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Z:\2025\Sem0925\"/>
    </mc:Choice>
  </mc:AlternateContent>
  <xr:revisionPtr revIDLastSave="0" documentId="8_{1593E2BE-D558-407E-ACD2-4B36A5E3FB40}" xr6:coauthVersionLast="47" xr6:coauthVersionMax="47" xr10:uidLastSave="{00000000-0000-0000-0000-000000000000}"/>
  <bookViews>
    <workbookView xWindow="-120" yWindow="-120" windowWidth="29040" windowHeight="15840" tabRatio="74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I56" i="9"/>
  <c r="H56" i="9"/>
  <c r="G56" i="9"/>
  <c r="F56" i="9"/>
  <c r="E56" i="9"/>
  <c r="D56" i="9"/>
  <c r="C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J56" i="9" l="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<sst xmlns="http://schemas.openxmlformats.org/spreadsheetml/2006/main" count="25717" uniqueCount="3217">
  <si>
    <t>sábado, 1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</si>
  <si>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</si>
  <si>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</si>
  <si>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</si>
  <si>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</si>
  <si>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</si>
  <si>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</si>
  <si>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</si>
  <si>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</si>
  <si>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</si>
  <si>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</si>
  <si>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</si>
  <si>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</si>
  <si>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</si>
  <si>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ATLANTICA TRANSMISION SUR S.A.</t>
  </si>
  <si>
    <t>POROMA - OCONA</t>
  </si>
  <si>
    <t xml:space="preserve">LINEA DE TRANSMISION          </t>
  </si>
  <si>
    <t>L-5034</t>
  </si>
  <si>
    <t>01/03/2025 14:33:00</t>
  </si>
  <si>
    <t>RECIERRE EXITOSO EN LA LÍNEA L-5034 ( POROMA - OCOÑA) 500 KV</t>
  </si>
  <si>
    <t>SI</t>
  </si>
  <si>
    <t>EVENTO</t>
  </si>
  <si>
    <t>CONELSUR LT SAC</t>
  </si>
  <si>
    <t>PORTILLO</t>
  </si>
  <si>
    <t>SUBESTACION</t>
  </si>
  <si>
    <t>SS.EE.</t>
  </si>
  <si>
    <t>01/03/2025 00:00:00</t>
  </si>
  <si>
    <t>02/03/2025 00:00:00</t>
  </si>
  <si>
    <t>DECLARACIÓN DE SITUACIÓN EXCEPCIONAL EN LA S.E. PORTILLO DE 60 kV</t>
  </si>
  <si>
    <t>NO</t>
  </si>
  <si>
    <t>ELECTRO PUNO</t>
  </si>
  <si>
    <t>AZÁNGARO - PUTINA</t>
  </si>
  <si>
    <t>L-6024</t>
  </si>
  <si>
    <t>01/03/2025 12:27:00</t>
  </si>
  <si>
    <t>01/03/2025 12:30:00</t>
  </si>
  <si>
    <t>DESCONEXIÓN DE LA LÍNEA L-6024 (AZANGARO - PUTINA) 60 KV POR FALLA</t>
  </si>
  <si>
    <t>PUNO - POMATA - ILAVE</t>
  </si>
  <si>
    <t>L-6027</t>
  </si>
  <si>
    <t>01/03/2025 22:15:23</t>
  </si>
  <si>
    <t>01/03/2025 22:18:20</t>
  </si>
  <si>
    <t>DESCONEXIÓN DE LA LÍNEA L-6027 (PUNO - ILAVE - POMATA) DE 60 KV</t>
  </si>
  <si>
    <t>ORYGEN PERU S.A.A.</t>
  </si>
  <si>
    <t>HUINCO</t>
  </si>
  <si>
    <t>GENERADOR HIDROELÉCTRICO</t>
  </si>
  <si>
    <t>G4</t>
  </si>
  <si>
    <t>01/03/2025 09:23:00</t>
  </si>
  <si>
    <t>01/03/2025 22:16:00</t>
  </si>
  <si>
    <t>DESCONEXIÓN DEL GRUPO G4 DE LA C.H. HUINCO</t>
  </si>
  <si>
    <t>RED DE ENERGIA DEL PERU S.A.</t>
  </si>
  <si>
    <t>TINGO MARÍA - AUCAYACU</t>
  </si>
  <si>
    <t>L-1122</t>
  </si>
  <si>
    <t>01/03/2025 10:58:00</t>
  </si>
  <si>
    <t>01/03/2025 12:32:00</t>
  </si>
  <si>
    <t>DECLARACIÓN DE SITUACIÓN EXCEPCIONAL EN LA LÍNEA L-1122 (TINGO MARÍA - AUCAYACU) DE 138 kV</t>
  </si>
  <si>
    <t>01/03/2025 18:51:00</t>
  </si>
  <si>
    <t>01/03/2025 21:58:00</t>
  </si>
  <si>
    <t xml:space="preserve">SHOUGANG HIERRO PERU                              </t>
  </si>
  <si>
    <t>EL HIERRO - MARCONA</t>
  </si>
  <si>
    <t>L-2299</t>
  </si>
  <si>
    <t>01/03/2025 16:33:00</t>
  </si>
  <si>
    <t>DESCONEXIÓN DE LA LÍNEA L-2299 (MARCONA - EL HIERRO) DE 220 KV</t>
  </si>
  <si>
    <t>RESTRICCIONES OPERATIVAS</t>
  </si>
  <si>
    <t>FECHA</t>
  </si>
  <si>
    <t>HORA
INICIO</t>
  </si>
  <si>
    <t>HORA
FINAL</t>
  </si>
  <si>
    <t>T.Eq.</t>
  </si>
  <si>
    <t>01/03/2025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</si>
  <si>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</si>
  <si>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</si>
  <si>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</si>
  <si>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</si>
  <si>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</si>
  <si>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</si>
  <si>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</si>
  <si>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01:05</t>
  </si>
  <si>
    <t>CELEPSA RENOVABLES S.R.L.</t>
  </si>
  <si>
    <t>C.H. MARAÑON</t>
  </si>
  <si>
    <t>Indisponibilidad de la C: H- Marañon por alta concentración de sólidos en suspensión.
A las 01:04 h fuera de servicio el G1.
A las 01:05 h fuera de servicio el G2.
A las 01:05 h fuera de servicio el G3.</t>
  </si>
  <si>
    <t>EGASA</t>
  </si>
  <si>
    <t>C.H. CHARCANI II</t>
  </si>
  <si>
    <t>GH</t>
  </si>
  <si>
    <t>G2</t>
  </si>
  <si>
    <t>De acuerdo con el correo enviado el 26.02.2025, el G2 de CH Charcani II debe operar con una potencia no mayor a 0.07 MW, debido a un desbalance del eje entre el caracol y el volante.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</si>
  <si>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</si>
  <si>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</si>
  <si>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</si>
  <si>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</si>
  <si>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</si>
  <si>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</si>
  <si>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</si>
  <si>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</si>
  <si>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</si>
  <si>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</si>
  <si>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</si>
  <si>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</si>
  <si>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</si>
  <si>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</si>
  <si>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</si>
  <si>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</si>
  <si>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</si>
  <si>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</si>
  <si>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</si>
  <si>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</si>
  <si>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</si>
  <si>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</si>
  <si>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</si>
  <si>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</si>
  <si>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</si>
  <si>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</si>
  <si>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</si>
  <si>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</si>
  <si>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</si>
  <si>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</si>
  <si>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</si>
  <si>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Central limitada por efectos de temperatura(modo de operación 2x1).</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</si>
  <si>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</si>
  <si>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</si>
  <si>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</si>
  <si>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</si>
  <si>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</si>
  <si>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</si>
  <si>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</si>
  <si>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</si>
  <si>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</si>
  <si>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</si>
  <si>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</si>
  <si>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</si>
  <si>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13:08</t>
  </si>
  <si>
    <t>C.H. HUAMPANÍ</t>
  </si>
  <si>
    <t>Indisponibilidad de la C. H. Huampaní por alta concentración de sólidos en suspensión</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</si>
  <si>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</si>
  <si>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</si>
  <si>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</si>
  <si>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</si>
  <si>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</si>
  <si>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</si>
  <si>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</si>
  <si>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</si>
  <si>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</si>
  <si>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</si>
  <si>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</si>
  <si>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TG4</t>
  </si>
  <si>
    <t>De acuerdo con lo informado mediante correo por su representada, el TG4 de CT Ventanilla tiene una limitación de potencia mínima a 104 MW, por problemas en su IGV.</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</si>
  <si>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</si>
  <si>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</si>
  <si>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</si>
  <si>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</si>
  <si>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</si>
  <si>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</si>
  <si>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</si>
  <si>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</si>
  <si>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</si>
  <si>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01:59</t>
  </si>
  <si>
    <t>STATKRAFT S.A</t>
  </si>
  <si>
    <t>C.H. CAHUA</t>
  </si>
  <si>
    <t>Indisponibilidad de la C. H. Cahua por alta concentración de sólidos en suspensión.
A las 01:58 h fuera de servicio el G1.
A las 01:59 h fuera de servicio el G2.</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</si>
  <si>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</si>
  <si>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</si>
  <si>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</si>
  <si>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C.H. OROYA</t>
  </si>
  <si>
    <t>Indisponibilidad de la C. H. Oroya por seguridad debido al incremento del caudal del río Mantaro.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</si>
  <si>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</si>
  <si>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</si>
  <si>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</si>
  <si>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</si>
  <si>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</si>
  <si>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</si>
  <si>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</si>
  <si>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</si>
  <si>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</si>
  <si>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</si>
  <si>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</si>
  <si>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</si>
  <si>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</si>
  <si>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</si>
  <si>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</si>
  <si>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</si>
  <si>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</si>
  <si>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</si>
  <si>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</si>
  <si>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</si>
  <si>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</si>
  <si>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</si>
  <si>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</si>
  <si>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</si>
  <si>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</si>
  <si>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</si>
  <si>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</si>
  <si>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</si>
  <si>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</si>
  <si>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01/03/2025 00:00</t>
  </si>
  <si>
    <t>02/03/2025 00:00</t>
  </si>
  <si>
    <t>LIMPIEZA E INSPECCION DE LA CALDERA CBS Y MANTENIMIENTO A SUS PERIFERICOS (CONDUCTORES, VENTILADORES, BOMBAS, MOTORES, ETC)</t>
  </si>
  <si>
    <t>P</t>
  </si>
  <si>
    <t>F/S</t>
  </si>
  <si>
    <t>N</t>
  </si>
  <si>
    <t xml:space="preserve">PREV.     </t>
  </si>
  <si>
    <t>G</t>
  </si>
  <si>
    <t>ASOCIACION SANTA LUCIA DE CHACAS</t>
  </si>
  <si>
    <t>CH HUALLIN</t>
  </si>
  <si>
    <t>01/03/2025 08:00</t>
  </si>
  <si>
    <t>01/03/2025 19:00</t>
  </si>
  <si>
    <t>PRUEBAS PARA AUMENTAR LA GENERACION</t>
  </si>
  <si>
    <t>CHILCA-CTM</t>
  </si>
  <si>
    <t>INT-5261</t>
  </si>
  <si>
    <t>Seccionador SBB-5261 fase S indisponible para maniobras de apertura y cierre por anomalia en tapa de tanque de compresion, el seccionador permanece cerrado y bloqueado.</t>
  </si>
  <si>
    <t>E/S</t>
  </si>
  <si>
    <t>OTROS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</si>
  <si>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</si>
  <si>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</si>
  <si>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</si>
  <si>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</si>
  <si>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</si>
  <si>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</si>
  <si>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</si>
  <si>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</si>
  <si>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</si>
  <si>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</si>
  <si>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</si>
  <si>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</si>
  <si>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</si>
  <si>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</si>
  <si>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</si>
  <si>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</si>
  <si>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</si>
  <si>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</si>
  <si>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</si>
  <si>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</si>
  <si>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</si>
  <si>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</si>
  <si>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INT-5352 indisponible por puntos de fuga SF6</t>
  </si>
  <si>
    <t>Proyecto Refuerzos: Indisponible por Implementacion de Conexion de corrientes, disparos, posiciones, enclavamientos hacia los nuevos equipos del transformador. AUT-5371 en servicio solo por Barra  B  500kV.</t>
  </si>
  <si>
    <t>INT-5361</t>
  </si>
  <si>
    <t>Seccionador SBA-5361 fase R indisponible por problemas mecanicos, el seccionador permanece cerrado y bloqueado</t>
  </si>
  <si>
    <t>REB-5350</t>
  </si>
  <si>
    <t>FUERA DE SERVICIO POR FALLA EN EL EQUIPO.</t>
  </si>
  <si>
    <t>BIOENERGIA DEL CHIRA S.A.</t>
  </si>
  <si>
    <t>CA?A BRAVA</t>
  </si>
  <si>
    <t xml:space="preserve">CENTRAL                  </t>
  </si>
  <si>
    <t>Para Central Ca?a Brava debido a mantenimiento anual preventivo</t>
  </si>
  <si>
    <t>LOMERA</t>
  </si>
  <si>
    <t>CL-2214</t>
  </si>
  <si>
    <t>PREUBAS FUNCIONALES DE LOS SENSORES A CADA FASE E INTEGRACION DE SE?ALES EN LA RTU Y HMI PROGRAMACION DE SENSORES Y ENVIO DE SE?ALES AL CC-CONELSUR</t>
  </si>
  <si>
    <t>PRUEBA</t>
  </si>
  <si>
    <t>CHARCANI II</t>
  </si>
  <si>
    <t>01/03/2025 07:30</t>
  </si>
  <si>
    <t>01/03/2025 13:23</t>
  </si>
  <si>
    <t>Mantenimiento Electromecanico Plan 1</t>
  </si>
  <si>
    <t>CHARCANI IV</t>
  </si>
  <si>
    <t>Recuperacion de Toma IV, luego de entrada de Huayco</t>
  </si>
  <si>
    <t xml:space="preserve">CORR.     </t>
  </si>
  <si>
    <t>G1</t>
  </si>
  <si>
    <t>Rebabitado cojinete empuje</t>
  </si>
  <si>
    <t>Mantenimiento Generador</t>
  </si>
  <si>
    <t>CHARCANI V</t>
  </si>
  <si>
    <t>CAMPANARIO</t>
  </si>
  <si>
    <t>FS por prevencion temporada de lluvias</t>
  </si>
  <si>
    <t>DIQUE CINCEL</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</si>
  <si>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</si>
  <si>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</si>
  <si>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</si>
  <si>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</si>
  <si>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</si>
  <si>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</si>
  <si>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</si>
  <si>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T-30</t>
  </si>
  <si>
    <t>Mantenimiento correctivo del transformador de potencia en reserva - DELCROSA</t>
  </si>
  <si>
    <t>ELECTROPERU</t>
  </si>
  <si>
    <t>MANTARO</t>
  </si>
  <si>
    <t>01/03/2025 00:04</t>
  </si>
  <si>
    <t>INDISPONIBLE POR: PURGA EMBALSE TABLACHACA - MANTENIMIENTO REJAS NAVES OBRA TOMA</t>
  </si>
  <si>
    <t>INDISPONIBLE POR VACIADO TUBERIA I - CAMBIO DE VALVULA ESFERICA SAM G2</t>
  </si>
  <si>
    <t>TUB1</t>
  </si>
  <si>
    <t>01/03/2025 00:12</t>
  </si>
  <si>
    <t>VACIADO TUBERIA I - CAMBIO DE VALVULA ESFERICA SAM G2</t>
  </si>
  <si>
    <t>01/03/2025 07:00</t>
  </si>
  <si>
    <t>CAMBIO DE VALVULA ESFERICA</t>
  </si>
  <si>
    <t>PRESA TABLACHACA</t>
  </si>
  <si>
    <t>TABLACHACA</t>
  </si>
  <si>
    <t>PURGA EMBALSE TABLACHACA - MANTENIMIENTO REJAS NAVES OBRA TOMA</t>
  </si>
  <si>
    <t>RESTITUCION</t>
  </si>
  <si>
    <t>01/03/2025 00:17</t>
  </si>
  <si>
    <t>01/03/2025 17:30</t>
  </si>
  <si>
    <t>INSTALACION DE RELES DE PROTECCION PARA LOS GRUPOS C.H. SAM-RON Y UNIDADES DE BAHIA DE PROTECCION-CONTRATO No. 2440063.  PRUEBAS ELECTRICAS TRANSFORMADOR PRINCIPAL 27.5 MVA.</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</si>
  <si>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</si>
  <si>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</si>
  <si>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</si>
  <si>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</si>
  <si>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</si>
  <si>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</si>
  <si>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</si>
  <si>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</si>
  <si>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YUNCAN</t>
  </si>
  <si>
    <t>MANTENIMIENTO CORRECTIVO DEL GENERADOR</t>
  </si>
  <si>
    <t>ISA PERU</t>
  </si>
  <si>
    <t>PUCALLPA</t>
  </si>
  <si>
    <t>INT-6186</t>
  </si>
  <si>
    <t>01/03/2025 08:21</t>
  </si>
  <si>
    <t>01/03/2025 15:13</t>
  </si>
  <si>
    <t>CL-6476 F/S: REEMPLAZO RELE DE PROTECCION PL2 DE LA CELDA CL-6476. (R0117126)</t>
  </si>
  <si>
    <t>MINERA ANTAMINA</t>
  </si>
  <si>
    <t>ANTAMINA</t>
  </si>
  <si>
    <t>T - 1</t>
  </si>
  <si>
    <t>Indisponibilidad del transformador T-1 por trabajos de ingenieria y proyectos.</t>
  </si>
  <si>
    <t>MINERA BUENAVENTURA</t>
  </si>
  <si>
    <t>UCHUCCHACUA</t>
  </si>
  <si>
    <t>TP-385</t>
  </si>
  <si>
    <t>01/03/2025 23:59</t>
  </si>
  <si>
    <t>El transformador de potencia TP-385 se encuentra indisponible por mantenimiento del cambiador de tomas bajo carga hasta el 31/03/2025(Ampliacion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</si>
  <si>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</si>
  <si>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</si>
  <si>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</si>
  <si>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</si>
  <si>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</si>
  <si>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</si>
  <si>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</si>
  <si>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</si>
  <si>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</si>
  <si>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CH HER 1</t>
  </si>
  <si>
    <t>01/03/2025 13:50</t>
  </si>
  <si>
    <t>POR INCREMENTO DE CAUDAL Y ALTA CONCENTRACION DE SOLIDOS EN CH HUAMPANI DE 97 m3/s Y 6.2 g/l.</t>
  </si>
  <si>
    <t>F</t>
  </si>
  <si>
    <t>HUAMPANI</t>
  </si>
  <si>
    <t>01/03/2025 13:08</t>
  </si>
  <si>
    <t>01/03/2025 13:46</t>
  </si>
  <si>
    <t>01/03/2025 16:15</t>
  </si>
  <si>
    <t>Revision de la valvula bypass de la valvula principal rectilinea.</t>
  </si>
  <si>
    <t>01/03/2025 09:23</t>
  </si>
  <si>
    <t>01/03/2025 22:16</t>
  </si>
  <si>
    <t>TRIP descargo 68 MW, alarma bajo nivel de aceite tanque de cable 220KV fase T</t>
  </si>
  <si>
    <t>01/03/2025 22:32</t>
  </si>
  <si>
    <t>Pruebas operativas luego de mantenimiento correctivo</t>
  </si>
  <si>
    <t>VENTANILLA</t>
  </si>
  <si>
    <t>TG3</t>
  </si>
  <si>
    <t>TURBINE HOT GAS PATH INSPECTION + GENERATOR MAJOR INSPECTION</t>
  </si>
  <si>
    <t>TR3-220/16 kV</t>
  </si>
  <si>
    <t>01/03/2025 06:38</t>
  </si>
  <si>
    <t>MANTENIMIENTO DE TRANSFORMADOR DE POTENCIA</t>
  </si>
  <si>
    <t>WAYRA EXTENSION</t>
  </si>
  <si>
    <t>01/03/2025 00:52</t>
  </si>
  <si>
    <t>01/03/2025 07:38</t>
  </si>
  <si>
    <t>Indisponible por actividades en el transformador TR-2</t>
  </si>
  <si>
    <t xml:space="preserve">PETRAMAS                                          </t>
  </si>
  <si>
    <t>CTB CALLAO</t>
  </si>
  <si>
    <t>G2 CALLAO</t>
  </si>
  <si>
    <t>MANTENIMIENTO DE 33000 HRS (AMPLIACION)</t>
  </si>
  <si>
    <t>R</t>
  </si>
  <si>
    <t>PLUZ ENERGIA PERU S.A.A.</t>
  </si>
  <si>
    <t>CHAVARRIA</t>
  </si>
  <si>
    <t>CL-2005</t>
  </si>
  <si>
    <t>01/03/2025 08:31</t>
  </si>
  <si>
    <t>01/03/2025 16:57</t>
  </si>
  <si>
    <t>PRUEBA ELECTRICA IP 220KV</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</si>
  <si>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</si>
  <si>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</si>
  <si>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</si>
  <si>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</si>
  <si>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</si>
  <si>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HUACHO - LOMERA</t>
  </si>
  <si>
    <t>L-2214</t>
  </si>
  <si>
    <t>POA: CAMBIO CONDUCTOR DE TORRES T1N-T138 Y T224-T245A, REQUIERE L-2212 CON RECIERRES DESHABILITADOS DURANTE EL HORARIO DE TRABAJO, ACTIVIDAD CON CORTE CONTINUO. (R0097994)</t>
  </si>
  <si>
    <t>HUANCAVELICA - CHIRIBAMBA</t>
  </si>
  <si>
    <t>L-2130</t>
  </si>
  <si>
    <t>NO SE TIENE HABILITADO SISTEMA DE TELEPROTECCION Y RECIERRES POR PENDIENTES EN LA PRUEBA E2E. SE ACELERO LA ZONA 2 EN 200 MS.</t>
  </si>
  <si>
    <t>01/03/2025 09:00</t>
  </si>
  <si>
    <t>01/03/2025 21:20</t>
  </si>
  <si>
    <t>PE-AMP21: PRUEBAS DE ENVIO Y RECEPCION DE SE?ALES DE L-2305_ NIVEL 1,2,3, ACTIVIDAD CON PERDIDAS DE SUPERVISION A NIVEL 2 Y A NIVEL 3 MAYORES A 10 MINUTOS. (R0116373)</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</si>
  <si>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</si>
  <si>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</si>
  <si>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</si>
  <si>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</si>
  <si>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</si>
  <si>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POA: CAMBIO DE CONDUCTOR DE LA T566 A LA T-586, REQUIERE L-2215 CON RECIERRES DESHABILITADOS, ACTIVIDAD CON CORTE CONTINUO. (R0116302) SE TRABAJO DE 08:08 A 17:54 HORAS.</t>
  </si>
  <si>
    <t>PARAMONGA NUEVA</t>
  </si>
  <si>
    <t>R-8</t>
  </si>
  <si>
    <t>EQUIPO INDISPONIBLE POR FALLA.</t>
  </si>
  <si>
    <t>BARRA A 220kV</t>
  </si>
  <si>
    <t>01/03/2025 07:51</t>
  </si>
  <si>
    <t>01/03/2025 12:16</t>
  </si>
  <si>
    <t>FUERA DE SERVICIO DEBIDO A TRABAJOS DE CL2216. (R0113696)</t>
  </si>
  <si>
    <t>CL-2216</t>
  </si>
  <si>
    <t>01/03/2025 08:15</t>
  </si>
  <si>
    <t>01/03/2025 16:40</t>
  </si>
  <si>
    <t>MP 4A SILICONADO DE AISLAMIENTO EN CELDA, ACTIVIDAD CON CAMBIO DE BARRAS.  (R0113696)</t>
  </si>
  <si>
    <t>BARRA B 220kV</t>
  </si>
  <si>
    <t>01/03/2025 12:26</t>
  </si>
  <si>
    <t>01/03/2025 16:46</t>
  </si>
  <si>
    <t>PARINAS</t>
  </si>
  <si>
    <t>CL-R27</t>
  </si>
  <si>
    <t>INTERRUPTOR IN-2760 DE LA CELDA DEL R-27 INDISPONIBLE DESDE 03.09.2024. REACTOR R-27 DISPONIBLE A TRAVES DEL ACOPLE.</t>
  </si>
  <si>
    <t>BARRA-B</t>
  </si>
  <si>
    <t>01/03/2025 08:30</t>
  </si>
  <si>
    <t>01/03/2025 17:00</t>
  </si>
  <si>
    <t>FUERA DE SERVICIO POR TRABAJOS EN CL-ACOPLE A SOLICITUD DE COBRA (R0117971) (R0117970)</t>
  </si>
  <si>
    <t>CL-ACOPLAMIENTO</t>
  </si>
  <si>
    <t>A SOLICITUD DE COBRA: CONFIGURACION DE SE?ALES DE TRANSFERENCIA DE DISPAROS. PRUEBAS DE SE?ALES NIVEL 2 Y 3, PRUEBAS DE TRANSFERENCIA DE DISPARO DE LA NUEVA BAHIA DE COBRA. REQUIERE BARRA  B  Y R-27 FUERA DE SERVICIO. ACTIVIDAD CON PERDIDA DE SUPERVSION MENOR A 15 MINUTOS. (R0117970)</t>
  </si>
  <si>
    <t>R-27</t>
  </si>
  <si>
    <t>01/03/2025 16:18</t>
  </si>
  <si>
    <t>A SOLICITUD DE COBRA: CONEXION DE ENTRADAS DIGITALES EN CONTROLADORES DE BAHIA EXISTENTES. REQUIERE BARRA  B  Y REACTOR R-27 FUERA DE SERVICIO. (R0117971)</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</si>
  <si>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</si>
  <si>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</si>
  <si>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</si>
  <si>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</si>
  <si>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</si>
  <si>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POMACOCHA</t>
  </si>
  <si>
    <t>01/03/2025 10:20</t>
  </si>
  <si>
    <t>01/03/2025 16:50</t>
  </si>
  <si>
    <t>INSTALACION DE EQUIPO DE CIBERSEGURIDAD, ACTIVIDAD CON PERDIDA DE SUPERVISION DE APROXIMADAMENTE 1 HORA. (R0112393)</t>
  </si>
  <si>
    <t>REQUE - GUADALUPE</t>
  </si>
  <si>
    <t>L-2236</t>
  </si>
  <si>
    <t>POA: CAMBIO DE CONDUCTOR Y AMORTIGUADORES CORROIDOS DE TORRES T-102 A T-160, ACTIVIDAD CON CORTE CONTINUO Y REQUIERE L-2237 CON RECIERRES DESHABILITADOS. (R0112058) SE TRABAJO DE 12:31 A 17:01 HORAS.</t>
  </si>
  <si>
    <t>01/03/2025 06:41</t>
  </si>
  <si>
    <t>01/03/2025 12:29</t>
  </si>
  <si>
    <t>APERTURA DE CUELLOS EN T153. REQUIERE L-2237 CON RECIERRES DESHABILITADOS. (R0118093)</t>
  </si>
  <si>
    <t xml:space="preserve">AGUAYTIA                                          </t>
  </si>
  <si>
    <t>Disponibilidad de 25MMSCF para la CT Aguaytia.</t>
  </si>
  <si>
    <t>CAMPAS</t>
  </si>
  <si>
    <t>XC-10</t>
  </si>
  <si>
    <t>INDISPONIBLE (EN BAIPAS) DESDE 10.12.24 POR PROBLEMA DE MALA LECTURA EN SE?AL DE CORRIENTE DE LA FASE  S  DEL CAPACITOR.</t>
  </si>
  <si>
    <t>CARAPONGO</t>
  </si>
  <si>
    <t>CL-5022</t>
  </si>
  <si>
    <t>CL-5022 EN CARAPONGO TIENE LOS MANDOS SINCRONIZADOS ALARMADOS. LA ENERGIZACION SE DEBE REALIZAR DESDE CAMPAS.</t>
  </si>
  <si>
    <t>CHILCA - INDEPENDENCIA</t>
  </si>
  <si>
    <t>L-2305</t>
  </si>
  <si>
    <t>01/03/2025 06:45</t>
  </si>
  <si>
    <t>01/03/2025 08:48</t>
  </si>
  <si>
    <t>CORTE DE VEGETACION TALA DE ARBOL DE PECANAS(R0118069) . REQUIERE L-2208 CON RECIERRES DESHABILITADOS. LINEA FUERA DE SERVICIO NO CONECTADA AL SISTEMA.</t>
  </si>
  <si>
    <t>UNIDAD DE BAHIA 87B EN FALLA DE LA CELDA AT72-523, SE ENCUENTRA APAGADO. POR CONSECUENCIA, 87B DE BARRA SE CHILCA CTM BL0QUEADO</t>
  </si>
  <si>
    <t>SA-5117_BarraA</t>
  </si>
  <si>
    <t>BRAZO INFERIOR DEL SECCIONADOR SA-5117 (17.9.24) CON POSIBLE ROTURAS DE LA CREMALLERA INTERIOR. DISPONIBLE PARA MANIOBRAS DE FORMA LOCAL DESDE NIVEL CERO.</t>
  </si>
  <si>
    <t>CHILCA-REP</t>
  </si>
  <si>
    <t>CL-2305</t>
  </si>
  <si>
    <t>01/03/2025 09:05</t>
  </si>
  <si>
    <t>01/03/2025 16:30</t>
  </si>
  <si>
    <t>PE-AMP21:  PRUEBAS END TO END MEDIANTE FIBRA OPTICA L-2305. PREVIAMENTE SE APERTURAN LOS ARRANQUES DE LA PROTECCION 50BF DE LA CELDA. (R0114972)</t>
  </si>
  <si>
    <t>01/03/2025 21:00</t>
  </si>
  <si>
    <t>PE-AMP21:  PRUEBAS END TO END MEDIANTE ONDA PORTADORA L-2305. PREVIAMENTE SE APERTURAN LOS ARRANQUES DE LA PROTECCION 50BF DE LA CELDA. (R0116348)</t>
  </si>
  <si>
    <t>COLCABAMBA</t>
  </si>
  <si>
    <t>AT103-523</t>
  </si>
  <si>
    <t>NO SE TIENE MANDO REMOTO PARA CONTROLAR LOS TAPS DEL AUTOTRANSFORMADOR. LA MANIOBRA ES LOCAL Y REQUIERE AL ASISTENTE EN LA SUBESTACION PARA LAS MANIOBRAS</t>
  </si>
  <si>
    <t>COTARUSE</t>
  </si>
  <si>
    <t>UNIDADES DIFERENCIALES 87B DE LAS BARRAS  A  Y  B  220KV BLOQUEADOS DEBIDO A ALARMA EN EL 87B DE LA BARRA  A  Y DEBIDO A FALLA EN UNA TARJETA DEL 87B DE LA BARRA  B .</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</si>
  <si>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</si>
  <si>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</si>
  <si>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</si>
  <si>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01/03/2025 09:10</t>
  </si>
  <si>
    <t>01/03/2025 21:25</t>
  </si>
  <si>
    <t>PE-AMP21:  PRUEBAS END TO END MEDIANTE FIBRA OPTICA L-2305. PREVIAMENTE SE APERTURAN LOS ARRANQUES DE LA PROTECCION 50BF DE LA CELDA. (R0114884)</t>
  </si>
  <si>
    <t>01/03/2025 09:15</t>
  </si>
  <si>
    <t>PE-AMP21:  PRUEBAS END TO END MEDIANTE ONDA PORTADORA L-2305. PREVIAMENTE SE APERTURAN LOS ARRANQUES DE LA PROTECCION 50BF DE LA CELDA. (R0114885)</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</si>
  <si>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</si>
  <si>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</si>
  <si>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</si>
  <si>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</si>
  <si>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</si>
  <si>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</si>
  <si>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</si>
  <si>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</si>
  <si>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</si>
  <si>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</si>
  <si>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</si>
  <si>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</si>
  <si>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</si>
  <si>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</si>
  <si>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</si>
  <si>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</si>
  <si>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</si>
  <si>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</si>
  <si>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</si>
  <si>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</si>
  <si>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</si>
  <si>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</si>
  <si>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</si>
  <si>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</si>
  <si>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</si>
  <si>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</si>
  <si>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</si>
  <si>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</si>
  <si>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EGEMSA</t>
  </si>
  <si>
    <t>SAN GABAN</t>
  </si>
  <si>
    <t>PLANTA DE RESERVA FRIA DE GENERACION  DE ETEN S.A.</t>
  </si>
  <si>
    <t>EMPRESA DE GENERACION HUALLAGA</t>
  </si>
  <si>
    <t>LA VIRGEN</t>
  </si>
  <si>
    <t>CHINANGO S.A.C.</t>
  </si>
  <si>
    <t>HIDROELECTRICA HUANCHOR S.A.C.</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</si>
  <si>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</si>
  <si>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</si>
  <si>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</si>
  <si>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</si>
  <si>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</si>
  <si>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</si>
  <si>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</si>
  <si>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</si>
  <si>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</si>
  <si>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</si>
  <si>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</si>
  <si>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</si>
  <si>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</si>
  <si>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</si>
  <si>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</si>
  <si>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</si>
  <si>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</si>
  <si>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</si>
  <si>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</si>
  <si>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</si>
  <si>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</si>
  <si>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</si>
  <si>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</si>
  <si>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</si>
  <si>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</si>
  <si>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</si>
  <si>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</si>
  <si>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</si>
  <si>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</si>
  <si>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</si>
  <si>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</si>
  <si>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</si>
  <si>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</si>
  <si>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</si>
  <si>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</si>
  <si>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</si>
  <si>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</si>
  <si>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</si>
  <si>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</si>
  <si>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</si>
  <si>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</si>
  <si>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</si>
  <si>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</si>
  <si>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</si>
  <si>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</si>
  <si>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</si>
  <si>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</si>
  <si>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</si>
  <si>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</si>
  <si>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</si>
  <si>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</si>
  <si>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</si>
  <si>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</si>
  <si>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</si>
  <si>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</si>
  <si>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</si>
  <si>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</si>
  <si>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</si>
  <si>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</si>
  <si>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</si>
  <si>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</si>
  <si>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</si>
  <si>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</si>
  <si>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</si>
  <si>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</si>
  <si>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</si>
  <si>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</si>
  <si>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</si>
  <si>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</si>
  <si>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</si>
  <si>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</si>
  <si>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</si>
  <si>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</si>
  <si>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</si>
  <si>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</si>
  <si>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</si>
  <si>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</si>
  <si>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</si>
  <si>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</si>
  <si>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</si>
  <si>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</si>
  <si>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</si>
  <si>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</si>
  <si>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</si>
  <si>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</si>
  <si>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</si>
  <si>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</si>
  <si>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</si>
  <si>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</si>
  <si>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</si>
  <si>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</si>
  <si>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</si>
  <si>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</si>
  <si>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</si>
  <si>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</si>
  <si>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</si>
  <si>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</si>
  <si>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</si>
  <si>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</si>
  <si>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</si>
  <si>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</si>
  <si>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</si>
  <si>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</si>
  <si>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</si>
  <si>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</si>
  <si>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</si>
  <si>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</si>
  <si>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</si>
  <si>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</si>
  <si>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</si>
  <si>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</si>
  <si>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</si>
  <si>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</si>
  <si>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</si>
  <si>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</si>
  <si>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</si>
  <si>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</si>
  <si>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</si>
  <si>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</si>
  <si>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</si>
  <si>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</si>
  <si>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</si>
  <si>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</si>
  <si>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</si>
  <si>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</si>
  <si>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</si>
  <si>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</si>
  <si>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</si>
  <si>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</si>
  <si>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</si>
  <si>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</si>
  <si>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</si>
  <si>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</si>
  <si>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</si>
  <si>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</si>
  <si>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</si>
  <si>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</si>
  <si>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</si>
  <si>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</si>
  <si>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</si>
  <si>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</si>
  <si>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</si>
  <si>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</si>
  <si>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</si>
  <si>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</si>
  <si>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</si>
  <si>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</si>
  <si>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</si>
  <si>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</si>
  <si>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</si>
  <si>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</si>
  <si>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</si>
  <si>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</si>
  <si>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</si>
  <si>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</si>
  <si>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</si>
  <si>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</si>
  <si>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</si>
  <si>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</si>
  <si>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</si>
  <si>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</si>
  <si>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</si>
  <si>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</si>
  <si>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</si>
  <si>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</si>
  <si>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</si>
  <si>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</si>
  <si>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</si>
  <si>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</si>
  <si>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</si>
  <si>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</si>
  <si>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</si>
  <si>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</si>
  <si>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</si>
  <si>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</si>
  <si>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</si>
  <si>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</si>
  <si>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</si>
  <si>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</si>
  <si>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</si>
  <si>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</si>
  <si>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</si>
  <si>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</si>
  <si>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</si>
  <si>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</si>
  <si>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REPARTICION</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</si>
  <si>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</si>
  <si>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</si>
  <si>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</si>
  <si>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</si>
  <si>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</si>
  <si>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</si>
  <si>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</si>
  <si>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</si>
  <si>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</si>
  <si>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</si>
  <si>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</si>
  <si>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</si>
  <si>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</si>
  <si>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</si>
  <si>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</si>
  <si>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</si>
  <si>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</si>
  <si>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</si>
  <si>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</si>
  <si>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</si>
  <si>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</si>
  <si>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</si>
  <si>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</si>
  <si>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</si>
  <si>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</si>
  <si>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</si>
  <si>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</si>
  <si>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</si>
  <si>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</si>
  <si>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</si>
  <si>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</si>
  <si>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</si>
  <si>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</si>
  <si>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</si>
  <si>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</si>
  <si>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</si>
  <si>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</si>
  <si>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</si>
  <si>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</si>
  <si>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</si>
  <si>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</si>
  <si>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</si>
  <si>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</si>
  <si>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</si>
  <si>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</si>
  <si>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</si>
  <si>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</si>
  <si>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</si>
  <si>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</si>
  <si>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</si>
  <si>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</si>
  <si>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</si>
  <si>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</si>
  <si>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</si>
  <si>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</si>
  <si>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</si>
  <si>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</si>
  <si>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</si>
  <si>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</si>
  <si>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</si>
  <si>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</si>
  <si>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</si>
  <si>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</si>
  <si>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</si>
  <si>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</si>
  <si>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</si>
  <si>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02/03/2025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</si>
  <si>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</si>
  <si>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</si>
  <si>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</si>
  <si>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</si>
  <si>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</si>
  <si>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</si>
  <si>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</si>
  <si>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</si>
  <si>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</si>
  <si>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</si>
  <si>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</si>
  <si>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</si>
  <si>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</si>
  <si>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</si>
  <si>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</si>
  <si>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</si>
  <si>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</si>
  <si>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</si>
  <si>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</si>
  <si>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</si>
  <si>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</si>
  <si>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</si>
  <si>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</si>
  <si>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</si>
  <si>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</si>
  <si>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</si>
  <si>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</si>
  <si>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</si>
  <si>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</si>
  <si>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</si>
  <si>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</si>
  <si>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</si>
  <si>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</si>
  <si>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</si>
  <si>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</si>
  <si>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</si>
  <si>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</si>
  <si>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</si>
  <si>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</si>
  <si>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</si>
  <si>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</si>
  <si>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</si>
  <si>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</si>
  <si>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</si>
  <si>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</si>
  <si>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</si>
  <si>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</si>
  <si>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</si>
  <si>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</si>
  <si>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</si>
  <si>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</si>
  <si>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</si>
  <si>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</si>
  <si>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</si>
  <si>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</si>
  <si>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</si>
  <si>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</si>
  <si>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</si>
  <si>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</si>
  <si>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</si>
  <si>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</si>
  <si>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</si>
  <si>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</si>
  <si>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</si>
  <si>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</si>
  <si>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</si>
  <si>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</si>
  <si>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</si>
  <si>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</si>
  <si>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</si>
  <si>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</si>
  <si>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</si>
  <si>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</si>
  <si>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</si>
  <si>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</si>
  <si>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</si>
  <si>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</si>
  <si>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</si>
  <si>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</si>
  <si>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</si>
  <si>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</si>
  <si>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</si>
  <si>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</si>
  <si>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</si>
  <si>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</si>
  <si>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</si>
  <si>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</si>
  <si>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</si>
  <si>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</si>
  <si>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</si>
  <si>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</si>
  <si>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</si>
  <si>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</si>
  <si>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</si>
  <si>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</si>
  <si>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</si>
  <si>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</si>
  <si>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</si>
  <si>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</si>
  <si>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</si>
  <si>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</si>
  <si>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</si>
  <si>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</si>
  <si>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</si>
  <si>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</si>
  <si>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</si>
  <si>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</si>
  <si>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</si>
  <si>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</si>
  <si>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</si>
  <si>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</si>
  <si>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</si>
  <si>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</si>
  <si>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</si>
  <si>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</si>
  <si>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</si>
  <si>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</si>
  <si>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</si>
  <si>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</si>
  <si>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</si>
  <si>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</si>
  <si>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</si>
  <si>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</si>
  <si>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</si>
  <si>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</si>
  <si>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</si>
  <si>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</si>
  <si>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</si>
  <si>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</si>
  <si>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</si>
  <si>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</si>
  <si>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</si>
  <si>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</si>
  <si>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</si>
  <si>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</si>
  <si>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</si>
  <si>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</si>
  <si>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</si>
  <si>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</si>
  <si>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</si>
  <si>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</si>
  <si>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</si>
  <si>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</si>
  <si>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</si>
  <si>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</si>
  <si>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</si>
  <si>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SANTA TERESA</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</si>
  <si>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</si>
  <si>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</si>
  <si>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</si>
  <si>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</si>
  <si>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</si>
  <si>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</si>
  <si>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</si>
  <si>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</si>
  <si>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</si>
  <si>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</si>
  <si>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</si>
  <si>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</si>
  <si>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</si>
  <si>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</si>
  <si>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</si>
  <si>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</si>
  <si>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SAN GABAN II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</si>
  <si>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</si>
  <si>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</si>
  <si>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</si>
  <si>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</si>
  <si>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</si>
  <si>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</si>
  <si>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</si>
  <si>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</si>
  <si>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</si>
  <si>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</si>
  <si>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</si>
  <si>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</si>
  <si>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</si>
  <si>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</si>
  <si>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</si>
  <si>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</si>
  <si>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</si>
  <si>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</si>
  <si>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</si>
  <si>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</si>
  <si>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</si>
  <si>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</si>
  <si>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</si>
  <si>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</si>
  <si>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</si>
  <si>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</si>
  <si>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</si>
  <si>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</si>
  <si>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</si>
  <si>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</si>
  <si>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</si>
  <si>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</si>
  <si>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</si>
  <si>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</si>
  <si>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</si>
  <si>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</si>
  <si>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</si>
  <si>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</si>
  <si>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</si>
  <si>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</si>
  <si>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</si>
  <si>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</si>
  <si>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</si>
  <si>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</si>
  <si>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</si>
  <si>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</si>
  <si>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</si>
  <si>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</si>
  <si>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</si>
  <si>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</si>
  <si>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</si>
  <si>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</si>
  <si>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</si>
  <si>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</si>
  <si>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</si>
  <si>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</si>
  <si>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</si>
  <si>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</si>
  <si>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</si>
  <si>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EVOLUCIÓN DE LA PRODUCCIÓN DE LA ENERGÍA DIARIA DE LOS INTEGRANTES DEL COES (MWh)</t>
  </si>
  <si>
    <t>UNIDAD</t>
  </si>
  <si>
    <t>TIPO</t>
  </si>
  <si>
    <t>Marzo</t>
  </si>
  <si>
    <t>C.T. MAPLE ETANOL</t>
  </si>
  <si>
    <t>TV</t>
  </si>
  <si>
    <t>C.T. SAN JACINTO</t>
  </si>
  <si>
    <t>C.S. YARUCAYA</t>
  </si>
  <si>
    <t>C.H. CHARCANI IV</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</si>
  <si>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</si>
  <si>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</si>
  <si>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</si>
  <si>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</si>
  <si>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</si>
  <si>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</si>
  <si>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</si>
  <si>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</si>
  <si>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</si>
  <si>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</si>
  <si>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</si>
  <si>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</si>
  <si>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</si>
  <si>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</si>
  <si>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</si>
  <si>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</si>
  <si>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</si>
  <si>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</si>
  <si>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</si>
  <si>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</si>
  <si>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</si>
  <si>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</si>
  <si>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</si>
  <si>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</si>
  <si>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</si>
  <si>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</si>
  <si>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</si>
  <si>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</si>
  <si>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</si>
  <si>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</si>
  <si>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</si>
  <si>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</si>
  <si>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</si>
  <si>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</si>
  <si>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</si>
  <si>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</si>
  <si>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</si>
  <si>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</si>
  <si>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</si>
  <si>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</si>
  <si>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</si>
  <si>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</si>
  <si>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</si>
  <si>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C.H. PARIAC</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</si>
  <si>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</si>
  <si>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</si>
  <si>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</si>
  <si>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</si>
  <si>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</si>
  <si>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</si>
  <si>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</si>
  <si>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</si>
  <si>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</si>
  <si>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</si>
  <si>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</si>
  <si>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</si>
  <si>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</si>
  <si>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</si>
  <si>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</si>
  <si>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</si>
  <si>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</si>
  <si>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</si>
  <si>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</si>
  <si>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</si>
  <si>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</si>
  <si>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</si>
  <si>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</si>
  <si>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</si>
  <si>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</si>
  <si>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</si>
  <si>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</si>
  <si>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</si>
  <si>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</si>
  <si>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</si>
  <si>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</si>
  <si>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</si>
  <si>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</si>
  <si>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</si>
  <si>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</si>
  <si>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</si>
  <si>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</si>
  <si>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</si>
  <si>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</si>
  <si>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</si>
  <si>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</si>
  <si>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</si>
  <si>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</si>
  <si>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MCH TUPURI</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</si>
  <si>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</si>
  <si>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</si>
  <si>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</si>
  <si>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</si>
  <si>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</si>
  <si>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</si>
  <si>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</si>
  <si>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</si>
  <si>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</si>
  <si>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</si>
  <si>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</si>
  <si>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</si>
  <si>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</si>
  <si>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</si>
  <si>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</si>
  <si>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</si>
  <si>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</si>
  <si>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</si>
  <si>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</si>
  <si>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</si>
  <si>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</si>
  <si>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</si>
  <si>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</si>
  <si>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</si>
  <si>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</si>
  <si>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</si>
  <si>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</si>
  <si>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</si>
  <si>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</si>
  <si>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</si>
  <si>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</si>
  <si>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</si>
  <si>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</si>
  <si>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</si>
  <si>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</si>
  <si>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</si>
  <si>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</si>
  <si>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</si>
  <si>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</si>
  <si>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</si>
  <si>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</si>
  <si>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</si>
  <si>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</si>
  <si>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</si>
  <si>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</si>
  <si>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01/03/2025 10:54:00</t>
  </si>
  <si>
    <t>NO IDENTIFICADO</t>
  </si>
  <si>
    <t>...</t>
  </si>
  <si>
    <t>01/03/2025 13:08:00</t>
  </si>
  <si>
    <t>SAN_JACINTO - BAGAZO</t>
  </si>
  <si>
    <t>INDEPENDENCIA GAS</t>
  </si>
  <si>
    <t>01/03/2025 01:11:00</t>
  </si>
  <si>
    <t>01/03/2025 08:17:00</t>
  </si>
  <si>
    <t>01/03/2025 01:07:00</t>
  </si>
  <si>
    <t>POR POTENCIA O ENERGIA</t>
  </si>
  <si>
    <t>xLT</t>
  </si>
  <si>
    <t>por congestión en la Línea L-2090 (Chica - Asia )</t>
  </si>
  <si>
    <t>01/03/2025 13:30:00</t>
  </si>
  <si>
    <t>01/03/2025 14:02:00</t>
  </si>
  <si>
    <t>01/03/2025 13:46:00</t>
  </si>
  <si>
    <t>A MINIMA CARGA</t>
  </si>
  <si>
    <t>01/03/2025 18:57:00</t>
  </si>
  <si>
    <t>MALACAS1 TG6 - GAS</t>
  </si>
  <si>
    <t>01/03/2025 00:02:00</t>
  </si>
  <si>
    <t>01/03/2025 01:41:00</t>
  </si>
  <si>
    <t>01/03/2025 01:18:00</t>
  </si>
  <si>
    <t>01/03/2025 08:23:00</t>
  </si>
  <si>
    <t>01/03/2025 08:10:00</t>
  </si>
  <si>
    <t>CHILCA1 CCOMB TG1 &amp; TG2 &amp; TG3 - GAS</t>
  </si>
  <si>
    <t>01/03/2025 00:05:00</t>
  </si>
  <si>
    <t>POR PRUEBAS</t>
  </si>
  <si>
    <t>A las 06:32 h se bajó a 700 MW.</t>
  </si>
  <si>
    <t>CHILCA2 TG41 - GAS</t>
  </si>
  <si>
    <t>01/03/2025 10:35:00</t>
  </si>
  <si>
    <t>01/03/2025 13:27:00</t>
  </si>
  <si>
    <t>01/03/2025 10:09:00</t>
  </si>
  <si>
    <t>01/03/2025 13:42:00</t>
  </si>
  <si>
    <t>01/03/2025 13:29:00</t>
  </si>
  <si>
    <t>FENIX CCOMB GT11 &amp; GT12 - GAS</t>
  </si>
  <si>
    <t>01/03/2025 00:14:00</t>
  </si>
  <si>
    <t>POR RSF</t>
  </si>
  <si>
    <t>01/03/2025 06:07:00</t>
  </si>
  <si>
    <t>01/03/2025 07:30:00</t>
  </si>
  <si>
    <t>01/03/2025 08:00:00</t>
  </si>
  <si>
    <t>01/03/2025 14:08:00</t>
  </si>
  <si>
    <t>13:34 S/C generar 480 MW</t>
  </si>
  <si>
    <t>01/03/2025 18:15:00</t>
  </si>
  <si>
    <t>REF_TALARA TV2 - NLH_RFG</t>
  </si>
  <si>
    <t>POR COGENERACION</t>
  </si>
  <si>
    <t>KALLPA CCOMB TG1 &amp; TG2 &amp; TG3 - GAS</t>
  </si>
  <si>
    <t>01/03/2025 00:19:00</t>
  </si>
  <si>
    <t>01/03/2025 00:30:00</t>
  </si>
  <si>
    <t>01/03/2025 01:04:00</t>
  </si>
  <si>
    <t>01/03/2025 04:30:00</t>
  </si>
  <si>
    <t>01/03/2025 18:30:00</t>
  </si>
  <si>
    <t>LAS FLORES CCOMB TG1 - GAS</t>
  </si>
  <si>
    <t>01/03/2025 00:09:00</t>
  </si>
  <si>
    <t>01/03/2025 06:24:00</t>
  </si>
  <si>
    <t>01/03/2025 07:42:00</t>
  </si>
  <si>
    <t>01/03/2025 15:29:00</t>
  </si>
  <si>
    <t>01/03/2025 18:13:00</t>
  </si>
  <si>
    <t>STA ROSA TG8 - GAS</t>
  </si>
  <si>
    <t>01/03/2025 09:25:00</t>
  </si>
  <si>
    <t>01/03/2025 12:23:00</t>
  </si>
  <si>
    <t>01/03/2025 09:09:00</t>
  </si>
  <si>
    <t>01/03/2025 16:17:00</t>
  </si>
  <si>
    <t>01/03/2025 16:03:00</t>
  </si>
  <si>
    <t>VENTANILLA CCOMB TG4 - GAS</t>
  </si>
  <si>
    <t>01/03/2025 00:04:00</t>
  </si>
  <si>
    <t>01/03/2025 10:43:00</t>
  </si>
  <si>
    <t>VENTANILLA CCOMB TG4 - GAS F.DIRECTO</t>
  </si>
  <si>
    <t>01/03/2025 13:48:00</t>
  </si>
  <si>
    <t>01/03/2025 20:02:00</t>
  </si>
  <si>
    <t>01/03/2025 22:58:00</t>
  </si>
  <si>
    <t>HUAYCOLORO - BIOGAS</t>
  </si>
  <si>
    <t>LA GRINGA V - BIOGAS</t>
  </si>
  <si>
    <t>DONA CATALINA  - BIOGAS</t>
  </si>
  <si>
    <t>G1 CALLAO</t>
  </si>
  <si>
    <t>CALLAO - BIOGAS</t>
  </si>
  <si>
    <t>OQUENDO CCOMB TG1 - GAS</t>
  </si>
  <si>
    <t>OLLEROS TG1 - GAS</t>
  </si>
  <si>
    <t>01/03/2025 00:15:00</t>
  </si>
  <si>
    <t>01/03/2025 05:22:00</t>
  </si>
  <si>
    <t>o/a 23:38 h del 28/02/2025
En proceso de arranque en ciclo combinado</t>
  </si>
  <si>
    <t>OLLEROS CCOMB TG1 - GAS</t>
  </si>
  <si>
    <t>A las 13:14h Celepsa informo que el ciclo combinado queda limitado a minima generacion por temperatura.</t>
  </si>
  <si>
    <t>01/03/2025 18:50:00</t>
  </si>
  <si>
    <t>01/03/2025 23:32:00</t>
  </si>
  <si>
    <t>A las 22:52 h se dio orden de parada al ciclo combinado</t>
  </si>
  <si>
    <t>En proceso de parada</t>
  </si>
  <si>
    <t>AGUAYTIA TG1 - GAS</t>
  </si>
  <si>
    <t>01/03/2025 10:46:00</t>
  </si>
  <si>
    <t>01/03/2025 12:21:00</t>
  </si>
  <si>
    <t>01/03/2025 10:33:00</t>
  </si>
  <si>
    <t>01/03/2025 19:54:00</t>
  </si>
  <si>
    <t>01/03/2025 22:35:00</t>
  </si>
  <si>
    <t>Se sube a 50 MW. A las 19:55 h, S/C máx/g.</t>
  </si>
  <si>
    <t>Hora Inicio y Fin de Indisponibilidades de las Unidades de Generación SEIN</t>
  </si>
  <si>
    <t>LIMPIEZA E INSPECCIÓN DE LA CALDERA CBS Y MANTENIMIENTO A SUS PERIFÉRICOS (CONDUCTORES, VENTILADORES, BOMBAS, MOTORES, ETC)</t>
  </si>
  <si>
    <t>PRUEBAS PARA AUMENTAR LA GENERACIÓN</t>
  </si>
  <si>
    <t>Para Central Caña Brava debido a mantenimiento anual preventivo</t>
  </si>
  <si>
    <t>Mantenimiento Electromecánico Plan 1</t>
  </si>
  <si>
    <t>Recuperación de Toma IV, luego de entrada de Huayco</t>
  </si>
  <si>
    <t>Mantenimiento Correctivo por fatiga en la leva del cilindro A8 - 1ra ampliación</t>
  </si>
  <si>
    <t>INDISPONIBLE POR VACIADO TUBERÍA I - CAMBIO DE VÁLVULA ESFÉRICA SAM G2</t>
  </si>
  <si>
    <t>CAMBIO DE VÁLVULA ESFÉRICA</t>
  </si>
  <si>
    <t>RESTITUCIÓN</t>
  </si>
  <si>
    <t>YUNCÁN</t>
  </si>
  <si>
    <t>POR INCREMENTO DE CAUDAL Y ALTA CONCENTRACIÓN DE SÓLIDOS EN CH HUAMPANÍ DE 97 m3/s Y 6.2 g/l.</t>
  </si>
  <si>
    <t>HUAMPANÍ</t>
  </si>
  <si>
    <t>Revision de la válvula bypass de la válvula principal rectilínea.</t>
  </si>
  <si>
    <t>EJECUTADO</t>
  </si>
  <si>
    <t>Sábado 1 de Marzo del 2025 / SEM N° 9</t>
  </si>
  <si>
    <t xml:space="preserve">ENERGIA RENOVABLES       </t>
  </si>
  <si>
    <t xml:space="preserve">COGENERACION             </t>
  </si>
  <si>
    <t xml:space="preserve">NO INTEGRANTES           </t>
  </si>
  <si>
    <t>Sábado</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</si>
  <si>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</si>
  <si>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</si>
  <si>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</si>
  <si>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</si>
  <si>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</si>
  <si>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</si>
  <si>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</si>
  <si>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</si>
  <si>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</si>
  <si>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</si>
  <si>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</si>
  <si>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</si>
  <si>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</si>
  <si>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</si>
  <si>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</si>
  <si>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</si>
  <si>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</si>
  <si>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</si>
  <si>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</si>
  <si>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</si>
  <si>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</si>
  <si>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</si>
  <si>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</si>
  <si>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</si>
  <si>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</si>
  <si>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</si>
  <si>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</si>
  <si>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</si>
  <si>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</si>
  <si>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</si>
  <si>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</si>
  <si>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</si>
  <si>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</si>
  <si>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</si>
  <si>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</si>
  <si>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</si>
  <si>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</si>
  <si>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</si>
  <si>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</si>
  <si>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</si>
  <si>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</si>
  <si>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</si>
  <si>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</si>
  <si>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</si>
  <si>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</si>
  <si>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</si>
  <si>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</si>
  <si>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</si>
  <si>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</si>
  <si>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</si>
  <si>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</si>
  <si>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</si>
  <si>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</si>
  <si>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</si>
  <si>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</si>
  <si>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</si>
  <si>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</si>
  <si>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</si>
  <si>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</si>
  <si>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</si>
  <si>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</si>
  <si>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</si>
  <si>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</si>
  <si>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</si>
  <si>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</si>
  <si>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</si>
  <si>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</si>
  <si>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</si>
  <si>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</si>
  <si>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</si>
  <si>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</si>
  <si>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</si>
  <si>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</si>
  <si>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</si>
  <si>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</si>
  <si>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</si>
  <si>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</si>
  <si>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</si>
  <si>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</si>
  <si>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</si>
  <si>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</si>
  <si>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</si>
  <si>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</si>
  <si>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</si>
  <si>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</si>
  <si>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</si>
  <si>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</si>
  <si>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</si>
  <si>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</si>
  <si>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</si>
  <si>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</si>
  <si>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</si>
  <si>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</si>
  <si>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</si>
  <si>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</si>
  <si>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</si>
  <si>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</si>
  <si>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</si>
  <si>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</si>
  <si>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</si>
  <si>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</si>
  <si>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</si>
  <si>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</si>
  <si>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</si>
  <si>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</si>
  <si>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</si>
  <si>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6918672.42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</si>
  <si>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</si>
  <si>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</si>
  <si>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</si>
  <si>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</si>
  <si>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</si>
  <si>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</si>
  <si>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</si>
  <si>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</si>
  <si>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</si>
  <si>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</si>
  <si>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</si>
  <si>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</si>
  <si>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</si>
  <si>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</si>
  <si>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</si>
  <si>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</si>
  <si>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</si>
  <si>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</si>
  <si>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</si>
  <si>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</si>
  <si>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</si>
  <si>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</si>
  <si>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</si>
  <si>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</si>
  <si>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</si>
  <si>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</si>
  <si>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</si>
  <si>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</si>
  <si>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</si>
  <si>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</si>
  <si>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</si>
  <si>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</si>
  <si>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</si>
  <si>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</si>
  <si>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</si>
  <si>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</si>
  <si>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</si>
  <si>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</si>
  <si>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</si>
  <si>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</si>
  <si>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</si>
  <si>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</si>
  <si>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</si>
  <si>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</si>
  <si>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</si>
  <si>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</si>
  <si>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</si>
  <si>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</si>
  <si>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</si>
  <si>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</si>
  <si>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</si>
  <si>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</si>
  <si>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</si>
  <si>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</si>
  <si>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</si>
  <si>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</si>
  <si>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</si>
  <si>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</si>
  <si>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</si>
  <si>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</si>
  <si>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</si>
  <si>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</si>
  <si>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</si>
  <si>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</si>
  <si>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</si>
  <si>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</si>
  <si>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</si>
  <si>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</si>
  <si>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</si>
  <si>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</si>
  <si>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</si>
  <si>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</si>
  <si>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</si>
  <si>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</si>
  <si>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</si>
  <si>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</si>
  <si>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</si>
  <si>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</si>
  <si>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</si>
  <si>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</si>
  <si>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</si>
  <si>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</si>
  <si>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</si>
  <si>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</si>
  <si>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</si>
  <si>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</si>
  <si>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</si>
  <si>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</si>
  <si>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</si>
  <si>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</si>
  <si>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</si>
  <si>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</si>
  <si>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</si>
  <si>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</si>
  <si>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</si>
  <si>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</si>
  <si>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</si>
  <si>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</si>
  <si>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</si>
  <si>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</si>
  <si>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</si>
  <si>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</si>
  <si>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</si>
  <si>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</si>
  <si>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</si>
  <si>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</si>
  <si>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</si>
  <si>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</si>
  <si>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</si>
  <si>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</si>
  <si>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</si>
  <si>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</si>
  <si>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</si>
  <si>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</si>
  <si>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</si>
  <si>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</si>
  <si>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</si>
  <si>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</si>
  <si>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</si>
  <si>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</si>
  <si>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</si>
  <si>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</si>
  <si>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</si>
  <si>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</si>
  <si>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</si>
  <si>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</si>
  <si>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</si>
  <si>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</si>
  <si>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</si>
  <si>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</si>
  <si>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HUAURA</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</si>
  <si>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</si>
  <si>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</si>
  <si>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</si>
  <si>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</si>
  <si>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</si>
  <si>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</si>
  <si>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</si>
  <si>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</si>
  <si>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</si>
  <si>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</si>
  <si>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</si>
  <si>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</si>
  <si>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</si>
  <si>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</si>
  <si>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</si>
  <si>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 incremento por variación de temperatura.</t>
  </si>
  <si>
    <t>Sin consumo interno de combustible en planta.</t>
  </si>
  <si>
    <t>Reporte de Consumo de Combustibles</t>
  </si>
  <si>
    <t>CONSUMO DE COMBUSTIBLES - LÍQUIDO, SÓLIDO, GASEOSO</t>
  </si>
  <si>
    <t>MEDIDOR</t>
  </si>
  <si>
    <t>01/Mar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</si>
  <si>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</si>
  <si>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</si>
  <si>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</si>
  <si>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</si>
  <si>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</si>
  <si>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</si>
  <si>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</si>
  <si>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</si>
  <si>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</si>
  <si>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</si>
  <si>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</si>
  <si>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</si>
  <si>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</si>
  <si>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</si>
  <si>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</si>
  <si>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</si>
  <si>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</si>
  <si>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</si>
  <si>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</si>
  <si>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</si>
  <si>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</si>
  <si>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</si>
  <si>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</si>
  <si>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</si>
  <si>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</si>
  <si>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</si>
  <si>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</si>
  <si>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</si>
  <si>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</si>
  <si>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</si>
  <si>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</si>
  <si>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</si>
  <si>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</si>
  <si>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</si>
  <si>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</si>
  <si>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</si>
  <si>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</si>
  <si>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</si>
  <si>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</si>
  <si>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</si>
  <si>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</si>
  <si>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</si>
  <si>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</si>
  <si>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</si>
  <si>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</si>
  <si>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</si>
  <si>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</si>
  <si>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</si>
  <si>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</si>
  <si>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</si>
  <si>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</si>
  <si>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</si>
  <si>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</si>
  <si>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</si>
  <si>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</si>
  <si>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</si>
  <si>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</si>
  <si>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</si>
  <si>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</si>
  <si>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</si>
  <si>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</si>
  <si>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</si>
  <si>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</si>
  <si>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</si>
  <si>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</si>
  <si>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</si>
  <si>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</si>
  <si>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</si>
  <si>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</si>
  <si>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</si>
  <si>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</si>
  <si>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</si>
  <si>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01/03/2025 01:00</t>
  </si>
  <si>
    <t>01/03/2025 02:00</t>
  </si>
  <si>
    <t>01/03/2025 03:00</t>
  </si>
  <si>
    <t>01/03/2025 04:00</t>
  </si>
  <si>
    <t>01/03/2025 05:00</t>
  </si>
  <si>
    <t>01/03/2025 06:00</t>
  </si>
  <si>
    <t>01/03/2025 10:00</t>
  </si>
  <si>
    <t>01/03/2025 11:00</t>
  </si>
  <si>
    <t>01/03/2025 12:00</t>
  </si>
  <si>
    <t>01/03/2025 13:00</t>
  </si>
  <si>
    <t>01/03/2025 14:00</t>
  </si>
  <si>
    <t>01/03/2025 15:00</t>
  </si>
  <si>
    <t>01/03/2025 16:00</t>
  </si>
  <si>
    <t>01/03/2025 18:00</t>
  </si>
  <si>
    <t>01/03/2025 20:00</t>
  </si>
  <si>
    <t>01/03/2025 22:00</t>
  </si>
  <si>
    <t>01/03/2025 23:00</t>
  </si>
  <si>
    <t>TEMPERATURA AMBIENTE (ºC)</t>
  </si>
  <si>
    <t>Disponibilidad de Gas Natural de las Centrales Termoeléctricas</t>
  </si>
  <si>
    <t>GASEODUCTO</t>
  </si>
  <si>
    <t>VOLUMEN DE GAS (Mm3)</t>
  </si>
  <si>
    <t>INICIAL</t>
  </si>
  <si>
    <t>GASEODUCTO DE CAMISEA (EGESUR)</t>
  </si>
  <si>
    <t>02/03/2025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</si>
  <si>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</si>
  <si>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</si>
  <si>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</si>
  <si>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</si>
  <si>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</si>
  <si>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</si>
  <si>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</si>
  <si>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</si>
  <si>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</si>
  <si>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</si>
  <si>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</si>
  <si>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</si>
  <si>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</si>
  <si>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</si>
  <si>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</si>
  <si>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</si>
  <si>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</si>
  <si>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</si>
  <si>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</si>
  <si>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</si>
  <si>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</si>
  <si>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</si>
  <si>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</si>
  <si>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</si>
  <si>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</si>
  <si>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</si>
  <si>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</si>
  <si>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</si>
  <si>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</si>
  <si>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</si>
  <si>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</si>
  <si>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</si>
  <si>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</si>
  <si>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</si>
  <si>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</si>
  <si>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</si>
  <si>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</si>
  <si>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</si>
  <si>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</si>
  <si>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</si>
  <si>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</si>
  <si>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</si>
  <si>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</si>
  <si>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</si>
  <si>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</si>
  <si>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</si>
  <si>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</si>
  <si>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</si>
  <si>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</si>
  <si>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</si>
  <si>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</si>
  <si>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</si>
  <si>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</si>
  <si>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</si>
  <si>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</si>
  <si>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</si>
  <si>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</si>
  <si>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</si>
  <si>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</si>
  <si>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</si>
  <si>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</si>
  <si>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</si>
  <si>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</si>
  <si>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</si>
  <si>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</si>
  <si>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</si>
  <si>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</si>
  <si>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</si>
  <si>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</si>
  <si>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</si>
  <si>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</si>
  <si>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</si>
  <si>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</si>
  <si>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</si>
  <si>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</si>
  <si>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</si>
  <si>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</si>
  <si>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</si>
  <si>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</si>
  <si>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</si>
  <si>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</si>
  <si>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</si>
  <si>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</si>
  <si>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</si>
  <si>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</si>
  <si>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</si>
  <si>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</si>
  <si>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</si>
  <si>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</si>
  <si>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</si>
  <si>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</si>
  <si>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</si>
  <si>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</si>
  <si>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</si>
  <si>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</si>
  <si>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</si>
  <si>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</si>
  <si>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</si>
  <si>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</si>
  <si>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</si>
  <si>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</si>
  <si>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</si>
  <si>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</si>
  <si>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</si>
  <si>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</si>
  <si>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</si>
  <si>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</si>
  <si>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</si>
  <si>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</si>
  <si>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</si>
  <si>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</si>
  <si>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</si>
  <si>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</si>
  <si>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</si>
  <si>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</si>
  <si>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</si>
  <si>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</si>
  <si>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</si>
  <si>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</si>
  <si>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</si>
  <si>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</si>
  <si>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</si>
  <si>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</si>
  <si>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</si>
  <si>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</si>
  <si>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</si>
  <si>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</si>
  <si>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</si>
  <si>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</si>
  <si>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</si>
  <si>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</si>
  <si>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</si>
  <si>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</si>
  <si>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</si>
  <si>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</si>
  <si>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</si>
  <si>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</si>
  <si>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</si>
  <si>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</si>
  <si>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</si>
  <si>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</si>
  <si>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</si>
  <si>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</si>
  <si>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</si>
  <si>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</si>
  <si>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</si>
  <si>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</si>
  <si>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</si>
  <si>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</si>
  <si>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</si>
  <si>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</si>
  <si>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</si>
  <si>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</si>
  <si>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</si>
  <si>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</si>
  <si>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</si>
  <si>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</si>
  <si>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</si>
  <si>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</si>
  <si>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</si>
  <si>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</si>
  <si>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</si>
  <si>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</si>
  <si>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</si>
  <si>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</si>
  <si>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</si>
  <si>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</si>
  <si>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</si>
  <si>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</si>
  <si>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</si>
  <si>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</si>
  <si>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</si>
  <si>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</si>
  <si>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</si>
  <si>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</si>
  <si>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</si>
  <si>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</si>
  <si>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</si>
  <si>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</si>
  <si>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</si>
  <si>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</si>
  <si>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</si>
  <si>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</si>
  <si>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</si>
  <si>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</si>
  <si>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</si>
  <si>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</si>
  <si>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</si>
  <si>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</si>
  <si>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</si>
  <si>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</si>
  <si>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</si>
  <si>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</si>
  <si>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</si>
  <si>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</si>
  <si>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</si>
  <si>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</si>
  <si>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</si>
  <si>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</si>
  <si>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</si>
  <si>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</si>
  <si>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</si>
  <si>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</si>
  <si>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</si>
  <si>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</si>
  <si>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</si>
  <si>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</si>
  <si>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</si>
  <si>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</si>
  <si>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</si>
  <si>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</si>
  <si>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</si>
  <si>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</si>
  <si>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</si>
  <si>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</si>
  <si>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</si>
  <si>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</si>
  <si>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</si>
  <si>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</si>
  <si>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</si>
  <si>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</si>
  <si>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</si>
  <si>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</si>
  <si>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</si>
  <si>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</si>
  <si>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</si>
  <si>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</si>
  <si>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</si>
  <si>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</si>
  <si>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</si>
  <si>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</si>
  <si>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</si>
  <si>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</si>
  <si>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</si>
  <si>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</si>
  <si>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</si>
  <si>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</si>
  <si>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</si>
  <si>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</si>
  <si>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</si>
  <si>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</si>
  <si>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</si>
  <si>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</si>
  <si>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</si>
  <si>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</si>
  <si>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</si>
  <si>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</si>
  <si>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</si>
  <si>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</si>
  <si>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</si>
  <si>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</si>
  <si>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</si>
  <si>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</si>
  <si>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</si>
  <si>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</si>
  <si>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</si>
  <si>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</si>
  <si>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</si>
  <si>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</si>
  <si>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</si>
  <si>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</si>
  <si>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</si>
  <si>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</si>
  <si>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</si>
  <si>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</si>
  <si>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</si>
  <si>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</si>
  <si>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</si>
  <si>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</si>
  <si>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</si>
  <si>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</si>
  <si>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</si>
  <si>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</si>
  <si>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</si>
  <si>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</si>
  <si>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</si>
  <si>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</si>
  <si>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</si>
  <si>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</si>
  <si>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</si>
  <si>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</si>
  <si>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</si>
  <si>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</si>
  <si>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</si>
  <si>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</si>
  <si>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</si>
  <si>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</si>
  <si>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</si>
  <si>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</si>
  <si>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</si>
  <si>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</si>
  <si>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</si>
  <si>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</si>
  <si>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</si>
  <si>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</si>
  <si>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</si>
  <si>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</si>
  <si>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</si>
  <si>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</si>
  <si>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</si>
  <si>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</si>
  <si>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</si>
  <si>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</si>
  <si>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</si>
  <si>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</si>
  <si>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</si>
  <si>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</si>
  <si>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</si>
  <si>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</si>
  <si>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</si>
  <si>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</si>
  <si>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</si>
  <si>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</si>
  <si>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</si>
  <si>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</si>
  <si>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</si>
  <si>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</si>
  <si>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</si>
  <si>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</si>
  <si>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</si>
  <si>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</si>
  <si>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</si>
  <si>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</si>
  <si>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</si>
  <si>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</si>
  <si>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</si>
  <si>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</si>
  <si>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</si>
  <si>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</si>
  <si>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</si>
  <si>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</si>
  <si>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</si>
  <si>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</si>
  <si>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</si>
  <si>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</si>
  <si>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</si>
  <si>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</si>
  <si>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</si>
  <si>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</si>
  <si>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</si>
  <si>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</si>
  <si>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</si>
  <si>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</si>
  <si>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</si>
  <si>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</si>
  <si>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</si>
  <si>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</si>
  <si>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</si>
  <si>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</si>
  <si>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</si>
  <si>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</si>
  <si>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</si>
  <si>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</si>
  <si>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</si>
  <si>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</si>
  <si>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</si>
  <si>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</si>
  <si>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</si>
  <si>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</si>
  <si>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</si>
  <si>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</si>
  <si>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</si>
  <si>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</si>
  <si>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</si>
  <si>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</si>
  <si>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</si>
  <si>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</si>
  <si>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</si>
  <si>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</si>
  <si>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</si>
  <si>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</si>
  <si>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</si>
  <si>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</si>
  <si>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</si>
  <si>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</si>
  <si>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</si>
  <si>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</si>
  <si>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</si>
  <si>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</si>
  <si>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</si>
  <si>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</si>
  <si>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</si>
  <si>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</si>
  <si>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</si>
  <si>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</si>
  <si>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</si>
  <si>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</si>
  <si>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</si>
  <si>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</si>
  <si>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</si>
  <si>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</si>
  <si>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</si>
  <si>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</si>
  <si>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</si>
  <si>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</si>
  <si>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</si>
  <si>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</si>
  <si>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</si>
  <si>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</si>
  <si>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</si>
  <si>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</si>
  <si>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</si>
  <si>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</si>
  <si>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</si>
  <si>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</si>
  <si>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</si>
  <si>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</si>
  <si>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</si>
  <si>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</si>
  <si>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</si>
  <si>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</si>
  <si>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</si>
  <si>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</si>
  <si>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</si>
  <si>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</si>
  <si>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</si>
  <si>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</si>
  <si>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</si>
  <si>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</si>
  <si>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</si>
  <si>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</si>
  <si>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</si>
  <si>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</si>
  <si>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</si>
  <si>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</si>
  <si>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</si>
  <si>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</si>
  <si>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</si>
  <si>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</si>
  <si>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</si>
  <si>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</si>
  <si>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</si>
  <si>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</si>
  <si>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</si>
  <si>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</si>
  <si>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</si>
  <si>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</si>
  <si>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</si>
  <si>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</si>
  <si>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</si>
  <si>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</si>
  <si>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</si>
  <si>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</si>
  <si>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</si>
  <si>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</si>
  <si>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</si>
  <si>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</si>
  <si>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</si>
  <si>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</si>
  <si>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</si>
  <si>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</si>
  <si>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</si>
  <si>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</si>
  <si>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</si>
  <si>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</si>
  <si>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</si>
  <si>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</si>
  <si>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</si>
  <si>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</si>
  <si>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</si>
  <si>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</si>
  <si>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</si>
  <si>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</si>
  <si>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</si>
  <si>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</si>
  <si>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</si>
  <si>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</si>
  <si>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</si>
  <si>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</si>
  <si>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</si>
  <si>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</si>
  <si>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</si>
  <si>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</si>
  <si>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</si>
  <si>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</si>
  <si>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</si>
  <si>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</si>
  <si>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</si>
  <si>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</si>
  <si>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</si>
  <si>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</si>
  <si>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</si>
  <si>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</si>
  <si>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</si>
  <si>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</si>
  <si>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</si>
  <si>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</si>
  <si>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</si>
  <si>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</si>
  <si>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</si>
  <si>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</si>
  <si>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</si>
  <si>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</si>
  <si>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</si>
  <si>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</si>
  <si>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</si>
  <si>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</si>
  <si>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</si>
  <si>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</si>
  <si>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</si>
  <si>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</si>
  <si>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</si>
  <si>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</si>
  <si>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</si>
  <si>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</si>
  <si>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</si>
  <si>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</si>
  <si>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</si>
  <si>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</si>
  <si>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</si>
  <si>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</si>
  <si>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</si>
  <si>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</si>
  <si>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</si>
  <si>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</si>
  <si>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</si>
  <si>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</si>
  <si>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</si>
  <si>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</si>
  <si>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</si>
  <si>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</si>
  <si>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</si>
  <si>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</si>
  <si>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</si>
  <si>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</si>
  <si>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</si>
  <si>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</si>
  <si>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</si>
  <si>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</si>
  <si>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</si>
  <si>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</si>
  <si>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</si>
  <si>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</si>
  <si>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</si>
  <si>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</si>
  <si>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</si>
  <si>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</si>
  <si>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</si>
  <si>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</si>
  <si>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</si>
  <si>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</si>
  <si>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</si>
  <si>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</si>
  <si>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</si>
  <si>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</si>
  <si>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</si>
  <si>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</si>
  <si>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</si>
  <si>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</si>
  <si>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</si>
  <si>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</si>
  <si>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</si>
  <si>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</si>
  <si>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</si>
  <si>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</si>
  <si>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</si>
  <si>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</si>
  <si>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</si>
  <si>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</si>
  <si>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</si>
  <si>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</si>
  <si>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</si>
  <si>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</si>
  <si>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</si>
  <si>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</si>
  <si>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</si>
  <si>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</si>
  <si>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</si>
  <si>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</si>
  <si>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</si>
  <si>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</si>
  <si>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</si>
  <si>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</si>
  <si>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</si>
  <si>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</si>
  <si>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</si>
  <si>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</si>
  <si>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</si>
  <si>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</si>
  <si>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</si>
  <si>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</si>
  <si>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</si>
  <si>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</si>
  <si>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</si>
  <si>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</si>
  <si>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</si>
  <si>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</si>
  <si>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</si>
  <si>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</si>
  <si>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</si>
  <si>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</si>
  <si>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</si>
  <si>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</si>
  <si>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</si>
  <si>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</si>
  <si>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</si>
  <si>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</si>
  <si>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</si>
  <si>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</si>
  <si>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</si>
  <si>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</si>
  <si>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</si>
  <si>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</si>
  <si>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</si>
  <si>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</si>
  <si>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</si>
  <si>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</si>
  <si>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</si>
  <si>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</si>
  <si>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</si>
  <si>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</si>
  <si>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</si>
  <si>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</si>
  <si>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</si>
  <si>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</si>
  <si>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</si>
  <si>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</si>
  <si>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</si>
  <si>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</si>
  <si>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</si>
  <si>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</si>
  <si>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</si>
  <si>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</si>
  <si>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</si>
  <si>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</si>
  <si>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</si>
  <si>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</si>
  <si>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</si>
  <si>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</si>
  <si>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</si>
  <si>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</si>
  <si>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</si>
  <si>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</si>
  <si>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</si>
  <si>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</si>
  <si>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</si>
  <si>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</si>
  <si>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</si>
  <si>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</si>
  <si>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</si>
  <si>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</si>
  <si>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</si>
  <si>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</si>
  <si>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</si>
  <si>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</si>
  <si>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</si>
  <si>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</si>
  <si>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</si>
  <si>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</si>
  <si>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</si>
  <si>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</si>
  <si>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</si>
  <si>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</si>
  <si>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</si>
  <si>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</si>
  <si>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</si>
  <si>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</si>
  <si>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</si>
  <si>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</si>
  <si>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</si>
  <si>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</si>
  <si>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</si>
  <si>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</si>
  <si>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</si>
  <si>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</si>
  <si>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</si>
  <si>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</si>
  <si>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</si>
  <si>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</si>
  <si>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</si>
  <si>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</si>
  <si>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</si>
  <si>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</si>
  <si>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</si>
  <si>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</si>
  <si>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</si>
  <si>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</si>
  <si>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</si>
  <si>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</si>
  <si>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</si>
  <si>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</si>
  <si>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</si>
  <si>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</si>
  <si>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</si>
  <si>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</si>
  <si>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</si>
  <si>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</si>
  <si>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</si>
  <si>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</si>
  <si>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</si>
  <si>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</si>
  <si>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</si>
  <si>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</si>
  <si>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</si>
  <si>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</si>
  <si>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</si>
  <si>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</si>
  <si>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</si>
  <si>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</si>
  <si>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</si>
  <si>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</si>
  <si>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</si>
  <si>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</si>
  <si>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HIDRANDINA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</si>
  <si>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</si>
  <si>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</si>
  <si>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</si>
  <si>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</si>
  <si>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</si>
  <si>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</si>
  <si>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</si>
  <si>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</si>
  <si>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</si>
  <si>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</si>
  <si>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</si>
  <si>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</si>
  <si>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</si>
  <si>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</si>
  <si>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</si>
  <si>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</si>
  <si>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</si>
  <si>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</si>
  <si>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</si>
  <si>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</si>
  <si>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</si>
  <si>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</si>
  <si>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</si>
  <si>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</si>
  <si>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</si>
  <si>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</si>
  <si>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</si>
  <si>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</si>
  <si>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</si>
  <si>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</si>
  <si>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</si>
  <si>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</si>
  <si>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</si>
  <si>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</si>
  <si>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</si>
  <si>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</si>
  <si>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</si>
  <si>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</si>
  <si>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</si>
  <si>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</si>
  <si>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</si>
  <si>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</si>
  <si>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</si>
  <si>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</si>
  <si>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</si>
  <si>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</si>
  <si>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</si>
  <si>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</si>
  <si>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</si>
  <si>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</si>
  <si>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</si>
  <si>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</si>
  <si>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</si>
  <si>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</si>
  <si>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</si>
  <si>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</si>
  <si>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</si>
  <si>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</si>
  <si>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</si>
  <si>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</si>
  <si>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</si>
  <si>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</si>
  <si>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</si>
  <si>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</si>
  <si>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</si>
  <si>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</si>
  <si>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</si>
  <si>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</si>
  <si>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</si>
  <si>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</si>
  <si>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</si>
  <si>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</si>
  <si>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</si>
  <si>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</si>
  <si>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</si>
  <si>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</si>
  <si>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</si>
  <si>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</si>
  <si>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</si>
  <si>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</si>
  <si>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</si>
  <si>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</si>
  <si>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</si>
  <si>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</si>
  <si>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</si>
  <si>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</si>
  <si>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</si>
  <si>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</si>
  <si>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</si>
  <si>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</si>
  <si>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</si>
  <si>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</si>
  <si>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</si>
  <si>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</si>
  <si>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</si>
  <si>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</si>
  <si>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</si>
  <si>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</si>
  <si>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</si>
  <si>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</si>
  <si>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</si>
  <si>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</si>
  <si>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</si>
  <si>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</si>
  <si>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</si>
  <si>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</si>
  <si>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</si>
  <si>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</si>
  <si>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</si>
  <si>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</si>
  <si>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</si>
  <si>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</si>
  <si>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</si>
  <si>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</si>
  <si>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</si>
  <si>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</si>
  <si>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</si>
  <si>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</si>
  <si>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</si>
  <si>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</si>
  <si>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</si>
  <si>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</si>
  <si>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</si>
  <si>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</si>
  <si>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</si>
  <si>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</si>
  <si>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</si>
  <si>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</si>
  <si>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</si>
  <si>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</si>
  <si>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</si>
  <si>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</si>
  <si>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</si>
  <si>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</si>
  <si>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</si>
  <si>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</si>
  <si>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</si>
  <si>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</si>
  <si>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</si>
  <si>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</si>
  <si>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</si>
  <si>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</si>
  <si>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</si>
  <si>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</si>
  <si>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</si>
  <si>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</si>
  <si>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</si>
  <si>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</si>
  <si>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</si>
  <si>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</si>
  <si>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</si>
  <si>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</si>
  <si>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</si>
  <si>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</si>
  <si>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</si>
  <si>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</si>
  <si>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</si>
  <si>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</si>
  <si>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</si>
  <si>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</si>
  <si>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</si>
  <si>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</si>
  <si>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</si>
  <si>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</si>
  <si>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</si>
  <si>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</si>
  <si>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</si>
  <si>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</si>
  <si>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</si>
  <si>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</si>
  <si>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</si>
  <si>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</si>
  <si>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</si>
  <si>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</si>
  <si>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</si>
  <si>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</si>
  <si>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</si>
  <si>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</si>
  <si>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</si>
  <si>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</si>
  <si>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</si>
  <si>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</si>
  <si>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</si>
  <si>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</si>
  <si>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</si>
  <si>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</si>
  <si>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</si>
  <si>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</si>
  <si>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</si>
  <si>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</si>
  <si>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</si>
  <si>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</si>
  <si>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</si>
  <si>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</si>
  <si>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</si>
  <si>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</si>
  <si>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</si>
  <si>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</si>
  <si>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</si>
  <si>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</si>
  <si>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</si>
  <si>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</si>
  <si>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</si>
  <si>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</si>
  <si>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</si>
  <si>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</si>
  <si>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</si>
  <si>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</si>
  <si>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</si>
  <si>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</si>
  <si>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</si>
  <si>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</si>
  <si>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</si>
  <si>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</si>
  <si>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</si>
  <si>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</si>
  <si>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</si>
  <si>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</si>
  <si>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</si>
  <si>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</si>
  <si>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</si>
  <si>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</si>
  <si>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</si>
  <si>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</si>
  <si>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</si>
  <si>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</si>
  <si>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</si>
  <si>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</si>
  <si>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</si>
  <si>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</si>
  <si>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</si>
  <si>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</si>
  <si>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</si>
  <si>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</si>
  <si>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</si>
  <si>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</si>
  <si>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</si>
  <si>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</si>
  <si>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</si>
  <si>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</si>
  <si>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</si>
  <si>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</si>
  <si>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</si>
  <si>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</si>
  <si>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</si>
  <si>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</si>
  <si>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</si>
  <si>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</si>
  <si>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</si>
  <si>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</si>
  <si>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</si>
  <si>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</si>
  <si>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</si>
  <si>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</si>
  <si>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</si>
  <si>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</si>
  <si>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</si>
  <si>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</si>
  <si>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</si>
  <si>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</si>
  <si>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</si>
  <si>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</si>
  <si>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</si>
  <si>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</si>
  <si>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</si>
  <si>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</si>
  <si>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</si>
  <si>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</si>
  <si>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</si>
  <si>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</si>
  <si>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</si>
  <si>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</si>
  <si>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</si>
  <si>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</si>
  <si>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</si>
  <si>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</si>
  <si>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</si>
  <si>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</si>
  <si>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</si>
  <si>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</si>
  <si>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</si>
  <si>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</si>
  <si>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</si>
  <si>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</si>
  <si>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</si>
  <si>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</si>
  <si>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</si>
  <si>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</si>
  <si>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</si>
  <si>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</si>
  <si>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</si>
  <si>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</si>
  <si>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</si>
  <si>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</si>
  <si>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</si>
  <si>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</si>
  <si>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</si>
  <si>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</si>
  <si>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</si>
  <si>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</si>
  <si>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</si>
  <si>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</si>
  <si>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</si>
  <si>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</si>
  <si>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</si>
  <si>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</si>
  <si>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</si>
  <si>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</si>
  <si>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</si>
  <si>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</si>
  <si>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</si>
  <si>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</si>
  <si>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</si>
  <si>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</si>
  <si>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</si>
  <si>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</si>
  <si>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</si>
  <si>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</si>
  <si>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</si>
  <si>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</si>
  <si>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</si>
  <si>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</si>
  <si>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</si>
  <si>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</si>
  <si>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</si>
  <si>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</si>
  <si>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</si>
  <si>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</si>
  <si>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</si>
  <si>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</si>
  <si>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</si>
  <si>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</si>
  <si>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</si>
  <si>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</si>
  <si>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</si>
  <si>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</si>
  <si>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</si>
  <si>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</si>
  <si>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</si>
  <si>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</si>
  <si>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</si>
  <si>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</si>
  <si>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</si>
  <si>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</si>
  <si>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</si>
  <si>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</si>
  <si>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</si>
  <si>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</si>
  <si>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</si>
  <si>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</si>
  <si>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</si>
  <si>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</si>
  <si>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</si>
  <si>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</si>
  <si>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</si>
  <si>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</si>
  <si>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</si>
  <si>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</si>
  <si>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</si>
  <si>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</si>
  <si>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</si>
  <si>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</si>
  <si>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</si>
  <si>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</si>
  <si>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</si>
  <si>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</si>
  <si>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</si>
  <si>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</si>
  <si>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</si>
  <si>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</si>
  <si>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</si>
  <si>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</si>
  <si>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</si>
  <si>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</si>
  <si>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</si>
  <si>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</si>
  <si>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</si>
  <si>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</si>
  <si>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</si>
  <si>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</si>
  <si>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</si>
  <si>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</si>
  <si>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</si>
  <si>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</si>
  <si>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</si>
  <si>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</si>
  <si>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</si>
  <si>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</si>
  <si>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</si>
  <si>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</si>
  <si>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</si>
  <si>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04:08:47
</t>
  </si>
  <si>
    <t xml:space="preserve">59.688 
</t>
  </si>
  <si>
    <t xml:space="preserve">05:34:13
</t>
  </si>
  <si>
    <t xml:space="preserve">60.312 
</t>
  </si>
  <si>
    <t xml:space="preserve">59.687 
</t>
  </si>
  <si>
    <t>PUCALLPA ISA</t>
  </si>
  <si>
    <t xml:space="preserve">60.313 
</t>
  </si>
  <si>
    <t xml:space="preserve">59.690 
</t>
  </si>
  <si>
    <t xml:space="preserve">59.689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</si>
  <si>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</si>
  <si>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</si>
  <si>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</si>
  <si>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</si>
  <si>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</si>
  <si>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</si>
  <si>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</si>
  <si>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</si>
  <si>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</si>
  <si>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</si>
  <si>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</si>
  <si>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</si>
  <si>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</si>
  <si>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</si>
  <si>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</si>
  <si>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</si>
  <si>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</si>
  <si>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</si>
  <si>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</si>
  <si>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</si>
  <si>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</si>
  <si>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6918672 y resultó S/. 1454993 (26.63% ) menor que el correspondiente al sábado de la semana pasada.</t>
  </si>
  <si>
    <t>Fecha</t>
  </si>
  <si>
    <t>Costo Total Ejecutado</t>
  </si>
  <si>
    <t>Costo Total Programado</t>
  </si>
  <si>
    <t>SAB 22</t>
  </si>
  <si>
    <t>DOM 23</t>
  </si>
  <si>
    <t>LUN 24</t>
  </si>
  <si>
    <t>MAR 25</t>
  </si>
  <si>
    <t>MIE 26</t>
  </si>
  <si>
    <t>JUE 27</t>
  </si>
  <si>
    <t>VIE 28</t>
  </si>
  <si>
    <t>SAB 1</t>
  </si>
  <si>
    <t>Calificación de la Operacion de las Unidades de Generación</t>
  </si>
  <si>
    <t>Registro de las congestiones del Sistema de Transmisión</t>
  </si>
  <si>
    <t>EMPRESA AFECTADA</t>
  </si>
  <si>
    <t>INSTALACIÓN DE TRANSMISIÓN AFECTADA</t>
  </si>
  <si>
    <t>UNIDADES GENERADORAS LIMITADAS</t>
  </si>
  <si>
    <t>L. CHILCA - ASIA</t>
  </si>
  <si>
    <t>01/03/2025 01:12:00</t>
  </si>
  <si>
    <t>Operó C.T. Independencia</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</si>
  <si>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</si>
  <si>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</si>
  <si>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</si>
  <si>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</si>
  <si>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</si>
  <si>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</si>
  <si>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</si>
  <si>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</si>
  <si>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</si>
  <si>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</si>
  <si>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</si>
  <si>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</si>
  <si>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</si>
  <si>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</si>
  <si>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</si>
  <si>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</si>
  <si>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</si>
  <si>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</si>
  <si>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</si>
  <si>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</si>
  <si>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</si>
  <si>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</si>
  <si>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</si>
  <si>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</si>
  <si>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</si>
  <si>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</si>
  <si>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</si>
  <si>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</si>
  <si>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</si>
  <si>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</si>
  <si>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</si>
  <si>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</si>
  <si>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</si>
  <si>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</si>
  <si>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</si>
  <si>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</si>
  <si>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</si>
  <si>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</si>
  <si>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</si>
  <si>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</si>
  <si>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</si>
  <si>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</si>
  <si>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</si>
  <si>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</si>
  <si>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</si>
  <si>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</si>
  <si>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</si>
  <si>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</si>
  <si>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</si>
  <si>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</si>
  <si>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</si>
  <si>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</si>
  <si>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</si>
  <si>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</si>
  <si>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</si>
  <si>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</si>
  <si>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</si>
  <si>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</si>
  <si>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</si>
  <si>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</si>
  <si>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</si>
  <si>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108.2979</t>
  </si>
  <si>
    <t>124.7277</t>
  </si>
  <si>
    <t>108.2982</t>
  </si>
  <si>
    <t>170</t>
  </si>
  <si>
    <t>23.4801</t>
  </si>
  <si>
    <t>82.4</t>
  </si>
  <si>
    <t>108.2992</t>
  </si>
  <si>
    <t>111.438</t>
  </si>
  <si>
    <t>199</t>
  </si>
  <si>
    <t>115.0825</t>
  </si>
  <si>
    <t>117.6702</t>
  </si>
  <si>
    <t>115.0803</t>
  </si>
  <si>
    <t>182</t>
  </si>
  <si>
    <t>113.5801</t>
  </si>
  <si>
    <t>122.1746</t>
  </si>
  <si>
    <t>116.3424</t>
  </si>
  <si>
    <t>96.9865</t>
  </si>
  <si>
    <t>70.7625</t>
  </si>
  <si>
    <t>137.9998</t>
  </si>
  <si>
    <t>60.7625</t>
  </si>
  <si>
    <t>131.6141</t>
  </si>
  <si>
    <t>131.4967</t>
  </si>
  <si>
    <t>69.7074</t>
  </si>
  <si>
    <t>78.9681</t>
  </si>
  <si>
    <t>118.6884</t>
  </si>
  <si>
    <t>146</t>
  </si>
  <si>
    <t>149.2308</t>
  </si>
  <si>
    <t>169.8029</t>
  </si>
  <si>
    <t>150.0274</t>
  </si>
  <si>
    <t>158.6912</t>
  </si>
  <si>
    <t>154.6136</t>
  </si>
  <si>
    <t>145.2499</t>
  </si>
  <si>
    <t>144.1731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</si>
  <si>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</si>
  <si>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</si>
  <si>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</si>
  <si>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</si>
  <si>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</si>
  <si>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</si>
  <si>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</si>
  <si>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</si>
  <si>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</si>
  <si>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</si>
  <si>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</si>
  <si>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</si>
  <si>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</si>
  <si>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</si>
  <si>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</si>
  <si>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</si>
  <si>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</si>
  <si>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</si>
  <si>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</si>
  <si>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</si>
  <si>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</si>
  <si>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</si>
  <si>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</si>
  <si>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</si>
  <si>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</si>
  <si>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</si>
  <si>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</si>
  <si>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</si>
  <si>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</si>
  <si>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</si>
  <si>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</si>
  <si>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</si>
  <si>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</si>
  <si>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</si>
  <si>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</si>
  <si>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</si>
  <si>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</si>
  <si>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</si>
  <si>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</si>
  <si>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</si>
  <si>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</si>
  <si>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</si>
  <si>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</si>
  <si>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</si>
  <si>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</si>
  <si>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</si>
  <si>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</si>
  <si>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</si>
  <si>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</si>
  <si>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</si>
  <si>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</si>
  <si>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</si>
  <si>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</si>
  <si>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</si>
  <si>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</si>
  <si>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</si>
  <si>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</si>
  <si>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</si>
  <si>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</si>
  <si>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</si>
  <si>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</si>
  <si>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</si>
  <si>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</si>
  <si>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</si>
  <si>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</si>
  <si>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</si>
  <si>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</si>
  <si>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</si>
  <si>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</si>
  <si>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</si>
  <si>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</si>
  <si>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</si>
  <si>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</si>
  <si>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</si>
  <si>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</si>
  <si>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</si>
  <si>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</si>
  <si>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</si>
  <si>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</si>
  <si>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</si>
  <si>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</si>
  <si>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</si>
  <si>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</si>
  <si>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</si>
  <si>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</si>
  <si>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</si>
  <si>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</si>
  <si>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</si>
  <si>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10</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</si>
  <si>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</si>
  <si>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</si>
  <si>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</si>
  <si>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</si>
  <si>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</si>
  <si>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</si>
  <si>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</si>
  <si>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</si>
  <si>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</si>
  <si>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</si>
  <si>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</si>
  <si>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</si>
  <si>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</si>
  <si>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</si>
  <si>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</si>
  <si>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</si>
  <si>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</si>
  <si>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</si>
  <si>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</si>
  <si>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</si>
  <si>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</si>
  <si>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</si>
  <si>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</si>
  <si>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</si>
  <si>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</si>
  <si>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</si>
  <si>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</si>
  <si>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</si>
  <si>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</si>
  <si>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</si>
  <si>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40.4271</t>
  </si>
  <si>
    <t>37.0895</t>
  </si>
  <si>
    <t>75.9249</t>
  </si>
  <si>
    <t>98.0386</t>
  </si>
  <si>
    <t>40.1171</t>
  </si>
  <si>
    <t>36.8163</t>
  </si>
  <si>
    <t>38.6989</t>
  </si>
  <si>
    <t>98.039</t>
  </si>
  <si>
    <t>75.8647</t>
  </si>
  <si>
    <t>82.6287</t>
  </si>
  <si>
    <t>74.7764</t>
  </si>
  <si>
    <t>83.2408</t>
  </si>
  <si>
    <t>40.4003</t>
  </si>
  <si>
    <t>89.9815</t>
  </si>
  <si>
    <t>84.8537</t>
  </si>
  <si>
    <t>51.6735</t>
  </si>
  <si>
    <t>51.105</t>
  </si>
  <si>
    <t>42.6549</t>
  </si>
  <si>
    <t>51.1119</t>
  </si>
  <si>
    <t>48.9615</t>
  </si>
  <si>
    <t>34.8083</t>
  </si>
  <si>
    <t>44.729</t>
  </si>
  <si>
    <t>49.899</t>
  </si>
  <si>
    <t>60</t>
  </si>
  <si>
    <t>35.471</t>
  </si>
  <si>
    <t>70</t>
  </si>
  <si>
    <t>40.4014</t>
  </si>
  <si>
    <t>40.6302</t>
  </si>
  <si>
    <t>924-22</t>
  </si>
  <si>
    <t>URS-ENL-001 - G1</t>
  </si>
  <si>
    <t>CHHuinco - G1</t>
  </si>
  <si>
    <t>32.6876</t>
  </si>
  <si>
    <t>37.769</t>
  </si>
  <si>
    <t>27.6309</t>
  </si>
  <si>
    <t>37.2277</t>
  </si>
  <si>
    <t>27.8368</t>
  </si>
  <si>
    <t>28.2904</t>
  </si>
  <si>
    <t>25.9126</t>
  </si>
  <si>
    <t>16.3216</t>
  </si>
  <si>
    <t>24.8887</t>
  </si>
  <si>
    <t>924-23</t>
  </si>
  <si>
    <t>URS-ENL-001 - G2</t>
  </si>
  <si>
    <t>CHHuinco - G2</t>
  </si>
  <si>
    <t>32.4473</t>
  </si>
  <si>
    <t>32.407</t>
  </si>
  <si>
    <t>27.4473</t>
  </si>
  <si>
    <t>27.6493</t>
  </si>
  <si>
    <t>44.6089</t>
  </si>
  <si>
    <t>28.0941</t>
  </si>
  <si>
    <t>25.7609</t>
  </si>
  <si>
    <t>25.4137</t>
  </si>
  <si>
    <t>25.4585</t>
  </si>
  <si>
    <t>16.2898</t>
  </si>
  <si>
    <t>22.2742</t>
  </si>
  <si>
    <t>29.7802</t>
  </si>
  <si>
    <t>924-24</t>
  </si>
  <si>
    <t>URS-ENL-001 - G3</t>
  </si>
  <si>
    <t>CHHuinco - G3</t>
  </si>
  <si>
    <t>38.2048</t>
  </si>
  <si>
    <t>32.986</t>
  </si>
  <si>
    <t>32.9443</t>
  </si>
  <si>
    <t>38.0957</t>
  </si>
  <si>
    <t>37.5487</t>
  </si>
  <si>
    <t>45.3726</t>
  </si>
  <si>
    <t>28.4692</t>
  </si>
  <si>
    <t>25.6913</t>
  </si>
  <si>
    <t>25.6534</t>
  </si>
  <si>
    <t>25.6914</t>
  </si>
  <si>
    <t>16.3501</t>
  </si>
  <si>
    <t>22.4548</t>
  </si>
  <si>
    <t>25.0103</t>
  </si>
  <si>
    <t>30.2198</t>
  </si>
  <si>
    <t>924-25</t>
  </si>
  <si>
    <t>URS-ENL-001 - G4</t>
  </si>
  <si>
    <t>CHHuinco - G4</t>
  </si>
  <si>
    <t>37.72</t>
  </si>
  <si>
    <t>32.6053</t>
  </si>
  <si>
    <t>27.5506</t>
  </si>
  <si>
    <t>27.7547</t>
  </si>
  <si>
    <t>1906-280</t>
  </si>
  <si>
    <t>URS-ENL-002</t>
  </si>
  <si>
    <t>CHMatuca</t>
  </si>
  <si>
    <t>28.6009</t>
  </si>
  <si>
    <t>33.1733</t>
  </si>
  <si>
    <t>28.627</t>
  </si>
  <si>
    <t>30.4156</t>
  </si>
  <si>
    <t>33.0964</t>
  </si>
  <si>
    <t>30.6264</t>
  </si>
  <si>
    <t>32.9517</t>
  </si>
  <si>
    <t>42.3519</t>
  </si>
  <si>
    <t>31.6751</t>
  </si>
  <si>
    <t>19.3264</t>
  </si>
  <si>
    <t>26.9611</t>
  </si>
  <si>
    <t>26.8913</t>
  </si>
  <si>
    <t>35</t>
  </si>
  <si>
    <t>32.0127</t>
  </si>
  <si>
    <t>23.6709</t>
  </si>
  <si>
    <t>23.5632</t>
  </si>
  <si>
    <t>23.0266</t>
  </si>
  <si>
    <t>27.1633</t>
  </si>
  <si>
    <t>29.5859</t>
  </si>
  <si>
    <t>39.0841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</si>
  <si>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</si>
  <si>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</si>
  <si>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</si>
  <si>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</si>
  <si>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</si>
  <si>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</si>
  <si>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</si>
  <si>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</si>
  <si>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</si>
  <si>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</si>
  <si>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</si>
  <si>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</si>
  <si>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</si>
  <si>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</si>
  <si>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</si>
  <si>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</si>
  <si>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</si>
  <si>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</si>
  <si>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</si>
  <si>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</si>
  <si>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</si>
  <si>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</si>
  <si>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</si>
  <si>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</si>
  <si>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</si>
  <si>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</si>
  <si>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</si>
  <si>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</si>
  <si>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</si>
  <si>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</si>
  <si>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</si>
  <si>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</si>
  <si>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</si>
  <si>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</si>
  <si>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</si>
  <si>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</si>
  <si>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</si>
  <si>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</si>
  <si>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75.0113</t>
  </si>
  <si>
    <t>73.8124</t>
  </si>
  <si>
    <t>79.6749</t>
  </si>
  <si>
    <t>73.8078</t>
  </si>
  <si>
    <t>55.4584</t>
  </si>
  <si>
    <t>61.0171</t>
  </si>
  <si>
    <t>56.9285</t>
  </si>
  <si>
    <t>71.1145</t>
  </si>
  <si>
    <t>87.2375</t>
  </si>
  <si>
    <t>84.0798</t>
  </si>
  <si>
    <t>58.3819</t>
  </si>
  <si>
    <t>59.7501</t>
  </si>
  <si>
    <t>2253-12601</t>
  </si>
  <si>
    <t>URS-CLP-001 - G1</t>
  </si>
  <si>
    <t>CHPlatan - G1</t>
  </si>
  <si>
    <t>2253-12602</t>
  </si>
  <si>
    <t>URS-CLP-001 - G2</t>
  </si>
  <si>
    <t>CHPlatan - G2</t>
  </si>
  <si>
    <t>3168-1191</t>
  </si>
  <si>
    <t>URS-CHI-001</t>
  </si>
  <si>
    <t>CHChimay</t>
  </si>
  <si>
    <t>18.5243</t>
  </si>
  <si>
    <t>17.2335</t>
  </si>
  <si>
    <t>18.7966</t>
  </si>
  <si>
    <t>24.0952</t>
  </si>
  <si>
    <t>15.6796</t>
  </si>
  <si>
    <t>18.5509</t>
  </si>
  <si>
    <t>17.2416</t>
  </si>
  <si>
    <t>24.095</t>
  </si>
  <si>
    <t>18.7669</t>
  </si>
  <si>
    <t>17.883</t>
  </si>
  <si>
    <t>18.5806</t>
  </si>
  <si>
    <t>17.9786</t>
  </si>
  <si>
    <t>18.7113</t>
  </si>
  <si>
    <t>24.1113</t>
  </si>
  <si>
    <t>18.2429</t>
  </si>
  <si>
    <t>10.0002</t>
  </si>
  <si>
    <t>15.2028</t>
  </si>
  <si>
    <t>19.0234</t>
  </si>
  <si>
    <t>18.9818</t>
  </si>
  <si>
    <t>26.0551</t>
  </si>
  <si>
    <t>22.9394</t>
  </si>
  <si>
    <t>17.2587</t>
  </si>
  <si>
    <t>17.206</t>
  </si>
  <si>
    <t>20.1971</t>
  </si>
  <si>
    <t>16.946</t>
  </si>
  <si>
    <t>19.1455</t>
  </si>
  <si>
    <t>20.8005</t>
  </si>
  <si>
    <t>21.7428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</si>
  <si>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</si>
  <si>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</si>
  <si>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</si>
  <si>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</si>
  <si>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</si>
  <si>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</si>
  <si>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</si>
  <si>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</si>
  <si>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</si>
  <si>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</si>
  <si>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</si>
  <si>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</si>
  <si>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</si>
  <si>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</si>
  <si>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</si>
  <si>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</si>
  <si>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146.0485</t>
  </si>
  <si>
    <t>122.0761</t>
  </si>
  <si>
    <t>77.1053</t>
  </si>
  <si>
    <t>82.8662</t>
  </si>
  <si>
    <t>43.2403</t>
  </si>
  <si>
    <t>146.332</t>
  </si>
  <si>
    <t>122.3151</t>
  </si>
  <si>
    <t>135.8855</t>
  </si>
  <si>
    <t>82.8661</t>
  </si>
  <si>
    <t>77.272</t>
  </si>
  <si>
    <t>73.8619</t>
  </si>
  <si>
    <t>146.643</t>
  </si>
  <si>
    <t>138.7806</t>
  </si>
  <si>
    <t>147.9367</t>
  </si>
  <si>
    <t>3182-14971</t>
  </si>
  <si>
    <t>URS-CHG-001 - G1</t>
  </si>
  <si>
    <t>CHChagll - G1</t>
  </si>
  <si>
    <t>73.1469</t>
  </si>
  <si>
    <t>61.1363</t>
  </si>
  <si>
    <t>73.2889</t>
  </si>
  <si>
    <t>61.2561</t>
  </si>
  <si>
    <t>68.0576</t>
  </si>
  <si>
    <t>73.4445</t>
  </si>
  <si>
    <t>69.5078</t>
  </si>
  <si>
    <t>74.0921</t>
  </si>
  <si>
    <t>3182-14972</t>
  </si>
  <si>
    <t>URS-CHG-001 - G2</t>
  </si>
  <si>
    <t>CHChagll - G2</t>
  </si>
  <si>
    <t>72.9016</t>
  </si>
  <si>
    <t>60.9398</t>
  </si>
  <si>
    <t>73.0432</t>
  </si>
  <si>
    <t>61.059</t>
  </si>
  <si>
    <t>67.8279</t>
  </si>
  <si>
    <t>73.1985</t>
  </si>
  <si>
    <t>69.2729</t>
  </si>
  <si>
    <t>73.8446</t>
  </si>
  <si>
    <t>3308-13601</t>
  </si>
  <si>
    <t>URS-FNX-001</t>
  </si>
  <si>
    <t>CTFenix - CC</t>
  </si>
  <si>
    <t>61.7021</t>
  </si>
  <si>
    <t>45.2723</t>
  </si>
  <si>
    <t>61.7018</t>
  </si>
  <si>
    <t>122.6</t>
  </si>
  <si>
    <t>61.7008</t>
  </si>
  <si>
    <t>58.562</t>
  </si>
  <si>
    <t>83.5553</t>
  </si>
  <si>
    <t>105.2283</t>
  </si>
  <si>
    <t>113.3152</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</si>
  <si>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</si>
  <si>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</si>
  <si>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</si>
  <si>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</si>
  <si>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</si>
  <si>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</si>
  <si>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</si>
  <si>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</si>
  <si>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</si>
  <si>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</si>
  <si>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</si>
  <si>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</si>
  <si>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</si>
  <si>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</si>
  <si>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</si>
  <si>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</si>
  <si>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</si>
  <si>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</si>
  <si>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</si>
  <si>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</si>
  <si>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</si>
  <si>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</si>
  <si>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La C.H. Huinco no brindó RSF por alto nivel de volúmen.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</si>
  <si>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</si>
  <si>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</si>
  <si>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</si>
  <si>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</si>
  <si>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</si>
  <si>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</si>
  <si>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</si>
  <si>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</si>
  <si>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RESIDUAL</t>
  </si>
  <si>
    <t>NAFTA+GAS DE REFINERIA</t>
  </si>
  <si>
    <t>FLEXIGAS+GAS DE REFINERIA</t>
  </si>
  <si>
    <t xml:space="preserve">Se actualizó el despacho ejecutado de las C.T. Tallanca; C.T. Maple; C.H. Carpapata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</si>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</sst>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0080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1012.1559999999999</c:v>
                </c:pt>
                <c:pt idx="1">
                  <c:v>1010.8630000000001</c:v>
                </c:pt>
                <c:pt idx="2">
                  <c:v>956.08</c:v>
                </c:pt>
                <c:pt idx="3">
                  <c:v>948.13800000000003</c:v>
                </c:pt>
                <c:pt idx="4">
                  <c:v>960.44299999999998</c:v>
                </c:pt>
                <c:pt idx="5">
                  <c:v>934.90099999999995</c:v>
                </c:pt>
                <c:pt idx="6">
                  <c:v>964.13400000000001</c:v>
                </c:pt>
                <c:pt idx="7">
                  <c:v>963.17499999999995</c:v>
                </c:pt>
                <c:pt idx="8">
                  <c:v>920.14300000000003</c:v>
                </c:pt>
                <c:pt idx="9">
                  <c:v>965.79100000000005</c:v>
                </c:pt>
                <c:pt idx="10">
                  <c:v>937.64599999999996</c:v>
                </c:pt>
                <c:pt idx="11">
                  <c:v>978.09199999999998</c:v>
                </c:pt>
                <c:pt idx="12">
                  <c:v>989.10699999999997</c:v>
                </c:pt>
                <c:pt idx="13">
                  <c:v>954.81600000000003</c:v>
                </c:pt>
                <c:pt idx="14">
                  <c:v>988.37099999999998</c:v>
                </c:pt>
                <c:pt idx="15">
                  <c:v>1030.145</c:v>
                </c:pt>
                <c:pt idx="16">
                  <c:v>1076.2850000000001</c:v>
                </c:pt>
                <c:pt idx="17">
                  <c:v>1143.028</c:v>
                </c:pt>
                <c:pt idx="18">
                  <c:v>1128.864</c:v>
                </c:pt>
                <c:pt idx="19">
                  <c:v>1144.971</c:v>
                </c:pt>
                <c:pt idx="20">
                  <c:v>1149.4269999999999</c:v>
                </c:pt>
                <c:pt idx="21">
                  <c:v>1189.4000000000001</c:v>
                </c:pt>
                <c:pt idx="22">
                  <c:v>1238.152</c:v>
                </c:pt>
                <c:pt idx="23">
                  <c:v>1225.587</c:v>
                </c:pt>
                <c:pt idx="24">
                  <c:v>1200.0440000000001</c:v>
                </c:pt>
                <c:pt idx="25">
                  <c:v>1178.8889999999999</c:v>
                </c:pt>
                <c:pt idx="26">
                  <c:v>1188.741</c:v>
                </c:pt>
                <c:pt idx="27">
                  <c:v>1191.1769999999999</c:v>
                </c:pt>
                <c:pt idx="28">
                  <c:v>1195.335</c:v>
                </c:pt>
                <c:pt idx="29">
                  <c:v>1153.0119999999999</c:v>
                </c:pt>
                <c:pt idx="30">
                  <c:v>1172.856</c:v>
                </c:pt>
                <c:pt idx="31">
                  <c:v>1148.229</c:v>
                </c:pt>
                <c:pt idx="32">
                  <c:v>1173.2449999999999</c:v>
                </c:pt>
                <c:pt idx="33">
                  <c:v>1118.288</c:v>
                </c:pt>
                <c:pt idx="34">
                  <c:v>1141.682</c:v>
                </c:pt>
                <c:pt idx="35">
                  <c:v>1082.0550000000001</c:v>
                </c:pt>
                <c:pt idx="36">
                  <c:v>1116.17</c:v>
                </c:pt>
                <c:pt idx="37">
                  <c:v>1208.4390000000001</c:v>
                </c:pt>
                <c:pt idx="38">
                  <c:v>1224.6659999999999</c:v>
                </c:pt>
                <c:pt idx="39">
                  <c:v>1225.0989999999999</c:v>
                </c:pt>
                <c:pt idx="40">
                  <c:v>1216.2909999999999</c:v>
                </c:pt>
                <c:pt idx="41">
                  <c:v>1241.992</c:v>
                </c:pt>
                <c:pt idx="42">
                  <c:v>1182.4380000000001</c:v>
                </c:pt>
                <c:pt idx="43">
                  <c:v>1196.2529999999999</c:v>
                </c:pt>
                <c:pt idx="44">
                  <c:v>1153.681</c:v>
                </c:pt>
                <c:pt idx="45">
                  <c:v>1086.43</c:v>
                </c:pt>
                <c:pt idx="46">
                  <c:v>1058.4179999999999</c:v>
                </c:pt>
                <c:pt idx="47">
                  <c:v>1060.059</c:v>
                </c:pt>
              </c:numCache>
            </c:numRef>
          </c:val>
          <c:smooth val="0"/>
          <c:extLst>
            <c:ext xmlns:c16="http://schemas.microsoft.com/office/drawing/2014/chart" uri="{C3380CC4-5D6E-409C-BE32-E72D297353CC}">
              <c16:uniqueId val="{00000000-8F8B-4D64-8266-B5A87035F01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1757.61</c:v>
                </c:pt>
                <c:pt idx="1">
                  <c:v>1762.09</c:v>
                </c:pt>
                <c:pt idx="2">
                  <c:v>1762.99</c:v>
                </c:pt>
                <c:pt idx="3">
                  <c:v>1758.08</c:v>
                </c:pt>
                <c:pt idx="4">
                  <c:v>1733.63</c:v>
                </c:pt>
                <c:pt idx="5">
                  <c:v>1750.79</c:v>
                </c:pt>
                <c:pt idx="6">
                  <c:v>1752.34</c:v>
                </c:pt>
                <c:pt idx="7">
                  <c:v>1752.16</c:v>
                </c:pt>
                <c:pt idx="8">
                  <c:v>1759.83</c:v>
                </c:pt>
                <c:pt idx="9">
                  <c:v>1761.13</c:v>
                </c:pt>
                <c:pt idx="10">
                  <c:v>1746.37</c:v>
                </c:pt>
                <c:pt idx="11">
                  <c:v>1759.15</c:v>
                </c:pt>
                <c:pt idx="12">
                  <c:v>1746.69</c:v>
                </c:pt>
                <c:pt idx="13">
                  <c:v>1726.55</c:v>
                </c:pt>
                <c:pt idx="14">
                  <c:v>1742.2180000000001</c:v>
                </c:pt>
                <c:pt idx="15">
                  <c:v>1757.191</c:v>
                </c:pt>
                <c:pt idx="16">
                  <c:v>1778.3040000000001</c:v>
                </c:pt>
                <c:pt idx="17">
                  <c:v>1779.2860000000001</c:v>
                </c:pt>
                <c:pt idx="18">
                  <c:v>1777.5730000000001</c:v>
                </c:pt>
                <c:pt idx="19">
                  <c:v>1754.2670000000001</c:v>
                </c:pt>
                <c:pt idx="20">
                  <c:v>1813.614</c:v>
                </c:pt>
                <c:pt idx="21">
                  <c:v>1760.8109999999999</c:v>
                </c:pt>
                <c:pt idx="22">
                  <c:v>1769.39</c:v>
                </c:pt>
                <c:pt idx="23">
                  <c:v>1794.6279999999999</c:v>
                </c:pt>
                <c:pt idx="24">
                  <c:v>1775.69</c:v>
                </c:pt>
                <c:pt idx="25">
                  <c:v>1760.54</c:v>
                </c:pt>
                <c:pt idx="26">
                  <c:v>1722.77</c:v>
                </c:pt>
                <c:pt idx="27">
                  <c:v>1730.02</c:v>
                </c:pt>
                <c:pt idx="28">
                  <c:v>1773.93</c:v>
                </c:pt>
                <c:pt idx="29">
                  <c:v>1746.7</c:v>
                </c:pt>
                <c:pt idx="30">
                  <c:v>1787.54</c:v>
                </c:pt>
                <c:pt idx="31">
                  <c:v>1795.3</c:v>
                </c:pt>
                <c:pt idx="32">
                  <c:v>1789.79</c:v>
                </c:pt>
                <c:pt idx="33">
                  <c:v>1775.94</c:v>
                </c:pt>
                <c:pt idx="34">
                  <c:v>1780.78</c:v>
                </c:pt>
                <c:pt idx="35">
                  <c:v>1821.3</c:v>
                </c:pt>
                <c:pt idx="36">
                  <c:v>1910.14</c:v>
                </c:pt>
                <c:pt idx="37">
                  <c:v>1877.94</c:v>
                </c:pt>
                <c:pt idx="38">
                  <c:v>1877.94</c:v>
                </c:pt>
                <c:pt idx="39">
                  <c:v>1883.31</c:v>
                </c:pt>
                <c:pt idx="40">
                  <c:v>1894.33</c:v>
                </c:pt>
                <c:pt idx="41">
                  <c:v>1892.63</c:v>
                </c:pt>
                <c:pt idx="42">
                  <c:v>1859.74</c:v>
                </c:pt>
                <c:pt idx="43">
                  <c:v>1851.48</c:v>
                </c:pt>
                <c:pt idx="44">
                  <c:v>1845.13</c:v>
                </c:pt>
                <c:pt idx="45">
                  <c:v>1798.73</c:v>
                </c:pt>
                <c:pt idx="46">
                  <c:v>1786.95</c:v>
                </c:pt>
                <c:pt idx="47">
                  <c:v>1792.26</c:v>
                </c:pt>
              </c:numCache>
            </c:numRef>
          </c:val>
          <c:smooth val="0"/>
          <c:extLst>
            <c:ext xmlns:c16="http://schemas.microsoft.com/office/drawing/2014/chart" uri="{C3380CC4-5D6E-409C-BE32-E72D297353CC}">
              <c16:uniqueId val="{00000001-8F8B-4D64-8266-B5A87035F01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4146.3339999999998</c:v>
                </c:pt>
                <c:pt idx="1">
                  <c:v>4036.2469999999998</c:v>
                </c:pt>
                <c:pt idx="2">
                  <c:v>3828.33</c:v>
                </c:pt>
                <c:pt idx="3">
                  <c:v>3894.3820000000001</c:v>
                </c:pt>
                <c:pt idx="4">
                  <c:v>3866.527</c:v>
                </c:pt>
                <c:pt idx="5">
                  <c:v>3843.7089999999998</c:v>
                </c:pt>
                <c:pt idx="6">
                  <c:v>3797.7260000000001</c:v>
                </c:pt>
                <c:pt idx="7">
                  <c:v>3750.7649999999999</c:v>
                </c:pt>
                <c:pt idx="8">
                  <c:v>3680.127</c:v>
                </c:pt>
                <c:pt idx="9">
                  <c:v>3798.1790000000001</c:v>
                </c:pt>
                <c:pt idx="10">
                  <c:v>3799.3939999999998</c:v>
                </c:pt>
                <c:pt idx="11">
                  <c:v>3725.2979999999998</c:v>
                </c:pt>
                <c:pt idx="12">
                  <c:v>3617.2730000000001</c:v>
                </c:pt>
                <c:pt idx="13">
                  <c:v>3641.5439999999999</c:v>
                </c:pt>
                <c:pt idx="14">
                  <c:v>3948.3910000000001</c:v>
                </c:pt>
                <c:pt idx="15">
                  <c:v>4015.3040000000001</c:v>
                </c:pt>
                <c:pt idx="16">
                  <c:v>4264.8810000000003</c:v>
                </c:pt>
                <c:pt idx="17">
                  <c:v>4351.5060000000003</c:v>
                </c:pt>
                <c:pt idx="18">
                  <c:v>4536.2730000000001</c:v>
                </c:pt>
                <c:pt idx="19">
                  <c:v>4574.692</c:v>
                </c:pt>
                <c:pt idx="20">
                  <c:v>4662.7889999999998</c:v>
                </c:pt>
                <c:pt idx="21">
                  <c:v>4637.1989999999996</c:v>
                </c:pt>
                <c:pt idx="22">
                  <c:v>4791.768</c:v>
                </c:pt>
                <c:pt idx="23">
                  <c:v>4744.7449999999999</c:v>
                </c:pt>
                <c:pt idx="24">
                  <c:v>4719.1059999999998</c:v>
                </c:pt>
                <c:pt idx="25">
                  <c:v>4686.6310000000003</c:v>
                </c:pt>
                <c:pt idx="26">
                  <c:v>4584.259</c:v>
                </c:pt>
                <c:pt idx="27">
                  <c:v>4632.4129999999996</c:v>
                </c:pt>
                <c:pt idx="28">
                  <c:v>4596.125</c:v>
                </c:pt>
                <c:pt idx="29">
                  <c:v>4413.2280000000001</c:v>
                </c:pt>
                <c:pt idx="30">
                  <c:v>4519.5940000000001</c:v>
                </c:pt>
                <c:pt idx="31">
                  <c:v>4437.8509999999997</c:v>
                </c:pt>
                <c:pt idx="32">
                  <c:v>4381.0950000000003</c:v>
                </c:pt>
                <c:pt idx="33">
                  <c:v>4184.8919999999998</c:v>
                </c:pt>
                <c:pt idx="34">
                  <c:v>4149.7780000000002</c:v>
                </c:pt>
                <c:pt idx="35">
                  <c:v>4094.7449999999999</c:v>
                </c:pt>
                <c:pt idx="36">
                  <c:v>4210.6899999999996</c:v>
                </c:pt>
                <c:pt idx="37">
                  <c:v>4387.5209999999997</c:v>
                </c:pt>
                <c:pt idx="38">
                  <c:v>4440.8940000000002</c:v>
                </c:pt>
                <c:pt idx="39">
                  <c:v>4437.2910000000002</c:v>
                </c:pt>
                <c:pt idx="40">
                  <c:v>4451.1790000000001</c:v>
                </c:pt>
                <c:pt idx="41">
                  <c:v>4381.7780000000002</c:v>
                </c:pt>
                <c:pt idx="42">
                  <c:v>4321.2219999999998</c:v>
                </c:pt>
                <c:pt idx="43">
                  <c:v>4338.6670000000004</c:v>
                </c:pt>
                <c:pt idx="44">
                  <c:v>4403.4889999999996</c:v>
                </c:pt>
                <c:pt idx="45">
                  <c:v>4320.9399999999996</c:v>
                </c:pt>
                <c:pt idx="46">
                  <c:v>4178.8320000000003</c:v>
                </c:pt>
                <c:pt idx="47">
                  <c:v>4134.1809999999996</c:v>
                </c:pt>
              </c:numCache>
            </c:numRef>
          </c:val>
          <c:smooth val="0"/>
          <c:extLst>
            <c:ext xmlns:c16="http://schemas.microsoft.com/office/drawing/2014/chart" uri="{C3380CC4-5D6E-409C-BE32-E72D297353CC}">
              <c16:uniqueId val="{00000002-8F8B-4D64-8266-B5A87035F01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22C-40C9-903E-A9FA27E64DB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22C-40C9-903E-A9FA27E64DB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26.573029999999999</c:v>
                </c:pt>
                <c:pt idx="1">
                  <c:v>27.61711</c:v>
                </c:pt>
                <c:pt idx="2">
                  <c:v>27.539650000000002</c:v>
                </c:pt>
                <c:pt idx="3">
                  <c:v>27.419070000000001</c:v>
                </c:pt>
                <c:pt idx="4">
                  <c:v>27.389420000000001</c:v>
                </c:pt>
                <c:pt idx="5">
                  <c:v>27.710660000000001</c:v>
                </c:pt>
                <c:pt idx="6">
                  <c:v>27.562930000000001</c:v>
                </c:pt>
                <c:pt idx="7">
                  <c:v>27.600429999999999</c:v>
                </c:pt>
                <c:pt idx="8">
                  <c:v>27.942699999999999</c:v>
                </c:pt>
                <c:pt idx="9">
                  <c:v>28.172750000000001</c:v>
                </c:pt>
                <c:pt idx="10">
                  <c:v>28.284079999999999</c:v>
                </c:pt>
                <c:pt idx="11">
                  <c:v>32.174570000000003</c:v>
                </c:pt>
                <c:pt idx="12">
                  <c:v>34.638840000000002</c:v>
                </c:pt>
                <c:pt idx="13">
                  <c:v>36.225650000000002</c:v>
                </c:pt>
                <c:pt idx="14">
                  <c:v>36.66431</c:v>
                </c:pt>
                <c:pt idx="15">
                  <c:v>41.401719999999997</c:v>
                </c:pt>
                <c:pt idx="16">
                  <c:v>41.811050000000002</c:v>
                </c:pt>
                <c:pt idx="17">
                  <c:v>41.75459</c:v>
                </c:pt>
                <c:pt idx="18">
                  <c:v>41.472769999999997</c:v>
                </c:pt>
                <c:pt idx="19">
                  <c:v>40.765369999999997</c:v>
                </c:pt>
                <c:pt idx="20">
                  <c:v>41.060110000000002</c:v>
                </c:pt>
                <c:pt idx="21">
                  <c:v>41.296999999999997</c:v>
                </c:pt>
                <c:pt idx="22">
                  <c:v>41.696109999999997</c:v>
                </c:pt>
                <c:pt idx="23">
                  <c:v>42.261519999999997</c:v>
                </c:pt>
                <c:pt idx="24">
                  <c:v>42.444270000000003</c:v>
                </c:pt>
                <c:pt idx="25">
                  <c:v>42.226819999999996</c:v>
                </c:pt>
                <c:pt idx="26">
                  <c:v>42.356810000000003</c:v>
                </c:pt>
                <c:pt idx="27">
                  <c:v>42.422110000000004</c:v>
                </c:pt>
                <c:pt idx="28">
                  <c:v>41.139830000000003</c:v>
                </c:pt>
                <c:pt idx="29">
                  <c:v>35.536549999999998</c:v>
                </c:pt>
                <c:pt idx="30">
                  <c:v>35.727159999999998</c:v>
                </c:pt>
                <c:pt idx="31">
                  <c:v>35.732100000000003</c:v>
                </c:pt>
                <c:pt idx="32">
                  <c:v>36.304580000000001</c:v>
                </c:pt>
                <c:pt idx="33">
                  <c:v>34.894970000000001</c:v>
                </c:pt>
                <c:pt idx="34">
                  <c:v>32.814619999999998</c:v>
                </c:pt>
                <c:pt idx="35">
                  <c:v>29.4819</c:v>
                </c:pt>
                <c:pt idx="36">
                  <c:v>23.49933</c:v>
                </c:pt>
                <c:pt idx="37">
                  <c:v>23.499040000000001</c:v>
                </c:pt>
                <c:pt idx="38">
                  <c:v>22.857410000000002</c:v>
                </c:pt>
                <c:pt idx="39">
                  <c:v>23.05818</c:v>
                </c:pt>
                <c:pt idx="40">
                  <c:v>23.182079999999999</c:v>
                </c:pt>
                <c:pt idx="41">
                  <c:v>23.283570000000001</c:v>
                </c:pt>
                <c:pt idx="42">
                  <c:v>26.74615</c:v>
                </c:pt>
                <c:pt idx="43">
                  <c:v>27.183800000000002</c:v>
                </c:pt>
                <c:pt idx="44">
                  <c:v>34.433860000000003</c:v>
                </c:pt>
                <c:pt idx="45">
                  <c:v>34.086039999999997</c:v>
                </c:pt>
                <c:pt idx="46">
                  <c:v>33.608960000000003</c:v>
                </c:pt>
                <c:pt idx="47">
                  <c:v>39.258650000000003</c:v>
                </c:pt>
              </c:numCache>
            </c:numRef>
          </c:val>
          <c:smooth val="0"/>
          <c:extLst>
            <c:ext xmlns:c16="http://schemas.microsoft.com/office/drawing/2014/chart" uri="{C3380CC4-5D6E-409C-BE32-E72D297353CC}">
              <c16:uniqueId val="{00000002-322C-40C9-903E-A9FA27E64DB1}"/>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322C-40C9-903E-A9FA27E64DB1}"/>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22C-40C9-903E-A9FA27E64DB1}"/>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22C-40C9-903E-A9FA27E64DB1}"/>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22C-40C9-903E-A9FA27E64DB1}"/>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19.274100000000001</c:v>
                </c:pt>
                <c:pt idx="1">
                  <c:v>19.4481</c:v>
                </c:pt>
                <c:pt idx="2">
                  <c:v>20.1114</c:v>
                </c:pt>
                <c:pt idx="3">
                  <c:v>19.575299999999999</c:v>
                </c:pt>
                <c:pt idx="4">
                  <c:v>19.4452</c:v>
                </c:pt>
                <c:pt idx="5">
                  <c:v>19.668099999999999</c:v>
                </c:pt>
                <c:pt idx="6">
                  <c:v>19.8354</c:v>
                </c:pt>
                <c:pt idx="7">
                  <c:v>17.638300000000001</c:v>
                </c:pt>
                <c:pt idx="8">
                  <c:v>19.936900000000001</c:v>
                </c:pt>
                <c:pt idx="9">
                  <c:v>20.476700000000001</c:v>
                </c:pt>
                <c:pt idx="10">
                  <c:v>21.334</c:v>
                </c:pt>
                <c:pt idx="11">
                  <c:v>21.0518</c:v>
                </c:pt>
                <c:pt idx="12">
                  <c:v>20.5474</c:v>
                </c:pt>
                <c:pt idx="13">
                  <c:v>19.803799999999999</c:v>
                </c:pt>
                <c:pt idx="14">
                  <c:v>20.5459</c:v>
                </c:pt>
                <c:pt idx="15">
                  <c:v>20.581299999999999</c:v>
                </c:pt>
                <c:pt idx="16">
                  <c:v>20.477799999999998</c:v>
                </c:pt>
                <c:pt idx="17">
                  <c:v>20.375699999999998</c:v>
                </c:pt>
                <c:pt idx="18">
                  <c:v>20.149799999999999</c:v>
                </c:pt>
                <c:pt idx="19">
                  <c:v>20.0609</c:v>
                </c:pt>
                <c:pt idx="20">
                  <c:v>20.725300000000001</c:v>
                </c:pt>
                <c:pt idx="21">
                  <c:v>20.698799999999999</c:v>
                </c:pt>
                <c:pt idx="22">
                  <c:v>20.275500000000001</c:v>
                </c:pt>
                <c:pt idx="23">
                  <c:v>19.722999999999999</c:v>
                </c:pt>
                <c:pt idx="24">
                  <c:v>19.617899999999999</c:v>
                </c:pt>
                <c:pt idx="25">
                  <c:v>20.108499999999999</c:v>
                </c:pt>
                <c:pt idx="26">
                  <c:v>19.956099999999999</c:v>
                </c:pt>
                <c:pt idx="27">
                  <c:v>19.819900000000001</c:v>
                </c:pt>
                <c:pt idx="28">
                  <c:v>20.1084</c:v>
                </c:pt>
                <c:pt idx="29">
                  <c:v>19.860499999999998</c:v>
                </c:pt>
                <c:pt idx="30">
                  <c:v>20.111999999999998</c:v>
                </c:pt>
                <c:pt idx="31">
                  <c:v>20.3444</c:v>
                </c:pt>
                <c:pt idx="32">
                  <c:v>20.125699999999998</c:v>
                </c:pt>
                <c:pt idx="33">
                  <c:v>20.821300000000001</c:v>
                </c:pt>
                <c:pt idx="34">
                  <c:v>19.791799999999999</c:v>
                </c:pt>
                <c:pt idx="35">
                  <c:v>19.4069</c:v>
                </c:pt>
                <c:pt idx="36">
                  <c:v>20.1069</c:v>
                </c:pt>
                <c:pt idx="37">
                  <c:v>19.796900000000001</c:v>
                </c:pt>
                <c:pt idx="38">
                  <c:v>20.3263</c:v>
                </c:pt>
                <c:pt idx="39">
                  <c:v>20.226800000000001</c:v>
                </c:pt>
                <c:pt idx="40">
                  <c:v>20.110099999999999</c:v>
                </c:pt>
                <c:pt idx="41">
                  <c:v>20.1633</c:v>
                </c:pt>
                <c:pt idx="42">
                  <c:v>19.9407</c:v>
                </c:pt>
                <c:pt idx="43">
                  <c:v>20.3385</c:v>
                </c:pt>
                <c:pt idx="44">
                  <c:v>20.786899999999999</c:v>
                </c:pt>
                <c:pt idx="45">
                  <c:v>20.796099999999999</c:v>
                </c:pt>
                <c:pt idx="46">
                  <c:v>21.0213</c:v>
                </c:pt>
                <c:pt idx="47">
                  <c:v>19.439900000000002</c:v>
                </c:pt>
              </c:numCache>
            </c:numRef>
          </c:val>
          <c:smooth val="0"/>
          <c:extLst>
            <c:ext xmlns:c16="http://schemas.microsoft.com/office/drawing/2014/chart" uri="{C3380CC4-5D6E-409C-BE32-E72D297353CC}">
              <c16:uniqueId val="{00000007-322C-40C9-903E-A9FA27E64DB1}"/>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28.156099999999999</c:v>
                </c:pt>
                <c:pt idx="1">
                  <c:v>27.377700000000001</c:v>
                </c:pt>
                <c:pt idx="2">
                  <c:v>26.140599999999999</c:v>
                </c:pt>
                <c:pt idx="3">
                  <c:v>25.921500000000002</c:v>
                </c:pt>
                <c:pt idx="4">
                  <c:v>27.393000000000001</c:v>
                </c:pt>
                <c:pt idx="5">
                  <c:v>27.359100000000002</c:v>
                </c:pt>
                <c:pt idx="6">
                  <c:v>27.307700000000001</c:v>
                </c:pt>
                <c:pt idx="7">
                  <c:v>27.066400000000002</c:v>
                </c:pt>
                <c:pt idx="8">
                  <c:v>27.206900000000001</c:v>
                </c:pt>
                <c:pt idx="9">
                  <c:v>27.475100000000001</c:v>
                </c:pt>
                <c:pt idx="10">
                  <c:v>27.708400000000001</c:v>
                </c:pt>
                <c:pt idx="11">
                  <c:v>27.505800000000001</c:v>
                </c:pt>
                <c:pt idx="12">
                  <c:v>28.287199999999999</c:v>
                </c:pt>
                <c:pt idx="13">
                  <c:v>27.044699999999999</c:v>
                </c:pt>
                <c:pt idx="14">
                  <c:v>26.640799999999999</c:v>
                </c:pt>
                <c:pt idx="15">
                  <c:v>27.0703</c:v>
                </c:pt>
                <c:pt idx="16">
                  <c:v>26.679600000000001</c:v>
                </c:pt>
                <c:pt idx="17">
                  <c:v>26.412199999999999</c:v>
                </c:pt>
                <c:pt idx="18">
                  <c:v>26.7042</c:v>
                </c:pt>
                <c:pt idx="19">
                  <c:v>26.176200000000001</c:v>
                </c:pt>
                <c:pt idx="20">
                  <c:v>26.1372</c:v>
                </c:pt>
                <c:pt idx="21">
                  <c:v>26.7364</c:v>
                </c:pt>
                <c:pt idx="22">
                  <c:v>26.805599999999998</c:v>
                </c:pt>
                <c:pt idx="23">
                  <c:v>26.617999999999999</c:v>
                </c:pt>
                <c:pt idx="24">
                  <c:v>26.3444</c:v>
                </c:pt>
                <c:pt idx="25">
                  <c:v>27.4605</c:v>
                </c:pt>
                <c:pt idx="26">
                  <c:v>27.154699999999998</c:v>
                </c:pt>
                <c:pt idx="27">
                  <c:v>27.3538</c:v>
                </c:pt>
                <c:pt idx="28">
                  <c:v>27.335699999999999</c:v>
                </c:pt>
                <c:pt idx="29">
                  <c:v>27.2378</c:v>
                </c:pt>
                <c:pt idx="30">
                  <c:v>27.0444</c:v>
                </c:pt>
                <c:pt idx="31">
                  <c:v>27.007300000000001</c:v>
                </c:pt>
                <c:pt idx="32">
                  <c:v>26.577300000000001</c:v>
                </c:pt>
                <c:pt idx="33">
                  <c:v>28.021000000000001</c:v>
                </c:pt>
                <c:pt idx="34">
                  <c:v>27.916</c:v>
                </c:pt>
                <c:pt idx="35">
                  <c:v>27.994599999999998</c:v>
                </c:pt>
                <c:pt idx="36">
                  <c:v>28.036000000000001</c:v>
                </c:pt>
                <c:pt idx="37">
                  <c:v>27.278099999999998</c:v>
                </c:pt>
                <c:pt idx="38">
                  <c:v>27.5594</c:v>
                </c:pt>
                <c:pt idx="39">
                  <c:v>27.9955</c:v>
                </c:pt>
                <c:pt idx="40">
                  <c:v>27.688199999999998</c:v>
                </c:pt>
                <c:pt idx="41">
                  <c:v>28.7941</c:v>
                </c:pt>
                <c:pt idx="42">
                  <c:v>29.020700000000001</c:v>
                </c:pt>
                <c:pt idx="43">
                  <c:v>28.631799999999998</c:v>
                </c:pt>
                <c:pt idx="44">
                  <c:v>27.960799999999999</c:v>
                </c:pt>
                <c:pt idx="45">
                  <c:v>27.421399999999998</c:v>
                </c:pt>
                <c:pt idx="46">
                  <c:v>26.980699999999999</c:v>
                </c:pt>
                <c:pt idx="47">
                  <c:v>27.135899999999999</c:v>
                </c:pt>
              </c:numCache>
            </c:numRef>
          </c:val>
          <c:smooth val="0"/>
          <c:extLst>
            <c:ext xmlns:c16="http://schemas.microsoft.com/office/drawing/2014/chart" uri="{C3380CC4-5D6E-409C-BE32-E72D297353CC}">
              <c16:uniqueId val="{00000008-322C-40C9-903E-A9FA27E64DB1}"/>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12.36</c:v>
                </c:pt>
                <c:pt idx="1">
                  <c:v>12.089</c:v>
                </c:pt>
                <c:pt idx="2">
                  <c:v>12.007</c:v>
                </c:pt>
                <c:pt idx="3">
                  <c:v>12.879</c:v>
                </c:pt>
                <c:pt idx="4">
                  <c:v>13.204000000000001</c:v>
                </c:pt>
                <c:pt idx="5">
                  <c:v>13.015000000000001</c:v>
                </c:pt>
                <c:pt idx="6">
                  <c:v>13.214</c:v>
                </c:pt>
                <c:pt idx="7">
                  <c:v>12.978999999999999</c:v>
                </c:pt>
                <c:pt idx="8">
                  <c:v>12.401999999999999</c:v>
                </c:pt>
                <c:pt idx="9">
                  <c:v>11.782999999999999</c:v>
                </c:pt>
                <c:pt idx="10">
                  <c:v>10.932</c:v>
                </c:pt>
                <c:pt idx="11">
                  <c:v>10.068</c:v>
                </c:pt>
                <c:pt idx="12">
                  <c:v>9.1829999999999998</c:v>
                </c:pt>
                <c:pt idx="13">
                  <c:v>9.0809999999999995</c:v>
                </c:pt>
                <c:pt idx="14">
                  <c:v>10.265000000000001</c:v>
                </c:pt>
                <c:pt idx="15">
                  <c:v>10.238</c:v>
                </c:pt>
                <c:pt idx="16">
                  <c:v>11.929</c:v>
                </c:pt>
                <c:pt idx="17">
                  <c:v>12.853999999999999</c:v>
                </c:pt>
                <c:pt idx="18">
                  <c:v>12.919</c:v>
                </c:pt>
                <c:pt idx="19">
                  <c:v>12.904999999999999</c:v>
                </c:pt>
                <c:pt idx="20">
                  <c:v>12.154999999999999</c:v>
                </c:pt>
                <c:pt idx="21">
                  <c:v>12.840999999999999</c:v>
                </c:pt>
                <c:pt idx="22">
                  <c:v>12.298</c:v>
                </c:pt>
                <c:pt idx="23">
                  <c:v>11.198</c:v>
                </c:pt>
                <c:pt idx="24">
                  <c:v>10.792999999999999</c:v>
                </c:pt>
                <c:pt idx="25">
                  <c:v>10.907999999999999</c:v>
                </c:pt>
                <c:pt idx="26">
                  <c:v>12.019</c:v>
                </c:pt>
                <c:pt idx="27">
                  <c:v>12.589</c:v>
                </c:pt>
                <c:pt idx="28">
                  <c:v>13.042999999999999</c:v>
                </c:pt>
                <c:pt idx="29">
                  <c:v>12.945</c:v>
                </c:pt>
                <c:pt idx="30">
                  <c:v>12.456</c:v>
                </c:pt>
                <c:pt idx="31">
                  <c:v>11.897</c:v>
                </c:pt>
                <c:pt idx="32">
                  <c:v>11.305</c:v>
                </c:pt>
                <c:pt idx="33">
                  <c:v>11.076000000000001</c:v>
                </c:pt>
                <c:pt idx="34">
                  <c:v>10.855</c:v>
                </c:pt>
                <c:pt idx="35">
                  <c:v>10.141</c:v>
                </c:pt>
                <c:pt idx="36">
                  <c:v>8.9700000000000006</c:v>
                </c:pt>
                <c:pt idx="37">
                  <c:v>9.1289999999999996</c:v>
                </c:pt>
                <c:pt idx="38">
                  <c:v>9.7219999999999995</c:v>
                </c:pt>
                <c:pt idx="39">
                  <c:v>10.355</c:v>
                </c:pt>
                <c:pt idx="40">
                  <c:v>11.541</c:v>
                </c:pt>
                <c:pt idx="41">
                  <c:v>11.638</c:v>
                </c:pt>
                <c:pt idx="42">
                  <c:v>12.288</c:v>
                </c:pt>
                <c:pt idx="43">
                  <c:v>12.35</c:v>
                </c:pt>
                <c:pt idx="44">
                  <c:v>13.593</c:v>
                </c:pt>
                <c:pt idx="45">
                  <c:v>14.054</c:v>
                </c:pt>
                <c:pt idx="46">
                  <c:v>13.515000000000001</c:v>
                </c:pt>
                <c:pt idx="47">
                  <c:v>13.414999999999999</c:v>
                </c:pt>
              </c:numCache>
            </c:numRef>
          </c:val>
          <c:smooth val="0"/>
          <c:extLst>
            <c:ext xmlns:c16="http://schemas.microsoft.com/office/drawing/2014/chart" uri="{C3380CC4-5D6E-409C-BE32-E72D297353CC}">
              <c16:uniqueId val="{00000009-322C-40C9-903E-A9FA27E64DB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14.350300000000001</c:v>
                </c:pt>
                <c:pt idx="1">
                  <c:v>13.9841</c:v>
                </c:pt>
                <c:pt idx="2">
                  <c:v>13.8627</c:v>
                </c:pt>
                <c:pt idx="3">
                  <c:v>13.7674</c:v>
                </c:pt>
                <c:pt idx="4">
                  <c:v>13.6889</c:v>
                </c:pt>
                <c:pt idx="5">
                  <c:v>14.0505</c:v>
                </c:pt>
                <c:pt idx="6">
                  <c:v>14.839600000000001</c:v>
                </c:pt>
                <c:pt idx="7">
                  <c:v>14.766400000000001</c:v>
                </c:pt>
                <c:pt idx="8">
                  <c:v>15.7743</c:v>
                </c:pt>
                <c:pt idx="9">
                  <c:v>15.408300000000001</c:v>
                </c:pt>
                <c:pt idx="10">
                  <c:v>14.613300000000001</c:v>
                </c:pt>
                <c:pt idx="11">
                  <c:v>14.6607</c:v>
                </c:pt>
                <c:pt idx="12">
                  <c:v>13.285399999999999</c:v>
                </c:pt>
                <c:pt idx="13">
                  <c:v>12.5137</c:v>
                </c:pt>
                <c:pt idx="14">
                  <c:v>10.318099999999999</c:v>
                </c:pt>
                <c:pt idx="15">
                  <c:v>10.3642</c:v>
                </c:pt>
                <c:pt idx="16">
                  <c:v>10.553100000000001</c:v>
                </c:pt>
                <c:pt idx="17">
                  <c:v>10.661</c:v>
                </c:pt>
                <c:pt idx="18">
                  <c:v>10.601900000000001</c:v>
                </c:pt>
                <c:pt idx="19">
                  <c:v>10.6852</c:v>
                </c:pt>
                <c:pt idx="20">
                  <c:v>9.4362999999999992</c:v>
                </c:pt>
                <c:pt idx="21">
                  <c:v>8.6592000000000002</c:v>
                </c:pt>
                <c:pt idx="22">
                  <c:v>9.0223999999999993</c:v>
                </c:pt>
                <c:pt idx="23">
                  <c:v>11.8172</c:v>
                </c:pt>
                <c:pt idx="24">
                  <c:v>12.7164</c:v>
                </c:pt>
                <c:pt idx="25">
                  <c:v>13.1122</c:v>
                </c:pt>
                <c:pt idx="26">
                  <c:v>13.962300000000001</c:v>
                </c:pt>
                <c:pt idx="27">
                  <c:v>14.523099999999999</c:v>
                </c:pt>
                <c:pt idx="28">
                  <c:v>14.4757</c:v>
                </c:pt>
                <c:pt idx="29">
                  <c:v>14.5525</c:v>
                </c:pt>
                <c:pt idx="30">
                  <c:v>14.542400000000001</c:v>
                </c:pt>
                <c:pt idx="31">
                  <c:v>14.1556</c:v>
                </c:pt>
                <c:pt idx="32">
                  <c:v>14.0501</c:v>
                </c:pt>
                <c:pt idx="33">
                  <c:v>13.6694</c:v>
                </c:pt>
                <c:pt idx="34">
                  <c:v>14.532999999999999</c:v>
                </c:pt>
                <c:pt idx="35">
                  <c:v>15.7814</c:v>
                </c:pt>
                <c:pt idx="36">
                  <c:v>15.2019</c:v>
                </c:pt>
                <c:pt idx="37">
                  <c:v>14.8247</c:v>
                </c:pt>
                <c:pt idx="38">
                  <c:v>13.352</c:v>
                </c:pt>
                <c:pt idx="39">
                  <c:v>12.825200000000001</c:v>
                </c:pt>
                <c:pt idx="40">
                  <c:v>10.9194</c:v>
                </c:pt>
                <c:pt idx="41">
                  <c:v>10.8385</c:v>
                </c:pt>
                <c:pt idx="42">
                  <c:v>10.8491</c:v>
                </c:pt>
                <c:pt idx="43">
                  <c:v>10.960699999999999</c:v>
                </c:pt>
                <c:pt idx="44">
                  <c:v>10.9194</c:v>
                </c:pt>
                <c:pt idx="45">
                  <c:v>11.5078</c:v>
                </c:pt>
                <c:pt idx="46">
                  <c:v>13.5017</c:v>
                </c:pt>
                <c:pt idx="47">
                  <c:v>14.0122</c:v>
                </c:pt>
              </c:numCache>
            </c:numRef>
          </c:val>
          <c:smooth val="0"/>
          <c:extLst>
            <c:ext xmlns:c16="http://schemas.microsoft.com/office/drawing/2014/chart" uri="{C3380CC4-5D6E-409C-BE32-E72D297353CC}">
              <c16:uniqueId val="{0000000A-322C-40C9-903E-A9FA27E64DB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13.59</c:v>
                </c:pt>
                <c:pt idx="1">
                  <c:v>13.15</c:v>
                </c:pt>
                <c:pt idx="2">
                  <c:v>13.29</c:v>
                </c:pt>
                <c:pt idx="3">
                  <c:v>13.37</c:v>
                </c:pt>
                <c:pt idx="4">
                  <c:v>13.19</c:v>
                </c:pt>
                <c:pt idx="5">
                  <c:v>13.38</c:v>
                </c:pt>
                <c:pt idx="6">
                  <c:v>13.41</c:v>
                </c:pt>
                <c:pt idx="7">
                  <c:v>13.38</c:v>
                </c:pt>
                <c:pt idx="8">
                  <c:v>13.27</c:v>
                </c:pt>
                <c:pt idx="9">
                  <c:v>13.44</c:v>
                </c:pt>
                <c:pt idx="10">
                  <c:v>13.61</c:v>
                </c:pt>
                <c:pt idx="11">
                  <c:v>13.22</c:v>
                </c:pt>
                <c:pt idx="12">
                  <c:v>13.14</c:v>
                </c:pt>
                <c:pt idx="13">
                  <c:v>13.22</c:v>
                </c:pt>
                <c:pt idx="14">
                  <c:v>12.94</c:v>
                </c:pt>
                <c:pt idx="15">
                  <c:v>13.44</c:v>
                </c:pt>
                <c:pt idx="16">
                  <c:v>13.39</c:v>
                </c:pt>
                <c:pt idx="17">
                  <c:v>11.65</c:v>
                </c:pt>
                <c:pt idx="18">
                  <c:v>13.58</c:v>
                </c:pt>
                <c:pt idx="19">
                  <c:v>13.32</c:v>
                </c:pt>
                <c:pt idx="20">
                  <c:v>7.76</c:v>
                </c:pt>
                <c:pt idx="21">
                  <c:v>7.72</c:v>
                </c:pt>
                <c:pt idx="22">
                  <c:v>7.07</c:v>
                </c:pt>
                <c:pt idx="23">
                  <c:v>12.89</c:v>
                </c:pt>
                <c:pt idx="24">
                  <c:v>13.32</c:v>
                </c:pt>
                <c:pt idx="25">
                  <c:v>11.25</c:v>
                </c:pt>
                <c:pt idx="26">
                  <c:v>10.07</c:v>
                </c:pt>
                <c:pt idx="27">
                  <c:v>10.18</c:v>
                </c:pt>
                <c:pt idx="28">
                  <c:v>10.029999999999999</c:v>
                </c:pt>
                <c:pt idx="29">
                  <c:v>9.9700000000000006</c:v>
                </c:pt>
                <c:pt idx="30">
                  <c:v>9.75</c:v>
                </c:pt>
                <c:pt idx="31">
                  <c:v>9.7200000000000006</c:v>
                </c:pt>
                <c:pt idx="32">
                  <c:v>10.039999999999999</c:v>
                </c:pt>
                <c:pt idx="33">
                  <c:v>10.01</c:v>
                </c:pt>
                <c:pt idx="34">
                  <c:v>10.26</c:v>
                </c:pt>
                <c:pt idx="35">
                  <c:v>10.02</c:v>
                </c:pt>
                <c:pt idx="36">
                  <c:v>10.119999999999999</c:v>
                </c:pt>
                <c:pt idx="37">
                  <c:v>10.33</c:v>
                </c:pt>
                <c:pt idx="38">
                  <c:v>10.130000000000001</c:v>
                </c:pt>
                <c:pt idx="39">
                  <c:v>10.25</c:v>
                </c:pt>
                <c:pt idx="40">
                  <c:v>10.07</c:v>
                </c:pt>
                <c:pt idx="41">
                  <c:v>9.85</c:v>
                </c:pt>
                <c:pt idx="42">
                  <c:v>10.34</c:v>
                </c:pt>
                <c:pt idx="43">
                  <c:v>10.3</c:v>
                </c:pt>
                <c:pt idx="44">
                  <c:v>10.28</c:v>
                </c:pt>
                <c:pt idx="45">
                  <c:v>10.11</c:v>
                </c:pt>
                <c:pt idx="46">
                  <c:v>10.01</c:v>
                </c:pt>
                <c:pt idx="47">
                  <c:v>9.77</c:v>
                </c:pt>
              </c:numCache>
            </c:numRef>
          </c:val>
          <c:smooth val="0"/>
          <c:extLst>
            <c:ext xmlns:c16="http://schemas.microsoft.com/office/drawing/2014/chart" uri="{C3380CC4-5D6E-409C-BE32-E72D297353CC}">
              <c16:uniqueId val="{0000000B-322C-40C9-903E-A9FA27E64DB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32.902000000000001</c:v>
                </c:pt>
                <c:pt idx="1">
                  <c:v>32.86</c:v>
                </c:pt>
                <c:pt idx="2">
                  <c:v>33.152000000000001</c:v>
                </c:pt>
                <c:pt idx="3">
                  <c:v>32.409999999999997</c:v>
                </c:pt>
                <c:pt idx="4">
                  <c:v>33.225999999999999</c:v>
                </c:pt>
                <c:pt idx="5">
                  <c:v>33.305999999999997</c:v>
                </c:pt>
                <c:pt idx="6">
                  <c:v>33.006</c:v>
                </c:pt>
                <c:pt idx="7">
                  <c:v>33.462000000000003</c:v>
                </c:pt>
                <c:pt idx="8">
                  <c:v>32.485999999999997</c:v>
                </c:pt>
                <c:pt idx="9">
                  <c:v>32.667999999999999</c:v>
                </c:pt>
                <c:pt idx="10">
                  <c:v>33.107999999999997</c:v>
                </c:pt>
                <c:pt idx="11">
                  <c:v>33.648000000000003</c:v>
                </c:pt>
                <c:pt idx="12">
                  <c:v>33.027999999999999</c:v>
                </c:pt>
                <c:pt idx="13">
                  <c:v>32.69</c:v>
                </c:pt>
                <c:pt idx="14">
                  <c:v>32.518000000000001</c:v>
                </c:pt>
                <c:pt idx="15">
                  <c:v>32.683999999999997</c:v>
                </c:pt>
                <c:pt idx="16">
                  <c:v>32.53</c:v>
                </c:pt>
                <c:pt idx="17">
                  <c:v>31.998000000000001</c:v>
                </c:pt>
                <c:pt idx="18">
                  <c:v>32.503999999999998</c:v>
                </c:pt>
                <c:pt idx="19">
                  <c:v>33.073999999999998</c:v>
                </c:pt>
                <c:pt idx="20">
                  <c:v>33.130000000000003</c:v>
                </c:pt>
                <c:pt idx="21">
                  <c:v>32.624000000000002</c:v>
                </c:pt>
                <c:pt idx="22">
                  <c:v>32.630000000000003</c:v>
                </c:pt>
                <c:pt idx="23">
                  <c:v>33.1</c:v>
                </c:pt>
                <c:pt idx="24">
                  <c:v>34.064</c:v>
                </c:pt>
                <c:pt idx="25">
                  <c:v>33.508000000000003</c:v>
                </c:pt>
                <c:pt idx="26">
                  <c:v>33.200000000000003</c:v>
                </c:pt>
                <c:pt idx="27">
                  <c:v>33.006</c:v>
                </c:pt>
                <c:pt idx="28">
                  <c:v>32.712000000000003</c:v>
                </c:pt>
                <c:pt idx="29">
                  <c:v>34.154000000000003</c:v>
                </c:pt>
                <c:pt idx="30">
                  <c:v>35.225999999999999</c:v>
                </c:pt>
                <c:pt idx="31">
                  <c:v>34.415999999999997</c:v>
                </c:pt>
                <c:pt idx="32">
                  <c:v>34.58</c:v>
                </c:pt>
                <c:pt idx="33">
                  <c:v>34.462000000000003</c:v>
                </c:pt>
                <c:pt idx="34">
                  <c:v>34.533999999999999</c:v>
                </c:pt>
                <c:pt idx="35">
                  <c:v>34.555999999999997</c:v>
                </c:pt>
                <c:pt idx="36">
                  <c:v>35.921999999999997</c:v>
                </c:pt>
                <c:pt idx="37">
                  <c:v>36.112000000000002</c:v>
                </c:pt>
                <c:pt idx="38">
                  <c:v>35.68</c:v>
                </c:pt>
                <c:pt idx="39">
                  <c:v>36.387999999999998</c:v>
                </c:pt>
                <c:pt idx="40">
                  <c:v>36.603999999999999</c:v>
                </c:pt>
                <c:pt idx="41">
                  <c:v>36.531999999999996</c:v>
                </c:pt>
                <c:pt idx="42">
                  <c:v>36.508000000000003</c:v>
                </c:pt>
                <c:pt idx="43">
                  <c:v>37.094000000000001</c:v>
                </c:pt>
                <c:pt idx="44">
                  <c:v>36.994</c:v>
                </c:pt>
                <c:pt idx="45">
                  <c:v>37.527999999999999</c:v>
                </c:pt>
                <c:pt idx="46">
                  <c:v>37.386000000000003</c:v>
                </c:pt>
                <c:pt idx="47">
                  <c:v>36.835999999999999</c:v>
                </c:pt>
              </c:numCache>
            </c:numRef>
          </c:val>
          <c:smooth val="0"/>
          <c:extLst>
            <c:ext xmlns:c16="http://schemas.microsoft.com/office/drawing/2014/chart" uri="{C3380CC4-5D6E-409C-BE32-E72D297353CC}">
              <c16:uniqueId val="{0000000C-322C-40C9-903E-A9FA27E64DB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22C-40C9-903E-A9FA27E64DB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22C-40C9-903E-A9FA27E64DB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44.472999999999999</c:v>
                </c:pt>
                <c:pt idx="1">
                  <c:v>44.540999999999997</c:v>
                </c:pt>
                <c:pt idx="2">
                  <c:v>44.688000000000002</c:v>
                </c:pt>
                <c:pt idx="3">
                  <c:v>44.578000000000003</c:v>
                </c:pt>
                <c:pt idx="4">
                  <c:v>44.874000000000002</c:v>
                </c:pt>
                <c:pt idx="5">
                  <c:v>44.406999999999996</c:v>
                </c:pt>
                <c:pt idx="6">
                  <c:v>44.414000000000001</c:v>
                </c:pt>
                <c:pt idx="7">
                  <c:v>44.84</c:v>
                </c:pt>
                <c:pt idx="8">
                  <c:v>45.216000000000001</c:v>
                </c:pt>
                <c:pt idx="9">
                  <c:v>44.884</c:v>
                </c:pt>
                <c:pt idx="10">
                  <c:v>44.927</c:v>
                </c:pt>
                <c:pt idx="11">
                  <c:v>44.540999999999997</c:v>
                </c:pt>
                <c:pt idx="12">
                  <c:v>44.804000000000002</c:v>
                </c:pt>
                <c:pt idx="13">
                  <c:v>43.951999999999998</c:v>
                </c:pt>
                <c:pt idx="14">
                  <c:v>43.741999999999997</c:v>
                </c:pt>
                <c:pt idx="15">
                  <c:v>44.054000000000002</c:v>
                </c:pt>
                <c:pt idx="16">
                  <c:v>43.872</c:v>
                </c:pt>
                <c:pt idx="17">
                  <c:v>43.511000000000003</c:v>
                </c:pt>
                <c:pt idx="18">
                  <c:v>44.033999999999999</c:v>
                </c:pt>
                <c:pt idx="19">
                  <c:v>43.826999999999998</c:v>
                </c:pt>
                <c:pt idx="20">
                  <c:v>43.551000000000002</c:v>
                </c:pt>
                <c:pt idx="21">
                  <c:v>43.752000000000002</c:v>
                </c:pt>
                <c:pt idx="22">
                  <c:v>43.813000000000002</c:v>
                </c:pt>
                <c:pt idx="23">
                  <c:v>43.761000000000003</c:v>
                </c:pt>
                <c:pt idx="24">
                  <c:v>42.438000000000002</c:v>
                </c:pt>
                <c:pt idx="25">
                  <c:v>42.417999999999999</c:v>
                </c:pt>
                <c:pt idx="26">
                  <c:v>42.424999999999997</c:v>
                </c:pt>
                <c:pt idx="27">
                  <c:v>42.234999999999999</c:v>
                </c:pt>
                <c:pt idx="28">
                  <c:v>42.375999999999998</c:v>
                </c:pt>
                <c:pt idx="29">
                  <c:v>42.936999999999998</c:v>
                </c:pt>
                <c:pt idx="30">
                  <c:v>42.692</c:v>
                </c:pt>
                <c:pt idx="31">
                  <c:v>42.447000000000003</c:v>
                </c:pt>
                <c:pt idx="32">
                  <c:v>42.930999999999997</c:v>
                </c:pt>
                <c:pt idx="33">
                  <c:v>42.576999999999998</c:v>
                </c:pt>
                <c:pt idx="34">
                  <c:v>43.82</c:v>
                </c:pt>
                <c:pt idx="35">
                  <c:v>44.456000000000003</c:v>
                </c:pt>
                <c:pt idx="36">
                  <c:v>44.561</c:v>
                </c:pt>
                <c:pt idx="37">
                  <c:v>44.427</c:v>
                </c:pt>
                <c:pt idx="38">
                  <c:v>44.472000000000001</c:v>
                </c:pt>
                <c:pt idx="39">
                  <c:v>44.09</c:v>
                </c:pt>
                <c:pt idx="40">
                  <c:v>44.616999999999997</c:v>
                </c:pt>
                <c:pt idx="41">
                  <c:v>44.716999999999999</c:v>
                </c:pt>
                <c:pt idx="42">
                  <c:v>45.040999999999997</c:v>
                </c:pt>
                <c:pt idx="43">
                  <c:v>44.597999999999999</c:v>
                </c:pt>
                <c:pt idx="44">
                  <c:v>45.070999999999998</c:v>
                </c:pt>
                <c:pt idx="45">
                  <c:v>45.076999999999998</c:v>
                </c:pt>
                <c:pt idx="46">
                  <c:v>45.280999999999999</c:v>
                </c:pt>
                <c:pt idx="47">
                  <c:v>45.277999999999999</c:v>
                </c:pt>
              </c:numCache>
            </c:numRef>
          </c:val>
          <c:smooth val="0"/>
          <c:extLst>
            <c:ext xmlns:c16="http://schemas.microsoft.com/office/drawing/2014/chart" uri="{C3380CC4-5D6E-409C-BE32-E72D297353CC}">
              <c16:uniqueId val="{0000000F-322C-40C9-903E-A9FA27E64DB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22C-40C9-903E-A9FA27E64DB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49.962499999999999</c:v>
                </c:pt>
                <c:pt idx="1">
                  <c:v>41.890799999999999</c:v>
                </c:pt>
                <c:pt idx="2">
                  <c:v>28.500299999999999</c:v>
                </c:pt>
                <c:pt idx="3">
                  <c:v>44.696300000000001</c:v>
                </c:pt>
                <c:pt idx="4">
                  <c:v>44.986199999999997</c:v>
                </c:pt>
                <c:pt idx="5">
                  <c:v>49.640999999999998</c:v>
                </c:pt>
                <c:pt idx="6">
                  <c:v>38.239199999999997</c:v>
                </c:pt>
                <c:pt idx="7">
                  <c:v>35.700000000000003</c:v>
                </c:pt>
                <c:pt idx="8">
                  <c:v>47.619300000000003</c:v>
                </c:pt>
                <c:pt idx="9">
                  <c:v>35.395400000000002</c:v>
                </c:pt>
                <c:pt idx="10">
                  <c:v>30.928000000000001</c:v>
                </c:pt>
                <c:pt idx="11">
                  <c:v>46.057600000000001</c:v>
                </c:pt>
                <c:pt idx="12">
                  <c:v>45.939300000000003</c:v>
                </c:pt>
                <c:pt idx="13">
                  <c:v>48.804400000000001</c:v>
                </c:pt>
                <c:pt idx="14">
                  <c:v>38.644199999999998</c:v>
                </c:pt>
                <c:pt idx="15">
                  <c:v>41.498899999999999</c:v>
                </c:pt>
                <c:pt idx="16">
                  <c:v>43.1372</c:v>
                </c:pt>
                <c:pt idx="17">
                  <c:v>40.558</c:v>
                </c:pt>
                <c:pt idx="18">
                  <c:v>42.026800000000001</c:v>
                </c:pt>
                <c:pt idx="19">
                  <c:v>27.937200000000001</c:v>
                </c:pt>
                <c:pt idx="20">
                  <c:v>38.094200000000001</c:v>
                </c:pt>
                <c:pt idx="21">
                  <c:v>48.259799999999998</c:v>
                </c:pt>
                <c:pt idx="22">
                  <c:v>41.447299999999998</c:v>
                </c:pt>
                <c:pt idx="23">
                  <c:v>26.9086</c:v>
                </c:pt>
                <c:pt idx="24">
                  <c:v>28.161799999999999</c:v>
                </c:pt>
                <c:pt idx="25">
                  <c:v>38.692399999999999</c:v>
                </c:pt>
                <c:pt idx="26">
                  <c:v>24.637</c:v>
                </c:pt>
                <c:pt idx="27">
                  <c:v>49.892200000000003</c:v>
                </c:pt>
                <c:pt idx="28">
                  <c:v>45.474299999999999</c:v>
                </c:pt>
                <c:pt idx="29">
                  <c:v>38.155299999999997</c:v>
                </c:pt>
                <c:pt idx="30">
                  <c:v>36.849400000000003</c:v>
                </c:pt>
                <c:pt idx="31">
                  <c:v>42.234900000000003</c:v>
                </c:pt>
                <c:pt idx="32">
                  <c:v>39.583100000000002</c:v>
                </c:pt>
                <c:pt idx="33">
                  <c:v>39.8371</c:v>
                </c:pt>
                <c:pt idx="34">
                  <c:v>38.880099999999999</c:v>
                </c:pt>
                <c:pt idx="35">
                  <c:v>46.452399999999997</c:v>
                </c:pt>
                <c:pt idx="36">
                  <c:v>46.240400000000001</c:v>
                </c:pt>
                <c:pt idx="37">
                  <c:v>18.4985</c:v>
                </c:pt>
                <c:pt idx="38">
                  <c:v>13.428000000000001</c:v>
                </c:pt>
                <c:pt idx="39">
                  <c:v>15.9146</c:v>
                </c:pt>
                <c:pt idx="40">
                  <c:v>41.243299999999998</c:v>
                </c:pt>
                <c:pt idx="41">
                  <c:v>40.6372</c:v>
                </c:pt>
                <c:pt idx="42">
                  <c:v>46.350499999999997</c:v>
                </c:pt>
                <c:pt idx="43">
                  <c:v>44.5533</c:v>
                </c:pt>
                <c:pt idx="44">
                  <c:v>44.898099999999999</c:v>
                </c:pt>
                <c:pt idx="45">
                  <c:v>17.140699999999999</c:v>
                </c:pt>
                <c:pt idx="46">
                  <c:v>14.7422</c:v>
                </c:pt>
                <c:pt idx="47">
                  <c:v>27.995000000000001</c:v>
                </c:pt>
              </c:numCache>
            </c:numRef>
          </c:val>
          <c:smooth val="0"/>
          <c:extLst>
            <c:ext xmlns:c16="http://schemas.microsoft.com/office/drawing/2014/chart" uri="{C3380CC4-5D6E-409C-BE32-E72D297353CC}">
              <c16:uniqueId val="{00000011-322C-40C9-903E-A9FA27E64DB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22C-40C9-903E-A9FA27E64DB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8.6</c:v>
                </c:pt>
                <c:pt idx="2">
                  <c:v>8.8000000000000007</c:v>
                </c:pt>
                <c:pt idx="3">
                  <c:v>8.9</c:v>
                </c:pt>
                <c:pt idx="4">
                  <c:v>9</c:v>
                </c:pt>
                <c:pt idx="5">
                  <c:v>9.1</c:v>
                </c:pt>
                <c:pt idx="6">
                  <c:v>9</c:v>
                </c:pt>
                <c:pt idx="7">
                  <c:v>9.1</c:v>
                </c:pt>
                <c:pt idx="8">
                  <c:v>9.1999999999999993</c:v>
                </c:pt>
                <c:pt idx="9">
                  <c:v>9.1</c:v>
                </c:pt>
                <c:pt idx="10">
                  <c:v>9</c:v>
                </c:pt>
                <c:pt idx="11">
                  <c:v>9.8000000000000007</c:v>
                </c:pt>
                <c:pt idx="12">
                  <c:v>10</c:v>
                </c:pt>
                <c:pt idx="13">
                  <c:v>9.8000000000000007</c:v>
                </c:pt>
                <c:pt idx="14">
                  <c:v>9.4</c:v>
                </c:pt>
                <c:pt idx="15">
                  <c:v>9.1</c:v>
                </c:pt>
                <c:pt idx="16">
                  <c:v>8.8000000000000007</c:v>
                </c:pt>
                <c:pt idx="17">
                  <c:v>8.9</c:v>
                </c:pt>
                <c:pt idx="18">
                  <c:v>9</c:v>
                </c:pt>
                <c:pt idx="19">
                  <c:v>8.9</c:v>
                </c:pt>
                <c:pt idx="20">
                  <c:v>8.6999999999999993</c:v>
                </c:pt>
                <c:pt idx="21">
                  <c:v>8.8000000000000007</c:v>
                </c:pt>
                <c:pt idx="22">
                  <c:v>8.5</c:v>
                </c:pt>
                <c:pt idx="23">
                  <c:v>8.6</c:v>
                </c:pt>
                <c:pt idx="24">
                  <c:v>8.5</c:v>
                </c:pt>
                <c:pt idx="25">
                  <c:v>8.4</c:v>
                </c:pt>
                <c:pt idx="26">
                  <c:v>8.3000000000000007</c:v>
                </c:pt>
                <c:pt idx="27">
                  <c:v>8.4</c:v>
                </c:pt>
                <c:pt idx="28">
                  <c:v>8.3000000000000007</c:v>
                </c:pt>
                <c:pt idx="29">
                  <c:v>8.4</c:v>
                </c:pt>
                <c:pt idx="30">
                  <c:v>7.9</c:v>
                </c:pt>
                <c:pt idx="31">
                  <c:v>7.7</c:v>
                </c:pt>
                <c:pt idx="32">
                  <c:v>7.9</c:v>
                </c:pt>
                <c:pt idx="33">
                  <c:v>8</c:v>
                </c:pt>
                <c:pt idx="34">
                  <c:v>8.4</c:v>
                </c:pt>
                <c:pt idx="35">
                  <c:v>8.6</c:v>
                </c:pt>
                <c:pt idx="36">
                  <c:v>8.6</c:v>
                </c:pt>
                <c:pt idx="37">
                  <c:v>8.6</c:v>
                </c:pt>
                <c:pt idx="38">
                  <c:v>8.6999999999999993</c:v>
                </c:pt>
                <c:pt idx="39">
                  <c:v>8.8000000000000007</c:v>
                </c:pt>
                <c:pt idx="40">
                  <c:v>9.1999999999999993</c:v>
                </c:pt>
                <c:pt idx="41">
                  <c:v>9.3000000000000007</c:v>
                </c:pt>
                <c:pt idx="42">
                  <c:v>9.4</c:v>
                </c:pt>
                <c:pt idx="43">
                  <c:v>9.6</c:v>
                </c:pt>
                <c:pt idx="44">
                  <c:v>8.9</c:v>
                </c:pt>
                <c:pt idx="45">
                  <c:v>8.6</c:v>
                </c:pt>
                <c:pt idx="46">
                  <c:v>8.4</c:v>
                </c:pt>
                <c:pt idx="47">
                  <c:v>8.4</c:v>
                </c:pt>
              </c:numCache>
            </c:numRef>
          </c:val>
          <c:smooth val="0"/>
          <c:extLst>
            <c:ext xmlns:c16="http://schemas.microsoft.com/office/drawing/2014/chart" uri="{C3380CC4-5D6E-409C-BE32-E72D297353CC}">
              <c16:uniqueId val="{00000013-322C-40C9-903E-A9FA27E64DB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22C-40C9-903E-A9FA27E64DB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135.32366999999999</c:v>
                </c:pt>
                <c:pt idx="1">
                  <c:v>134.27945</c:v>
                </c:pt>
                <c:pt idx="2">
                  <c:v>86.995519999999999</c:v>
                </c:pt>
                <c:pt idx="3">
                  <c:v>156.11905999999999</c:v>
                </c:pt>
                <c:pt idx="4">
                  <c:v>146.20241999999999</c:v>
                </c:pt>
                <c:pt idx="5">
                  <c:v>126.86921</c:v>
                </c:pt>
                <c:pt idx="6">
                  <c:v>119.25368</c:v>
                </c:pt>
                <c:pt idx="7">
                  <c:v>106.28627</c:v>
                </c:pt>
                <c:pt idx="8">
                  <c:v>140.91002</c:v>
                </c:pt>
                <c:pt idx="9">
                  <c:v>151.81164000000001</c:v>
                </c:pt>
                <c:pt idx="10">
                  <c:v>107.5835</c:v>
                </c:pt>
                <c:pt idx="11">
                  <c:v>135.51548</c:v>
                </c:pt>
                <c:pt idx="12">
                  <c:v>132.88478000000001</c:v>
                </c:pt>
                <c:pt idx="13">
                  <c:v>73.23836</c:v>
                </c:pt>
                <c:pt idx="14">
                  <c:v>93.286289999999994</c:v>
                </c:pt>
                <c:pt idx="15">
                  <c:v>158.91014000000001</c:v>
                </c:pt>
                <c:pt idx="16">
                  <c:v>132.91419999999999</c:v>
                </c:pt>
                <c:pt idx="17">
                  <c:v>121.74428</c:v>
                </c:pt>
                <c:pt idx="18">
                  <c:v>59.321069999999999</c:v>
                </c:pt>
                <c:pt idx="19">
                  <c:v>96.954049999999995</c:v>
                </c:pt>
                <c:pt idx="20">
                  <c:v>96.068389999999994</c:v>
                </c:pt>
                <c:pt idx="21">
                  <c:v>103.05923</c:v>
                </c:pt>
                <c:pt idx="22">
                  <c:v>140.85163</c:v>
                </c:pt>
                <c:pt idx="23">
                  <c:v>71.245699999999999</c:v>
                </c:pt>
                <c:pt idx="24">
                  <c:v>91.577929999999995</c:v>
                </c:pt>
                <c:pt idx="25">
                  <c:v>99.74006</c:v>
                </c:pt>
                <c:pt idx="26">
                  <c:v>139.59426999999999</c:v>
                </c:pt>
                <c:pt idx="27">
                  <c:v>91.209590000000006</c:v>
                </c:pt>
                <c:pt idx="28">
                  <c:v>92.971950000000007</c:v>
                </c:pt>
                <c:pt idx="29">
                  <c:v>121.56298</c:v>
                </c:pt>
                <c:pt idx="30">
                  <c:v>132.08806000000001</c:v>
                </c:pt>
                <c:pt idx="31">
                  <c:v>128.59027</c:v>
                </c:pt>
                <c:pt idx="32">
                  <c:v>103.7921</c:v>
                </c:pt>
                <c:pt idx="33">
                  <c:v>39.974820000000001</c:v>
                </c:pt>
                <c:pt idx="34">
                  <c:v>33.550559999999997</c:v>
                </c:pt>
                <c:pt idx="35">
                  <c:v>31.302350000000001</c:v>
                </c:pt>
                <c:pt idx="36">
                  <c:v>31.464680000000001</c:v>
                </c:pt>
                <c:pt idx="37">
                  <c:v>31.806570000000001</c:v>
                </c:pt>
                <c:pt idx="38">
                  <c:v>28.773</c:v>
                </c:pt>
                <c:pt idx="39">
                  <c:v>27.564489999999999</c:v>
                </c:pt>
                <c:pt idx="40">
                  <c:v>28.34196</c:v>
                </c:pt>
                <c:pt idx="41">
                  <c:v>29.07161</c:v>
                </c:pt>
                <c:pt idx="42">
                  <c:v>30.595669999999998</c:v>
                </c:pt>
                <c:pt idx="43">
                  <c:v>33.201450000000001</c:v>
                </c:pt>
                <c:pt idx="44">
                  <c:v>124.62651</c:v>
                </c:pt>
                <c:pt idx="45">
                  <c:v>82.811340000000001</c:v>
                </c:pt>
                <c:pt idx="46">
                  <c:v>131.35265999999999</c:v>
                </c:pt>
                <c:pt idx="47">
                  <c:v>126.1862</c:v>
                </c:pt>
              </c:numCache>
            </c:numRef>
          </c:val>
          <c:smooth val="0"/>
          <c:extLst>
            <c:ext xmlns:c16="http://schemas.microsoft.com/office/drawing/2014/chart" uri="{C3380CC4-5D6E-409C-BE32-E72D297353CC}">
              <c16:uniqueId val="{00000000-9DDF-4567-B429-F5D6DDE945F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DDF-4567-B429-F5D6DDE945F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3.4407899999999998</c:v>
                </c:pt>
                <c:pt idx="1">
                  <c:v>3.4351500000000001</c:v>
                </c:pt>
                <c:pt idx="2">
                  <c:v>3.4182299999999999</c:v>
                </c:pt>
                <c:pt idx="3">
                  <c:v>3.3418199999999998</c:v>
                </c:pt>
                <c:pt idx="4">
                  <c:v>3.5395099999999999</c:v>
                </c:pt>
                <c:pt idx="5">
                  <c:v>3.6213199999999999</c:v>
                </c:pt>
                <c:pt idx="6">
                  <c:v>3.53823</c:v>
                </c:pt>
                <c:pt idx="7">
                  <c:v>3.53417</c:v>
                </c:pt>
                <c:pt idx="8">
                  <c:v>3.4655200000000002</c:v>
                </c:pt>
                <c:pt idx="9">
                  <c:v>3.5386500000000001</c:v>
                </c:pt>
                <c:pt idx="10">
                  <c:v>3.6044999999999998</c:v>
                </c:pt>
                <c:pt idx="11">
                  <c:v>3.64499</c:v>
                </c:pt>
                <c:pt idx="12">
                  <c:v>3.6907100000000002</c:v>
                </c:pt>
                <c:pt idx="13">
                  <c:v>3.7479</c:v>
                </c:pt>
                <c:pt idx="14">
                  <c:v>3.5809899999999999</c:v>
                </c:pt>
                <c:pt idx="15">
                  <c:v>3.718</c:v>
                </c:pt>
                <c:pt idx="16">
                  <c:v>3.9178000000000002</c:v>
                </c:pt>
                <c:pt idx="17">
                  <c:v>4.0474300000000003</c:v>
                </c:pt>
                <c:pt idx="18">
                  <c:v>4.0866899999999999</c:v>
                </c:pt>
                <c:pt idx="19">
                  <c:v>4.1695599999999997</c:v>
                </c:pt>
                <c:pt idx="20">
                  <c:v>4.3500100000000002</c:v>
                </c:pt>
                <c:pt idx="21">
                  <c:v>4.2676499999999997</c:v>
                </c:pt>
                <c:pt idx="22">
                  <c:v>4.1001899999999996</c:v>
                </c:pt>
                <c:pt idx="23">
                  <c:v>3.9683099999999998</c:v>
                </c:pt>
                <c:pt idx="24">
                  <c:v>4.1235600000000003</c:v>
                </c:pt>
                <c:pt idx="25">
                  <c:v>4.2776699999999996</c:v>
                </c:pt>
                <c:pt idx="26">
                  <c:v>4.1824700000000004</c:v>
                </c:pt>
                <c:pt idx="27">
                  <c:v>4.1442500000000004</c:v>
                </c:pt>
                <c:pt idx="28">
                  <c:v>4.0667999999999997</c:v>
                </c:pt>
                <c:pt idx="29">
                  <c:v>3.9850099999999999</c:v>
                </c:pt>
                <c:pt idx="30">
                  <c:v>3.9572600000000002</c:v>
                </c:pt>
                <c:pt idx="31">
                  <c:v>3.9581400000000002</c:v>
                </c:pt>
                <c:pt idx="32">
                  <c:v>4.0416800000000004</c:v>
                </c:pt>
                <c:pt idx="33">
                  <c:v>3.8780399999999999</c:v>
                </c:pt>
                <c:pt idx="34">
                  <c:v>3.9752700000000001</c:v>
                </c:pt>
                <c:pt idx="35">
                  <c:v>3.9577100000000001</c:v>
                </c:pt>
                <c:pt idx="36">
                  <c:v>3.7311399999999999</c:v>
                </c:pt>
                <c:pt idx="37">
                  <c:v>3.6026400000000001</c:v>
                </c:pt>
                <c:pt idx="38">
                  <c:v>3.61619</c:v>
                </c:pt>
                <c:pt idx="39">
                  <c:v>3.5668299999999999</c:v>
                </c:pt>
                <c:pt idx="40">
                  <c:v>3.6703299999999999</c:v>
                </c:pt>
                <c:pt idx="41">
                  <c:v>3.6636299999999999</c:v>
                </c:pt>
                <c:pt idx="42">
                  <c:v>3.72499</c:v>
                </c:pt>
                <c:pt idx="43">
                  <c:v>3.65944</c:v>
                </c:pt>
                <c:pt idx="44">
                  <c:v>3.59558</c:v>
                </c:pt>
                <c:pt idx="45">
                  <c:v>3.4583400000000002</c:v>
                </c:pt>
                <c:pt idx="46">
                  <c:v>3.4129</c:v>
                </c:pt>
                <c:pt idx="47">
                  <c:v>3.25562</c:v>
                </c:pt>
              </c:numCache>
            </c:numRef>
          </c:val>
          <c:smooth val="0"/>
          <c:extLst>
            <c:ext xmlns:c16="http://schemas.microsoft.com/office/drawing/2014/chart" uri="{C3380CC4-5D6E-409C-BE32-E72D297353CC}">
              <c16:uniqueId val="{00000002-9DDF-4567-B429-F5D6DDE945F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DDF-4567-B429-F5D6DDE945F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DDF-4567-B429-F5D6DDE945F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14.3</c:v>
                </c:pt>
                <c:pt idx="1">
                  <c:v>15.12</c:v>
                </c:pt>
                <c:pt idx="2">
                  <c:v>15.35</c:v>
                </c:pt>
                <c:pt idx="3">
                  <c:v>15.33</c:v>
                </c:pt>
                <c:pt idx="4">
                  <c:v>15.03</c:v>
                </c:pt>
                <c:pt idx="5">
                  <c:v>14.38</c:v>
                </c:pt>
                <c:pt idx="6">
                  <c:v>13.21</c:v>
                </c:pt>
                <c:pt idx="7">
                  <c:v>12.93</c:v>
                </c:pt>
                <c:pt idx="8">
                  <c:v>13.91</c:v>
                </c:pt>
                <c:pt idx="9">
                  <c:v>13.26</c:v>
                </c:pt>
                <c:pt idx="10">
                  <c:v>12.76</c:v>
                </c:pt>
                <c:pt idx="11">
                  <c:v>13.81</c:v>
                </c:pt>
                <c:pt idx="12">
                  <c:v>14.99</c:v>
                </c:pt>
                <c:pt idx="13">
                  <c:v>15.04</c:v>
                </c:pt>
                <c:pt idx="14">
                  <c:v>14.71</c:v>
                </c:pt>
                <c:pt idx="15">
                  <c:v>15.33</c:v>
                </c:pt>
                <c:pt idx="16">
                  <c:v>14.68</c:v>
                </c:pt>
                <c:pt idx="17">
                  <c:v>15.4</c:v>
                </c:pt>
                <c:pt idx="18">
                  <c:v>15.31</c:v>
                </c:pt>
                <c:pt idx="19">
                  <c:v>14.81</c:v>
                </c:pt>
                <c:pt idx="20">
                  <c:v>14.69</c:v>
                </c:pt>
                <c:pt idx="21">
                  <c:v>14.88</c:v>
                </c:pt>
                <c:pt idx="22">
                  <c:v>15.39</c:v>
                </c:pt>
                <c:pt idx="23">
                  <c:v>14.86</c:v>
                </c:pt>
                <c:pt idx="24">
                  <c:v>13.92</c:v>
                </c:pt>
                <c:pt idx="25">
                  <c:v>13.8</c:v>
                </c:pt>
                <c:pt idx="26">
                  <c:v>14.93</c:v>
                </c:pt>
                <c:pt idx="27">
                  <c:v>15.8</c:v>
                </c:pt>
                <c:pt idx="28">
                  <c:v>15.07</c:v>
                </c:pt>
                <c:pt idx="29">
                  <c:v>14.44</c:v>
                </c:pt>
                <c:pt idx="30">
                  <c:v>14.11</c:v>
                </c:pt>
                <c:pt idx="31">
                  <c:v>13.41</c:v>
                </c:pt>
                <c:pt idx="32">
                  <c:v>13.18</c:v>
                </c:pt>
                <c:pt idx="33">
                  <c:v>13.71</c:v>
                </c:pt>
                <c:pt idx="34">
                  <c:v>13.96</c:v>
                </c:pt>
                <c:pt idx="35">
                  <c:v>14.51</c:v>
                </c:pt>
                <c:pt idx="36">
                  <c:v>15</c:v>
                </c:pt>
                <c:pt idx="37">
                  <c:v>15.33</c:v>
                </c:pt>
                <c:pt idx="38">
                  <c:v>15.45</c:v>
                </c:pt>
                <c:pt idx="39">
                  <c:v>14.52</c:v>
                </c:pt>
                <c:pt idx="40">
                  <c:v>14.2</c:v>
                </c:pt>
                <c:pt idx="41">
                  <c:v>14.13</c:v>
                </c:pt>
                <c:pt idx="42">
                  <c:v>13.85</c:v>
                </c:pt>
                <c:pt idx="43">
                  <c:v>13.69</c:v>
                </c:pt>
                <c:pt idx="44">
                  <c:v>14.44</c:v>
                </c:pt>
                <c:pt idx="45">
                  <c:v>15.17</c:v>
                </c:pt>
                <c:pt idx="46">
                  <c:v>14.23</c:v>
                </c:pt>
                <c:pt idx="47">
                  <c:v>13.4</c:v>
                </c:pt>
              </c:numCache>
            </c:numRef>
          </c:val>
          <c:smooth val="0"/>
          <c:extLst>
            <c:ext xmlns:c16="http://schemas.microsoft.com/office/drawing/2014/chart" uri="{C3380CC4-5D6E-409C-BE32-E72D297353CC}">
              <c16:uniqueId val="{00000005-9DDF-4567-B429-F5D6DDE945F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DDF-4567-B429-F5D6DDE945F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DDF-4567-B429-F5D6DDE945F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3.5</c:v>
                </c:pt>
                <c:pt idx="1">
                  <c:v>2.6</c:v>
                </c:pt>
                <c:pt idx="2">
                  <c:v>3.1</c:v>
                </c:pt>
                <c:pt idx="3">
                  <c:v>4.5999999999999996</c:v>
                </c:pt>
                <c:pt idx="4">
                  <c:v>3.6</c:v>
                </c:pt>
                <c:pt idx="5">
                  <c:v>1.4</c:v>
                </c:pt>
                <c:pt idx="6">
                  <c:v>2.2000000000000002</c:v>
                </c:pt>
                <c:pt idx="7">
                  <c:v>1.4</c:v>
                </c:pt>
                <c:pt idx="8">
                  <c:v>1.1000000000000001</c:v>
                </c:pt>
                <c:pt idx="9">
                  <c:v>1.1000000000000001</c:v>
                </c:pt>
                <c:pt idx="10">
                  <c:v>1</c:v>
                </c:pt>
                <c:pt idx="11">
                  <c:v>0.8</c:v>
                </c:pt>
                <c:pt idx="12">
                  <c:v>0.8</c:v>
                </c:pt>
                <c:pt idx="13">
                  <c:v>0.8</c:v>
                </c:pt>
                <c:pt idx="14">
                  <c:v>0.8</c:v>
                </c:pt>
                <c:pt idx="15">
                  <c:v>0.9</c:v>
                </c:pt>
                <c:pt idx="16">
                  <c:v>1</c:v>
                </c:pt>
                <c:pt idx="17">
                  <c:v>1.2</c:v>
                </c:pt>
                <c:pt idx="18">
                  <c:v>1.3</c:v>
                </c:pt>
                <c:pt idx="19">
                  <c:v>1.3</c:v>
                </c:pt>
                <c:pt idx="20">
                  <c:v>1.4</c:v>
                </c:pt>
                <c:pt idx="21">
                  <c:v>1.1000000000000001</c:v>
                </c:pt>
                <c:pt idx="22">
                  <c:v>1</c:v>
                </c:pt>
                <c:pt idx="23">
                  <c:v>1.1000000000000001</c:v>
                </c:pt>
                <c:pt idx="24">
                  <c:v>0.9</c:v>
                </c:pt>
                <c:pt idx="25">
                  <c:v>0.9</c:v>
                </c:pt>
                <c:pt idx="26">
                  <c:v>0.9</c:v>
                </c:pt>
                <c:pt idx="27">
                  <c:v>1.1000000000000001</c:v>
                </c:pt>
                <c:pt idx="28">
                  <c:v>1.1000000000000001</c:v>
                </c:pt>
                <c:pt idx="29">
                  <c:v>1.3</c:v>
                </c:pt>
                <c:pt idx="30">
                  <c:v>1.2</c:v>
                </c:pt>
                <c:pt idx="31">
                  <c:v>1.3</c:v>
                </c:pt>
                <c:pt idx="32">
                  <c:v>0.7</c:v>
                </c:pt>
                <c:pt idx="33">
                  <c:v>0.7</c:v>
                </c:pt>
                <c:pt idx="34">
                  <c:v>0.7</c:v>
                </c:pt>
                <c:pt idx="35">
                  <c:v>0.8</c:v>
                </c:pt>
                <c:pt idx="36">
                  <c:v>0.7</c:v>
                </c:pt>
                <c:pt idx="37">
                  <c:v>1</c:v>
                </c:pt>
                <c:pt idx="38">
                  <c:v>1.1000000000000001</c:v>
                </c:pt>
                <c:pt idx="39">
                  <c:v>1.2</c:v>
                </c:pt>
                <c:pt idx="40">
                  <c:v>1.1000000000000001</c:v>
                </c:pt>
                <c:pt idx="41">
                  <c:v>1.2</c:v>
                </c:pt>
                <c:pt idx="42">
                  <c:v>1.3</c:v>
                </c:pt>
                <c:pt idx="43">
                  <c:v>1.2</c:v>
                </c:pt>
                <c:pt idx="44">
                  <c:v>1.2</c:v>
                </c:pt>
                <c:pt idx="45">
                  <c:v>1.3</c:v>
                </c:pt>
                <c:pt idx="46">
                  <c:v>1.2</c:v>
                </c:pt>
                <c:pt idx="47">
                  <c:v>1.2</c:v>
                </c:pt>
              </c:numCache>
            </c:numRef>
          </c:val>
          <c:smooth val="0"/>
          <c:extLst>
            <c:ext xmlns:c16="http://schemas.microsoft.com/office/drawing/2014/chart" uri="{C3380CC4-5D6E-409C-BE32-E72D297353CC}">
              <c16:uniqueId val="{00000008-9DDF-4567-B429-F5D6DDE945F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DDF-4567-B429-F5D6DDE945F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9DDF-4567-B429-F5D6DDE945F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DDF-4567-B429-F5D6DDE945F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DDF-4567-B429-F5D6DDE945F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DDF-4567-B429-F5D6DDE945F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1.1756</c:v>
                </c:pt>
                <c:pt idx="1">
                  <c:v>1.0327999999999999</c:v>
                </c:pt>
                <c:pt idx="2">
                  <c:v>0.91839999999999999</c:v>
                </c:pt>
                <c:pt idx="3">
                  <c:v>0.86329999999999996</c:v>
                </c:pt>
                <c:pt idx="4">
                  <c:v>0.86129999999999995</c:v>
                </c:pt>
                <c:pt idx="5">
                  <c:v>0.83460000000000001</c:v>
                </c:pt>
                <c:pt idx="6">
                  <c:v>0.82399999999999995</c:v>
                </c:pt>
                <c:pt idx="7">
                  <c:v>0.81589999999999996</c:v>
                </c:pt>
                <c:pt idx="8">
                  <c:v>0.81279999999999997</c:v>
                </c:pt>
                <c:pt idx="9">
                  <c:v>0.80959999999999999</c:v>
                </c:pt>
                <c:pt idx="10">
                  <c:v>0.82550000000000001</c:v>
                </c:pt>
                <c:pt idx="11">
                  <c:v>0.85540000000000005</c:v>
                </c:pt>
                <c:pt idx="12">
                  <c:v>0.94320000000000004</c:v>
                </c:pt>
                <c:pt idx="13">
                  <c:v>0.97599999999999998</c:v>
                </c:pt>
                <c:pt idx="14">
                  <c:v>1.1074999999999999</c:v>
                </c:pt>
                <c:pt idx="15">
                  <c:v>1.2398</c:v>
                </c:pt>
                <c:pt idx="16">
                  <c:v>1.8107</c:v>
                </c:pt>
                <c:pt idx="17">
                  <c:v>2.1581999999999999</c:v>
                </c:pt>
                <c:pt idx="18">
                  <c:v>2.8780999999999999</c:v>
                </c:pt>
                <c:pt idx="19">
                  <c:v>3.3130000000000002</c:v>
                </c:pt>
                <c:pt idx="20">
                  <c:v>3.7928000000000002</c:v>
                </c:pt>
                <c:pt idx="21">
                  <c:v>4.0486000000000004</c:v>
                </c:pt>
                <c:pt idx="22">
                  <c:v>4.1999000000000004</c:v>
                </c:pt>
                <c:pt idx="23">
                  <c:v>4.2336</c:v>
                </c:pt>
                <c:pt idx="24">
                  <c:v>4.3728999999999996</c:v>
                </c:pt>
                <c:pt idx="25">
                  <c:v>4.5430999999999999</c:v>
                </c:pt>
                <c:pt idx="26">
                  <c:v>4.6916000000000002</c:v>
                </c:pt>
                <c:pt idx="27">
                  <c:v>4.6882000000000001</c:v>
                </c:pt>
                <c:pt idx="28">
                  <c:v>4.6656000000000004</c:v>
                </c:pt>
                <c:pt idx="29">
                  <c:v>4.6695000000000002</c:v>
                </c:pt>
                <c:pt idx="30">
                  <c:v>4.6547999999999998</c:v>
                </c:pt>
                <c:pt idx="31">
                  <c:v>4.6608000000000001</c:v>
                </c:pt>
                <c:pt idx="32">
                  <c:v>4.6380999999999997</c:v>
                </c:pt>
                <c:pt idx="33">
                  <c:v>4.6147999999999998</c:v>
                </c:pt>
                <c:pt idx="34">
                  <c:v>4.6147999999999998</c:v>
                </c:pt>
                <c:pt idx="35">
                  <c:v>4.5307000000000004</c:v>
                </c:pt>
                <c:pt idx="36">
                  <c:v>4.5094000000000003</c:v>
                </c:pt>
                <c:pt idx="37">
                  <c:v>4.5610999999999997</c:v>
                </c:pt>
                <c:pt idx="38">
                  <c:v>4.5686</c:v>
                </c:pt>
                <c:pt idx="39">
                  <c:v>4.5605000000000002</c:v>
                </c:pt>
                <c:pt idx="40">
                  <c:v>4.4917999999999996</c:v>
                </c:pt>
                <c:pt idx="41">
                  <c:v>4.4260000000000002</c:v>
                </c:pt>
                <c:pt idx="42">
                  <c:v>4.3525999999999998</c:v>
                </c:pt>
                <c:pt idx="43">
                  <c:v>4.2324999999999999</c:v>
                </c:pt>
                <c:pt idx="44">
                  <c:v>2.86</c:v>
                </c:pt>
                <c:pt idx="45">
                  <c:v>2.0834000000000001</c:v>
                </c:pt>
                <c:pt idx="46">
                  <c:v>1.5656000000000001</c:v>
                </c:pt>
                <c:pt idx="47">
                  <c:v>1.3667</c:v>
                </c:pt>
              </c:numCache>
            </c:numRef>
          </c:val>
          <c:smooth val="0"/>
          <c:extLst>
            <c:ext xmlns:c16="http://schemas.microsoft.com/office/drawing/2014/chart" uri="{C3380CC4-5D6E-409C-BE32-E72D297353CC}">
              <c16:uniqueId val="{0000000E-9DDF-4567-B429-F5D6DDE945F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37.411960000000001</c:v>
                </c:pt>
                <c:pt idx="1">
                  <c:v>39.107250000000001</c:v>
                </c:pt>
                <c:pt idx="2">
                  <c:v>34.694540000000003</c:v>
                </c:pt>
                <c:pt idx="3">
                  <c:v>39.140079999999998</c:v>
                </c:pt>
                <c:pt idx="4">
                  <c:v>38.602049999999998</c:v>
                </c:pt>
                <c:pt idx="5">
                  <c:v>37.75197</c:v>
                </c:pt>
                <c:pt idx="6">
                  <c:v>35.729309999999998</c:v>
                </c:pt>
                <c:pt idx="7">
                  <c:v>37.59534</c:v>
                </c:pt>
                <c:pt idx="8">
                  <c:v>38.772570000000002</c:v>
                </c:pt>
                <c:pt idx="9">
                  <c:v>38.540170000000003</c:v>
                </c:pt>
                <c:pt idx="10">
                  <c:v>37.86186</c:v>
                </c:pt>
                <c:pt idx="11">
                  <c:v>39.051229999999997</c:v>
                </c:pt>
                <c:pt idx="12">
                  <c:v>36.169960000000003</c:v>
                </c:pt>
                <c:pt idx="13">
                  <c:v>30.510629999999999</c:v>
                </c:pt>
                <c:pt idx="14">
                  <c:v>33.078539999999997</c:v>
                </c:pt>
                <c:pt idx="15">
                  <c:v>32.957410000000003</c:v>
                </c:pt>
                <c:pt idx="16">
                  <c:v>31.758949999999999</c:v>
                </c:pt>
                <c:pt idx="17">
                  <c:v>32.584060000000001</c:v>
                </c:pt>
                <c:pt idx="18">
                  <c:v>32.06268</c:v>
                </c:pt>
                <c:pt idx="19">
                  <c:v>33.13259</c:v>
                </c:pt>
                <c:pt idx="20">
                  <c:v>32.655160000000002</c:v>
                </c:pt>
                <c:pt idx="21">
                  <c:v>32.267299999999999</c:v>
                </c:pt>
                <c:pt idx="22">
                  <c:v>32.247529999999998</c:v>
                </c:pt>
                <c:pt idx="23">
                  <c:v>32.937429999999999</c:v>
                </c:pt>
                <c:pt idx="24">
                  <c:v>32.776269999999997</c:v>
                </c:pt>
                <c:pt idx="25">
                  <c:v>31.996040000000001</c:v>
                </c:pt>
                <c:pt idx="26">
                  <c:v>33.66525</c:v>
                </c:pt>
                <c:pt idx="27">
                  <c:v>37.054189999999998</c:v>
                </c:pt>
                <c:pt idx="28">
                  <c:v>32.59657</c:v>
                </c:pt>
                <c:pt idx="29">
                  <c:v>32.998429999999999</c:v>
                </c:pt>
                <c:pt idx="30">
                  <c:v>33.726289999999999</c:v>
                </c:pt>
                <c:pt idx="31">
                  <c:v>36.58831</c:v>
                </c:pt>
                <c:pt idx="32">
                  <c:v>36.547310000000003</c:v>
                </c:pt>
                <c:pt idx="33">
                  <c:v>37.742959999999997</c:v>
                </c:pt>
                <c:pt idx="34">
                  <c:v>34.861269999999998</c:v>
                </c:pt>
                <c:pt idx="35">
                  <c:v>36.888379999999998</c:v>
                </c:pt>
                <c:pt idx="36">
                  <c:v>38.239750000000001</c:v>
                </c:pt>
                <c:pt idx="37">
                  <c:v>34.239150000000002</c:v>
                </c:pt>
                <c:pt idx="38">
                  <c:v>37.518659999999997</c:v>
                </c:pt>
                <c:pt idx="39">
                  <c:v>38.167990000000003</c:v>
                </c:pt>
                <c:pt idx="40">
                  <c:v>43.201920000000001</c:v>
                </c:pt>
                <c:pt idx="41">
                  <c:v>42.255249999999997</c:v>
                </c:pt>
                <c:pt idx="42">
                  <c:v>42.678069999999998</c:v>
                </c:pt>
                <c:pt idx="43">
                  <c:v>42.631599999999999</c:v>
                </c:pt>
                <c:pt idx="44">
                  <c:v>42.756880000000002</c:v>
                </c:pt>
                <c:pt idx="45">
                  <c:v>46.727420000000002</c:v>
                </c:pt>
                <c:pt idx="46">
                  <c:v>45.920540000000003</c:v>
                </c:pt>
                <c:pt idx="47">
                  <c:v>46.257959999999997</c:v>
                </c:pt>
              </c:numCache>
            </c:numRef>
          </c:val>
          <c:smooth val="0"/>
          <c:extLst>
            <c:ext xmlns:c16="http://schemas.microsoft.com/office/drawing/2014/chart" uri="{C3380CC4-5D6E-409C-BE32-E72D297353CC}">
              <c16:uniqueId val="{0000000F-9DDF-4567-B429-F5D6DDE945F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123.54964</c:v>
                </c:pt>
                <c:pt idx="1">
                  <c:v>122.93507</c:v>
                </c:pt>
                <c:pt idx="2">
                  <c:v>124.85901</c:v>
                </c:pt>
                <c:pt idx="3">
                  <c:v>124.59366</c:v>
                </c:pt>
                <c:pt idx="4">
                  <c:v>125.33443</c:v>
                </c:pt>
                <c:pt idx="5">
                  <c:v>123.47414999999999</c:v>
                </c:pt>
                <c:pt idx="6">
                  <c:v>123.61224</c:v>
                </c:pt>
                <c:pt idx="7">
                  <c:v>124.72741000000001</c:v>
                </c:pt>
                <c:pt idx="8">
                  <c:v>125.10749</c:v>
                </c:pt>
                <c:pt idx="9">
                  <c:v>128.10937000000001</c:v>
                </c:pt>
                <c:pt idx="10">
                  <c:v>124.86524</c:v>
                </c:pt>
                <c:pt idx="11">
                  <c:v>123.7739</c:v>
                </c:pt>
                <c:pt idx="12">
                  <c:v>123.57897</c:v>
                </c:pt>
                <c:pt idx="13">
                  <c:v>119.08262000000001</c:v>
                </c:pt>
                <c:pt idx="14">
                  <c:v>119.90022</c:v>
                </c:pt>
                <c:pt idx="15">
                  <c:v>120.50838</c:v>
                </c:pt>
                <c:pt idx="16">
                  <c:v>126.09756</c:v>
                </c:pt>
                <c:pt idx="17">
                  <c:v>127.46316</c:v>
                </c:pt>
                <c:pt idx="18">
                  <c:v>126.28897000000001</c:v>
                </c:pt>
                <c:pt idx="19">
                  <c:v>127.01823</c:v>
                </c:pt>
                <c:pt idx="20">
                  <c:v>126.30361000000001</c:v>
                </c:pt>
                <c:pt idx="21">
                  <c:v>124.10347</c:v>
                </c:pt>
                <c:pt idx="22">
                  <c:v>123.08355</c:v>
                </c:pt>
                <c:pt idx="23">
                  <c:v>123.77003000000001</c:v>
                </c:pt>
                <c:pt idx="24">
                  <c:v>124.10835</c:v>
                </c:pt>
                <c:pt idx="25">
                  <c:v>122.18380000000001</c:v>
                </c:pt>
                <c:pt idx="26">
                  <c:v>120.17686999999999</c:v>
                </c:pt>
                <c:pt idx="27">
                  <c:v>124.41485</c:v>
                </c:pt>
                <c:pt idx="28">
                  <c:v>121.20551</c:v>
                </c:pt>
                <c:pt idx="29">
                  <c:v>122.64769</c:v>
                </c:pt>
                <c:pt idx="30">
                  <c:v>122.17077999999999</c:v>
                </c:pt>
                <c:pt idx="31">
                  <c:v>121.59005999999999</c:v>
                </c:pt>
                <c:pt idx="32">
                  <c:v>120.61978999999999</c:v>
                </c:pt>
                <c:pt idx="33">
                  <c:v>119.85017999999999</c:v>
                </c:pt>
                <c:pt idx="34">
                  <c:v>119.82199</c:v>
                </c:pt>
                <c:pt idx="35">
                  <c:v>112.50487</c:v>
                </c:pt>
                <c:pt idx="36">
                  <c:v>111.52467</c:v>
                </c:pt>
                <c:pt idx="37">
                  <c:v>111.94673</c:v>
                </c:pt>
                <c:pt idx="38">
                  <c:v>117.82680000000001</c:v>
                </c:pt>
                <c:pt idx="39">
                  <c:v>123.62927999999999</c:v>
                </c:pt>
                <c:pt idx="40">
                  <c:v>122.85308999999999</c:v>
                </c:pt>
                <c:pt idx="41">
                  <c:v>122.97278</c:v>
                </c:pt>
                <c:pt idx="42">
                  <c:v>122.69241</c:v>
                </c:pt>
                <c:pt idx="43">
                  <c:v>121.20859</c:v>
                </c:pt>
                <c:pt idx="44">
                  <c:v>125.37141</c:v>
                </c:pt>
                <c:pt idx="45">
                  <c:v>122.91807</c:v>
                </c:pt>
                <c:pt idx="46">
                  <c:v>124.19414999999999</c:v>
                </c:pt>
                <c:pt idx="47">
                  <c:v>123.22695</c:v>
                </c:pt>
              </c:numCache>
            </c:numRef>
          </c:val>
          <c:smooth val="0"/>
          <c:extLst>
            <c:ext xmlns:c16="http://schemas.microsoft.com/office/drawing/2014/chart" uri="{C3380CC4-5D6E-409C-BE32-E72D297353CC}">
              <c16:uniqueId val="{00000010-9DDF-4567-B429-F5D6DDE945F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27.027799999999999</c:v>
                </c:pt>
                <c:pt idx="1">
                  <c:v>27.247499999999999</c:v>
                </c:pt>
                <c:pt idx="2">
                  <c:v>26.9373</c:v>
                </c:pt>
                <c:pt idx="3">
                  <c:v>26.175000000000001</c:v>
                </c:pt>
                <c:pt idx="4">
                  <c:v>27.271599999999999</c:v>
                </c:pt>
                <c:pt idx="5">
                  <c:v>26.863800000000001</c:v>
                </c:pt>
                <c:pt idx="6">
                  <c:v>27.787400000000002</c:v>
                </c:pt>
                <c:pt idx="7">
                  <c:v>27.017900000000001</c:v>
                </c:pt>
                <c:pt idx="8">
                  <c:v>27.486499999999999</c:v>
                </c:pt>
                <c:pt idx="9">
                  <c:v>27.323399999999999</c:v>
                </c:pt>
                <c:pt idx="10">
                  <c:v>26.507000000000001</c:v>
                </c:pt>
                <c:pt idx="11">
                  <c:v>26.412199999999999</c:v>
                </c:pt>
                <c:pt idx="12">
                  <c:v>25.008700000000001</c:v>
                </c:pt>
                <c:pt idx="13">
                  <c:v>23.805599999999998</c:v>
                </c:pt>
                <c:pt idx="14">
                  <c:v>23.856300000000001</c:v>
                </c:pt>
                <c:pt idx="15">
                  <c:v>24.956800000000001</c:v>
                </c:pt>
                <c:pt idx="16">
                  <c:v>25.629000000000001</c:v>
                </c:pt>
                <c:pt idx="17">
                  <c:v>27.431000000000001</c:v>
                </c:pt>
                <c:pt idx="18">
                  <c:v>28.372800000000002</c:v>
                </c:pt>
                <c:pt idx="19">
                  <c:v>26.536899999999999</c:v>
                </c:pt>
                <c:pt idx="20">
                  <c:v>21.048999999999999</c:v>
                </c:pt>
                <c:pt idx="21">
                  <c:v>23.795200000000001</c:v>
                </c:pt>
                <c:pt idx="22">
                  <c:v>24.524100000000001</c:v>
                </c:pt>
                <c:pt idx="23">
                  <c:v>24.055499999999999</c:v>
                </c:pt>
                <c:pt idx="24">
                  <c:v>24.461500000000001</c:v>
                </c:pt>
                <c:pt idx="25">
                  <c:v>23.400500000000001</c:v>
                </c:pt>
                <c:pt idx="26">
                  <c:v>23.971599999999999</c:v>
                </c:pt>
                <c:pt idx="27">
                  <c:v>25.6816</c:v>
                </c:pt>
                <c:pt idx="28">
                  <c:v>25.9453</c:v>
                </c:pt>
                <c:pt idx="29">
                  <c:v>25.825099999999999</c:v>
                </c:pt>
                <c:pt idx="30">
                  <c:v>26.863600000000002</c:v>
                </c:pt>
                <c:pt idx="31">
                  <c:v>26.7273</c:v>
                </c:pt>
                <c:pt idx="32">
                  <c:v>27.196200000000001</c:v>
                </c:pt>
                <c:pt idx="33">
                  <c:v>26.9359</c:v>
                </c:pt>
                <c:pt idx="34">
                  <c:v>26.473500000000001</c:v>
                </c:pt>
                <c:pt idx="35">
                  <c:v>26.099</c:v>
                </c:pt>
                <c:pt idx="36">
                  <c:v>23.983699999999999</c:v>
                </c:pt>
                <c:pt idx="37">
                  <c:v>24.205200000000001</c:v>
                </c:pt>
                <c:pt idx="38">
                  <c:v>25.371600000000001</c:v>
                </c:pt>
                <c:pt idx="39">
                  <c:v>26.793399999999998</c:v>
                </c:pt>
                <c:pt idx="40">
                  <c:v>26.796800000000001</c:v>
                </c:pt>
                <c:pt idx="41">
                  <c:v>27.392800000000001</c:v>
                </c:pt>
                <c:pt idx="42">
                  <c:v>27.114599999999999</c:v>
                </c:pt>
                <c:pt idx="43">
                  <c:v>27.1556</c:v>
                </c:pt>
                <c:pt idx="44">
                  <c:v>27.0747</c:v>
                </c:pt>
                <c:pt idx="45">
                  <c:v>27.322800000000001</c:v>
                </c:pt>
                <c:pt idx="46">
                  <c:v>27.174700000000001</c:v>
                </c:pt>
                <c:pt idx="47">
                  <c:v>26.314599999999999</c:v>
                </c:pt>
              </c:numCache>
            </c:numRef>
          </c:val>
          <c:smooth val="0"/>
          <c:extLst>
            <c:ext xmlns:c16="http://schemas.microsoft.com/office/drawing/2014/chart" uri="{C3380CC4-5D6E-409C-BE32-E72D297353CC}">
              <c16:uniqueId val="{00000011-9DDF-4567-B429-F5D6DDE945F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DDF-4567-B429-F5D6DDE945F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155.47999999999999</c:v>
                </c:pt>
                <c:pt idx="1">
                  <c:v>155.55000000000001</c:v>
                </c:pt>
                <c:pt idx="2">
                  <c:v>154.82</c:v>
                </c:pt>
                <c:pt idx="3">
                  <c:v>154.66999999999999</c:v>
                </c:pt>
                <c:pt idx="4">
                  <c:v>156.62</c:v>
                </c:pt>
                <c:pt idx="5">
                  <c:v>157.36000000000001</c:v>
                </c:pt>
                <c:pt idx="6">
                  <c:v>157.47</c:v>
                </c:pt>
                <c:pt idx="7">
                  <c:v>157.38999999999999</c:v>
                </c:pt>
                <c:pt idx="8">
                  <c:v>155.55000000000001</c:v>
                </c:pt>
                <c:pt idx="9">
                  <c:v>155.22</c:v>
                </c:pt>
                <c:pt idx="10">
                  <c:v>157.58000000000001</c:v>
                </c:pt>
                <c:pt idx="11">
                  <c:v>157.44999999999999</c:v>
                </c:pt>
                <c:pt idx="12">
                  <c:v>157.22999999999999</c:v>
                </c:pt>
                <c:pt idx="13">
                  <c:v>155.4</c:v>
                </c:pt>
                <c:pt idx="14">
                  <c:v>153.47999999999999</c:v>
                </c:pt>
                <c:pt idx="15">
                  <c:v>152.34</c:v>
                </c:pt>
                <c:pt idx="16">
                  <c:v>154.63</c:v>
                </c:pt>
                <c:pt idx="17">
                  <c:v>157.72999999999999</c:v>
                </c:pt>
                <c:pt idx="18">
                  <c:v>157.72999999999999</c:v>
                </c:pt>
                <c:pt idx="19">
                  <c:v>158.16</c:v>
                </c:pt>
                <c:pt idx="20">
                  <c:v>157.38999999999999</c:v>
                </c:pt>
                <c:pt idx="21">
                  <c:v>157.16999999999999</c:v>
                </c:pt>
                <c:pt idx="22">
                  <c:v>158</c:v>
                </c:pt>
                <c:pt idx="23">
                  <c:v>156.63</c:v>
                </c:pt>
                <c:pt idx="24">
                  <c:v>159.13999999999999</c:v>
                </c:pt>
                <c:pt idx="25">
                  <c:v>160.13999999999999</c:v>
                </c:pt>
                <c:pt idx="26">
                  <c:v>157.72999999999999</c:v>
                </c:pt>
                <c:pt idx="27">
                  <c:v>158.4</c:v>
                </c:pt>
                <c:pt idx="28">
                  <c:v>160.30000000000001</c:v>
                </c:pt>
                <c:pt idx="29">
                  <c:v>162.27000000000001</c:v>
                </c:pt>
                <c:pt idx="30">
                  <c:v>161.94999999999999</c:v>
                </c:pt>
                <c:pt idx="31">
                  <c:v>161.88</c:v>
                </c:pt>
                <c:pt idx="32">
                  <c:v>161.44</c:v>
                </c:pt>
                <c:pt idx="33">
                  <c:v>160.96</c:v>
                </c:pt>
                <c:pt idx="34">
                  <c:v>160.02000000000001</c:v>
                </c:pt>
                <c:pt idx="35">
                  <c:v>148.4</c:v>
                </c:pt>
                <c:pt idx="36">
                  <c:v>140.4</c:v>
                </c:pt>
                <c:pt idx="37">
                  <c:v>134.53</c:v>
                </c:pt>
                <c:pt idx="38">
                  <c:v>121.26</c:v>
                </c:pt>
                <c:pt idx="39">
                  <c:v>116.71</c:v>
                </c:pt>
                <c:pt idx="40">
                  <c:v>121.07</c:v>
                </c:pt>
                <c:pt idx="41">
                  <c:v>123</c:v>
                </c:pt>
                <c:pt idx="42">
                  <c:v>122.46</c:v>
                </c:pt>
                <c:pt idx="43">
                  <c:v>120.16</c:v>
                </c:pt>
                <c:pt idx="44">
                  <c:v>120.83</c:v>
                </c:pt>
                <c:pt idx="45">
                  <c:v>120.31</c:v>
                </c:pt>
                <c:pt idx="46">
                  <c:v>127.82</c:v>
                </c:pt>
                <c:pt idx="47">
                  <c:v>147.47</c:v>
                </c:pt>
              </c:numCache>
            </c:numRef>
          </c:val>
          <c:smooth val="0"/>
          <c:extLst>
            <c:ext xmlns:c16="http://schemas.microsoft.com/office/drawing/2014/chart" uri="{C3380CC4-5D6E-409C-BE32-E72D297353CC}">
              <c16:uniqueId val="{00000013-9DDF-4567-B429-F5D6DDE945F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DDF-4567-B429-F5D6DDE945F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37.697789999999998</c:v>
                </c:pt>
                <c:pt idx="1">
                  <c:v>37.932450000000003</c:v>
                </c:pt>
                <c:pt idx="2">
                  <c:v>38.512909999999998</c:v>
                </c:pt>
                <c:pt idx="3">
                  <c:v>38.232559999999999</c:v>
                </c:pt>
                <c:pt idx="4">
                  <c:v>38.408529999999999</c:v>
                </c:pt>
                <c:pt idx="5">
                  <c:v>39.021619999999999</c:v>
                </c:pt>
                <c:pt idx="6">
                  <c:v>38.08954</c:v>
                </c:pt>
                <c:pt idx="7">
                  <c:v>38.19238</c:v>
                </c:pt>
                <c:pt idx="8">
                  <c:v>37.165649999999999</c:v>
                </c:pt>
                <c:pt idx="9">
                  <c:v>36.633850000000002</c:v>
                </c:pt>
                <c:pt idx="10">
                  <c:v>35.484499999999997</c:v>
                </c:pt>
                <c:pt idx="11">
                  <c:v>34.418230000000001</c:v>
                </c:pt>
                <c:pt idx="12">
                  <c:v>33.442659999999997</c:v>
                </c:pt>
                <c:pt idx="13">
                  <c:v>30.962309999999999</c:v>
                </c:pt>
                <c:pt idx="14">
                  <c:v>31.800280000000001</c:v>
                </c:pt>
                <c:pt idx="15">
                  <c:v>32.755490000000002</c:v>
                </c:pt>
                <c:pt idx="16">
                  <c:v>33.38335</c:v>
                </c:pt>
                <c:pt idx="17">
                  <c:v>33.930540000000001</c:v>
                </c:pt>
                <c:pt idx="18">
                  <c:v>34.212780000000002</c:v>
                </c:pt>
                <c:pt idx="19">
                  <c:v>35.333860000000001</c:v>
                </c:pt>
                <c:pt idx="20">
                  <c:v>36.927289999999999</c:v>
                </c:pt>
                <c:pt idx="21">
                  <c:v>35.900919999999999</c:v>
                </c:pt>
                <c:pt idx="22">
                  <c:v>35.876330000000003</c:v>
                </c:pt>
                <c:pt idx="23">
                  <c:v>36.030610000000003</c:v>
                </c:pt>
                <c:pt idx="24">
                  <c:v>36.062609999999999</c:v>
                </c:pt>
                <c:pt idx="25">
                  <c:v>36.076410000000003</c:v>
                </c:pt>
                <c:pt idx="26">
                  <c:v>35.930140000000002</c:v>
                </c:pt>
                <c:pt idx="27">
                  <c:v>36.597180000000002</c:v>
                </c:pt>
                <c:pt idx="28">
                  <c:v>36.924349999999997</c:v>
                </c:pt>
                <c:pt idx="29">
                  <c:v>36.964790000000001</c:v>
                </c:pt>
                <c:pt idx="30">
                  <c:v>37.882980000000003</c:v>
                </c:pt>
                <c:pt idx="31">
                  <c:v>38.14564</c:v>
                </c:pt>
                <c:pt idx="32">
                  <c:v>37.354979999999998</c:v>
                </c:pt>
                <c:pt idx="33">
                  <c:v>36.649299999999997</c:v>
                </c:pt>
                <c:pt idx="34">
                  <c:v>35.007280000000002</c:v>
                </c:pt>
                <c:pt idx="35">
                  <c:v>34.815840000000001</c:v>
                </c:pt>
                <c:pt idx="36">
                  <c:v>34.420990000000003</c:v>
                </c:pt>
                <c:pt idx="37">
                  <c:v>32.392110000000002</c:v>
                </c:pt>
                <c:pt idx="38">
                  <c:v>33.380040000000001</c:v>
                </c:pt>
                <c:pt idx="39">
                  <c:v>34.696330000000003</c:v>
                </c:pt>
                <c:pt idx="40">
                  <c:v>35.507100000000001</c:v>
                </c:pt>
                <c:pt idx="41">
                  <c:v>35.661659999999998</c:v>
                </c:pt>
                <c:pt idx="42">
                  <c:v>37.409559999999999</c:v>
                </c:pt>
                <c:pt idx="43">
                  <c:v>37.302930000000003</c:v>
                </c:pt>
                <c:pt idx="44">
                  <c:v>37.692520000000002</c:v>
                </c:pt>
                <c:pt idx="45">
                  <c:v>37.825380000000003</c:v>
                </c:pt>
                <c:pt idx="46">
                  <c:v>38.325629999999997</c:v>
                </c:pt>
                <c:pt idx="47">
                  <c:v>38.118110000000001</c:v>
                </c:pt>
              </c:numCache>
            </c:numRef>
          </c:val>
          <c:smooth val="0"/>
          <c:extLst>
            <c:ext xmlns:c16="http://schemas.microsoft.com/office/drawing/2014/chart" uri="{C3380CC4-5D6E-409C-BE32-E72D297353CC}">
              <c16:uniqueId val="{00000015-9DDF-4567-B429-F5D6DDE945F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31.661370000000002</c:v>
                </c:pt>
                <c:pt idx="1">
                  <c:v>31.851669999999999</c:v>
                </c:pt>
                <c:pt idx="2">
                  <c:v>32.086599999999997</c:v>
                </c:pt>
                <c:pt idx="3">
                  <c:v>31.373159999999999</c:v>
                </c:pt>
                <c:pt idx="4">
                  <c:v>31.599740000000001</c:v>
                </c:pt>
                <c:pt idx="5">
                  <c:v>31.92032</c:v>
                </c:pt>
                <c:pt idx="6">
                  <c:v>31.935939999999999</c:v>
                </c:pt>
                <c:pt idx="7">
                  <c:v>31.34432</c:v>
                </c:pt>
                <c:pt idx="8">
                  <c:v>30.687729999999998</c:v>
                </c:pt>
                <c:pt idx="9">
                  <c:v>29.697120000000002</c:v>
                </c:pt>
                <c:pt idx="10">
                  <c:v>29.991099999999999</c:v>
                </c:pt>
                <c:pt idx="11">
                  <c:v>30.66808</c:v>
                </c:pt>
                <c:pt idx="12">
                  <c:v>30.99755</c:v>
                </c:pt>
                <c:pt idx="13">
                  <c:v>32.065840000000001</c:v>
                </c:pt>
                <c:pt idx="14">
                  <c:v>30.81278</c:v>
                </c:pt>
                <c:pt idx="15">
                  <c:v>31.451070000000001</c:v>
                </c:pt>
                <c:pt idx="16">
                  <c:v>32.444800000000001</c:v>
                </c:pt>
                <c:pt idx="17">
                  <c:v>32.275069999999999</c:v>
                </c:pt>
                <c:pt idx="18">
                  <c:v>32.46772</c:v>
                </c:pt>
                <c:pt idx="19">
                  <c:v>32.846130000000002</c:v>
                </c:pt>
                <c:pt idx="20">
                  <c:v>32.443959999999997</c:v>
                </c:pt>
                <c:pt idx="21">
                  <c:v>32.844209999999997</c:v>
                </c:pt>
                <c:pt idx="22">
                  <c:v>32.05536</c:v>
                </c:pt>
                <c:pt idx="23">
                  <c:v>31.927409999999998</c:v>
                </c:pt>
                <c:pt idx="24">
                  <c:v>32.291699999999999</c:v>
                </c:pt>
                <c:pt idx="25">
                  <c:v>31.971589999999999</c:v>
                </c:pt>
                <c:pt idx="26">
                  <c:v>32.181310000000003</c:v>
                </c:pt>
                <c:pt idx="27">
                  <c:v>31.910049999999998</c:v>
                </c:pt>
                <c:pt idx="28">
                  <c:v>32.377850000000002</c:v>
                </c:pt>
                <c:pt idx="29">
                  <c:v>32.909590000000001</c:v>
                </c:pt>
                <c:pt idx="30">
                  <c:v>32.148879999999998</c:v>
                </c:pt>
                <c:pt idx="31">
                  <c:v>31.51604</c:v>
                </c:pt>
                <c:pt idx="32">
                  <c:v>30.561859999999999</c:v>
                </c:pt>
                <c:pt idx="33">
                  <c:v>30.613779999999998</c:v>
                </c:pt>
                <c:pt idx="34">
                  <c:v>30.596150000000002</c:v>
                </c:pt>
                <c:pt idx="35">
                  <c:v>28.95965</c:v>
                </c:pt>
                <c:pt idx="36">
                  <c:v>29.435939999999999</c:v>
                </c:pt>
                <c:pt idx="37">
                  <c:v>28.167860000000001</c:v>
                </c:pt>
                <c:pt idx="38">
                  <c:v>28.616579999999999</c:v>
                </c:pt>
                <c:pt idx="39">
                  <c:v>28.514399999999998</c:v>
                </c:pt>
                <c:pt idx="40">
                  <c:v>28.263809999999999</c:v>
                </c:pt>
                <c:pt idx="41">
                  <c:v>30.052659999999999</c:v>
                </c:pt>
                <c:pt idx="42">
                  <c:v>31.447659999999999</c:v>
                </c:pt>
                <c:pt idx="43">
                  <c:v>31.194559999999999</c:v>
                </c:pt>
                <c:pt idx="44">
                  <c:v>31.933009999999999</c:v>
                </c:pt>
                <c:pt idx="45">
                  <c:v>32.464559999999999</c:v>
                </c:pt>
                <c:pt idx="46">
                  <c:v>32.614440000000002</c:v>
                </c:pt>
                <c:pt idx="47">
                  <c:v>32.528979999999997</c:v>
                </c:pt>
              </c:numCache>
            </c:numRef>
          </c:val>
          <c:smooth val="0"/>
          <c:extLst>
            <c:ext xmlns:c16="http://schemas.microsoft.com/office/drawing/2014/chart" uri="{C3380CC4-5D6E-409C-BE32-E72D297353CC}">
              <c16:uniqueId val="{00000016-9DDF-4567-B429-F5D6DDE945F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897-449C-89BB-1AD4E72AD56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133.93277</c:v>
                </c:pt>
                <c:pt idx="1">
                  <c:v>135.26623000000001</c:v>
                </c:pt>
                <c:pt idx="2">
                  <c:v>135.48638</c:v>
                </c:pt>
                <c:pt idx="3">
                  <c:v>139.78368</c:v>
                </c:pt>
                <c:pt idx="4">
                  <c:v>139.94432</c:v>
                </c:pt>
                <c:pt idx="5">
                  <c:v>139.80965</c:v>
                </c:pt>
                <c:pt idx="6">
                  <c:v>139.80135000000001</c:v>
                </c:pt>
                <c:pt idx="7">
                  <c:v>139.35380000000001</c:v>
                </c:pt>
                <c:pt idx="8">
                  <c:v>139.45278999999999</c:v>
                </c:pt>
                <c:pt idx="9">
                  <c:v>138.55248</c:v>
                </c:pt>
                <c:pt idx="10">
                  <c:v>139.31443999999999</c:v>
                </c:pt>
                <c:pt idx="11">
                  <c:v>139.63078999999999</c:v>
                </c:pt>
                <c:pt idx="12">
                  <c:v>137.53093999999999</c:v>
                </c:pt>
                <c:pt idx="13">
                  <c:v>139.19476</c:v>
                </c:pt>
                <c:pt idx="14">
                  <c:v>138.93592000000001</c:v>
                </c:pt>
                <c:pt idx="15">
                  <c:v>138.6994</c:v>
                </c:pt>
                <c:pt idx="16">
                  <c:v>136.41079999999999</c:v>
                </c:pt>
                <c:pt idx="17">
                  <c:v>137.41558000000001</c:v>
                </c:pt>
                <c:pt idx="18">
                  <c:v>139.66489999999999</c:v>
                </c:pt>
                <c:pt idx="19">
                  <c:v>139.68659</c:v>
                </c:pt>
                <c:pt idx="20">
                  <c:v>139.29172</c:v>
                </c:pt>
                <c:pt idx="21">
                  <c:v>137.66820999999999</c:v>
                </c:pt>
                <c:pt idx="22">
                  <c:v>138.78014999999999</c:v>
                </c:pt>
                <c:pt idx="23">
                  <c:v>139.29771</c:v>
                </c:pt>
                <c:pt idx="24">
                  <c:v>139.40941000000001</c:v>
                </c:pt>
                <c:pt idx="25">
                  <c:v>138.85801000000001</c:v>
                </c:pt>
                <c:pt idx="26">
                  <c:v>139.26160999999999</c:v>
                </c:pt>
                <c:pt idx="27">
                  <c:v>140.49232000000001</c:v>
                </c:pt>
                <c:pt idx="28">
                  <c:v>139.41851</c:v>
                </c:pt>
                <c:pt idx="29">
                  <c:v>137.46401</c:v>
                </c:pt>
                <c:pt idx="30">
                  <c:v>136.35048</c:v>
                </c:pt>
                <c:pt idx="31">
                  <c:v>133.74482</c:v>
                </c:pt>
                <c:pt idx="32">
                  <c:v>133.07881</c:v>
                </c:pt>
                <c:pt idx="33">
                  <c:v>136.13222999999999</c:v>
                </c:pt>
                <c:pt idx="34">
                  <c:v>136.79396</c:v>
                </c:pt>
                <c:pt idx="35">
                  <c:v>136.36555999999999</c:v>
                </c:pt>
                <c:pt idx="36">
                  <c:v>124.02721</c:v>
                </c:pt>
                <c:pt idx="37">
                  <c:v>96.247479999999996</c:v>
                </c:pt>
                <c:pt idx="38">
                  <c:v>95.336730000000003</c:v>
                </c:pt>
                <c:pt idx="39">
                  <c:v>92.826139999999995</c:v>
                </c:pt>
                <c:pt idx="40">
                  <c:v>93.339960000000005</c:v>
                </c:pt>
                <c:pt idx="41">
                  <c:v>95.215000000000003</c:v>
                </c:pt>
                <c:pt idx="42">
                  <c:v>96.088279999999997</c:v>
                </c:pt>
                <c:pt idx="43">
                  <c:v>111.14712</c:v>
                </c:pt>
                <c:pt idx="44">
                  <c:v>190.54172</c:v>
                </c:pt>
                <c:pt idx="45">
                  <c:v>188.60156000000001</c:v>
                </c:pt>
                <c:pt idx="46">
                  <c:v>187.70199</c:v>
                </c:pt>
                <c:pt idx="47">
                  <c:v>184.92205000000001</c:v>
                </c:pt>
              </c:numCache>
            </c:numRef>
          </c:val>
          <c:smooth val="0"/>
          <c:extLst>
            <c:ext xmlns:c16="http://schemas.microsoft.com/office/drawing/2014/chart" uri="{C3380CC4-5D6E-409C-BE32-E72D297353CC}">
              <c16:uniqueId val="{00000001-4897-449C-89BB-1AD4E72AD56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34.088099999999997</c:v>
                </c:pt>
                <c:pt idx="1">
                  <c:v>34.927700000000002</c:v>
                </c:pt>
                <c:pt idx="2">
                  <c:v>34.617600000000003</c:v>
                </c:pt>
                <c:pt idx="3">
                  <c:v>34.610599999999998</c:v>
                </c:pt>
                <c:pt idx="4">
                  <c:v>34.565899999999999</c:v>
                </c:pt>
                <c:pt idx="5">
                  <c:v>35.253799999999998</c:v>
                </c:pt>
                <c:pt idx="6">
                  <c:v>34.472700000000003</c:v>
                </c:pt>
                <c:pt idx="7">
                  <c:v>33.603000000000002</c:v>
                </c:pt>
                <c:pt idx="8">
                  <c:v>34.318399999999997</c:v>
                </c:pt>
                <c:pt idx="9">
                  <c:v>33.798699999999997</c:v>
                </c:pt>
                <c:pt idx="10">
                  <c:v>33.518799999999999</c:v>
                </c:pt>
                <c:pt idx="11">
                  <c:v>31.197900000000001</c:v>
                </c:pt>
                <c:pt idx="12">
                  <c:v>31.5593</c:v>
                </c:pt>
                <c:pt idx="13">
                  <c:v>30.972799999999999</c:v>
                </c:pt>
                <c:pt idx="14">
                  <c:v>31.588699999999999</c:v>
                </c:pt>
                <c:pt idx="15">
                  <c:v>31.710899999999999</c:v>
                </c:pt>
                <c:pt idx="16">
                  <c:v>33.3369</c:v>
                </c:pt>
                <c:pt idx="17">
                  <c:v>29.800699999999999</c:v>
                </c:pt>
                <c:pt idx="18">
                  <c:v>29.538799999999998</c:v>
                </c:pt>
                <c:pt idx="19">
                  <c:v>29.367000000000001</c:v>
                </c:pt>
                <c:pt idx="20">
                  <c:v>28.025200000000002</c:v>
                </c:pt>
                <c:pt idx="21">
                  <c:v>29.308199999999999</c:v>
                </c:pt>
                <c:pt idx="22">
                  <c:v>29.4909</c:v>
                </c:pt>
                <c:pt idx="23">
                  <c:v>28.189</c:v>
                </c:pt>
                <c:pt idx="24">
                  <c:v>29.7822</c:v>
                </c:pt>
                <c:pt idx="25">
                  <c:v>29.268000000000001</c:v>
                </c:pt>
                <c:pt idx="26">
                  <c:v>29.093</c:v>
                </c:pt>
                <c:pt idx="27">
                  <c:v>28.375900000000001</c:v>
                </c:pt>
                <c:pt idx="28">
                  <c:v>29.763999999999999</c:v>
                </c:pt>
                <c:pt idx="29">
                  <c:v>29.627300000000002</c:v>
                </c:pt>
                <c:pt idx="30">
                  <c:v>28.916399999999999</c:v>
                </c:pt>
                <c:pt idx="31">
                  <c:v>28.7759</c:v>
                </c:pt>
                <c:pt idx="32">
                  <c:v>27.8538</c:v>
                </c:pt>
                <c:pt idx="33">
                  <c:v>27.768999999999998</c:v>
                </c:pt>
                <c:pt idx="34">
                  <c:v>27.949400000000001</c:v>
                </c:pt>
                <c:pt idx="35">
                  <c:v>27.5687</c:v>
                </c:pt>
                <c:pt idx="36">
                  <c:v>26.211200000000002</c:v>
                </c:pt>
                <c:pt idx="37">
                  <c:v>25.0932</c:v>
                </c:pt>
                <c:pt idx="38">
                  <c:v>26.491199999999999</c:v>
                </c:pt>
                <c:pt idx="39">
                  <c:v>27.3766</c:v>
                </c:pt>
                <c:pt idx="40">
                  <c:v>27.4497</c:v>
                </c:pt>
                <c:pt idx="41">
                  <c:v>27.718299999999999</c:v>
                </c:pt>
                <c:pt idx="42">
                  <c:v>28.016100000000002</c:v>
                </c:pt>
                <c:pt idx="43">
                  <c:v>29.549600000000002</c:v>
                </c:pt>
                <c:pt idx="44">
                  <c:v>30.212599999999998</c:v>
                </c:pt>
                <c:pt idx="45">
                  <c:v>30.274100000000001</c:v>
                </c:pt>
                <c:pt idx="46">
                  <c:v>30.278300000000002</c:v>
                </c:pt>
                <c:pt idx="47">
                  <c:v>29.6922</c:v>
                </c:pt>
              </c:numCache>
            </c:numRef>
          </c:val>
          <c:smooth val="0"/>
          <c:extLst>
            <c:ext xmlns:c16="http://schemas.microsoft.com/office/drawing/2014/chart" uri="{C3380CC4-5D6E-409C-BE32-E72D297353CC}">
              <c16:uniqueId val="{00000002-4897-449C-89BB-1AD4E72AD56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897-449C-89BB-1AD4E72AD56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0.24789</c:v>
                </c:pt>
                <c:pt idx="1">
                  <c:v>0.25418000000000002</c:v>
                </c:pt>
                <c:pt idx="2">
                  <c:v>0.25403999999999999</c:v>
                </c:pt>
                <c:pt idx="3">
                  <c:v>0.24618000000000001</c:v>
                </c:pt>
                <c:pt idx="4">
                  <c:v>0.25380000000000003</c:v>
                </c:pt>
                <c:pt idx="5">
                  <c:v>0.26901000000000003</c:v>
                </c:pt>
                <c:pt idx="6">
                  <c:v>0.26135999999999998</c:v>
                </c:pt>
                <c:pt idx="7">
                  <c:v>0.23372000000000001</c:v>
                </c:pt>
                <c:pt idx="8">
                  <c:v>0.20263999999999999</c:v>
                </c:pt>
                <c:pt idx="9">
                  <c:v>0.21632000000000001</c:v>
                </c:pt>
                <c:pt idx="10">
                  <c:v>0.21032999999999999</c:v>
                </c:pt>
                <c:pt idx="11">
                  <c:v>0.22877</c:v>
                </c:pt>
                <c:pt idx="12">
                  <c:v>0.20880000000000001</c:v>
                </c:pt>
                <c:pt idx="13">
                  <c:v>0.20251</c:v>
                </c:pt>
                <c:pt idx="14">
                  <c:v>0.20335</c:v>
                </c:pt>
                <c:pt idx="15">
                  <c:v>0.21289</c:v>
                </c:pt>
                <c:pt idx="16">
                  <c:v>0.22222</c:v>
                </c:pt>
                <c:pt idx="17">
                  <c:v>0.22306999999999999</c:v>
                </c:pt>
                <c:pt idx="18">
                  <c:v>0.22541</c:v>
                </c:pt>
                <c:pt idx="19">
                  <c:v>0.24229999999999999</c:v>
                </c:pt>
                <c:pt idx="20">
                  <c:v>0.25106000000000001</c:v>
                </c:pt>
                <c:pt idx="21">
                  <c:v>0.24796000000000001</c:v>
                </c:pt>
                <c:pt idx="22">
                  <c:v>0.25011</c:v>
                </c:pt>
                <c:pt idx="23">
                  <c:v>0.24504999999999999</c:v>
                </c:pt>
                <c:pt idx="24">
                  <c:v>0.23713000000000001</c:v>
                </c:pt>
                <c:pt idx="25">
                  <c:v>0.248</c:v>
                </c:pt>
                <c:pt idx="26">
                  <c:v>0.27131</c:v>
                </c:pt>
                <c:pt idx="27">
                  <c:v>0.29554999999999998</c:v>
                </c:pt>
                <c:pt idx="28">
                  <c:v>0.29108000000000001</c:v>
                </c:pt>
                <c:pt idx="29">
                  <c:v>0.27428000000000002</c:v>
                </c:pt>
                <c:pt idx="30">
                  <c:v>0.27021000000000001</c:v>
                </c:pt>
                <c:pt idx="31">
                  <c:v>0.27112999999999998</c:v>
                </c:pt>
                <c:pt idx="32">
                  <c:v>0.35095999999999999</c:v>
                </c:pt>
                <c:pt idx="33">
                  <c:v>0.37547000000000003</c:v>
                </c:pt>
                <c:pt idx="34">
                  <c:v>0.38028000000000001</c:v>
                </c:pt>
                <c:pt idx="35">
                  <c:v>0.3997</c:v>
                </c:pt>
                <c:pt idx="36">
                  <c:v>0.41458</c:v>
                </c:pt>
                <c:pt idx="37">
                  <c:v>0.36864999999999998</c:v>
                </c:pt>
                <c:pt idx="38">
                  <c:v>0.36745</c:v>
                </c:pt>
                <c:pt idx="39">
                  <c:v>0.37889</c:v>
                </c:pt>
                <c:pt idx="40">
                  <c:v>0.30832999999999999</c:v>
                </c:pt>
                <c:pt idx="41">
                  <c:v>0.35527999999999998</c:v>
                </c:pt>
                <c:pt idx="42">
                  <c:v>0.34228999999999998</c:v>
                </c:pt>
                <c:pt idx="43">
                  <c:v>0.37697000000000003</c:v>
                </c:pt>
                <c:pt idx="44">
                  <c:v>0.38214999999999999</c:v>
                </c:pt>
                <c:pt idx="45">
                  <c:v>0.38218999999999997</c:v>
                </c:pt>
                <c:pt idx="46">
                  <c:v>0.35688999999999999</c:v>
                </c:pt>
                <c:pt idx="47">
                  <c:v>0.34399999999999997</c:v>
                </c:pt>
              </c:numCache>
            </c:numRef>
          </c:val>
          <c:smooth val="0"/>
          <c:extLst>
            <c:ext xmlns:c16="http://schemas.microsoft.com/office/drawing/2014/chart" uri="{C3380CC4-5D6E-409C-BE32-E72D297353CC}">
              <c16:uniqueId val="{00000004-4897-449C-89BB-1AD4E72AD56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897-449C-89BB-1AD4E72AD56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5.0999999999999996</c:v>
                </c:pt>
                <c:pt idx="1">
                  <c:v>5</c:v>
                </c:pt>
                <c:pt idx="2">
                  <c:v>5.0999999999999996</c:v>
                </c:pt>
                <c:pt idx="3">
                  <c:v>5.0999999999999996</c:v>
                </c:pt>
                <c:pt idx="4">
                  <c:v>5.0999999999999996</c:v>
                </c:pt>
                <c:pt idx="5">
                  <c:v>5.2</c:v>
                </c:pt>
                <c:pt idx="6">
                  <c:v>5.0999999999999996</c:v>
                </c:pt>
                <c:pt idx="7">
                  <c:v>5</c:v>
                </c:pt>
                <c:pt idx="8">
                  <c:v>5.0999999999999996</c:v>
                </c:pt>
                <c:pt idx="9">
                  <c:v>5</c:v>
                </c:pt>
                <c:pt idx="10">
                  <c:v>5.2</c:v>
                </c:pt>
                <c:pt idx="11">
                  <c:v>5</c:v>
                </c:pt>
                <c:pt idx="12">
                  <c:v>4.4000000000000004</c:v>
                </c:pt>
                <c:pt idx="13">
                  <c:v>5.0999999999999996</c:v>
                </c:pt>
                <c:pt idx="14">
                  <c:v>5</c:v>
                </c:pt>
                <c:pt idx="15">
                  <c:v>5.0999999999999996</c:v>
                </c:pt>
                <c:pt idx="16">
                  <c:v>5.0999999999999996</c:v>
                </c:pt>
                <c:pt idx="17">
                  <c:v>5.0999999999999996</c:v>
                </c:pt>
                <c:pt idx="18">
                  <c:v>5</c:v>
                </c:pt>
                <c:pt idx="19">
                  <c:v>4.9000000000000004</c:v>
                </c:pt>
                <c:pt idx="20">
                  <c:v>5</c:v>
                </c:pt>
                <c:pt idx="21">
                  <c:v>4.9000000000000004</c:v>
                </c:pt>
                <c:pt idx="22">
                  <c:v>4.8</c:v>
                </c:pt>
                <c:pt idx="23">
                  <c:v>4.7</c:v>
                </c:pt>
                <c:pt idx="24">
                  <c:v>4.5999999999999996</c:v>
                </c:pt>
                <c:pt idx="25">
                  <c:v>4.5999999999999996</c:v>
                </c:pt>
                <c:pt idx="26">
                  <c:v>4.5</c:v>
                </c:pt>
                <c:pt idx="27">
                  <c:v>4.8</c:v>
                </c:pt>
                <c:pt idx="28">
                  <c:v>4.8</c:v>
                </c:pt>
                <c:pt idx="29">
                  <c:v>4.9000000000000004</c:v>
                </c:pt>
                <c:pt idx="30">
                  <c:v>5</c:v>
                </c:pt>
                <c:pt idx="31">
                  <c:v>4.8</c:v>
                </c:pt>
                <c:pt idx="32">
                  <c:v>5.0999999999999996</c:v>
                </c:pt>
                <c:pt idx="33">
                  <c:v>5.2</c:v>
                </c:pt>
                <c:pt idx="34">
                  <c:v>5.2</c:v>
                </c:pt>
                <c:pt idx="35">
                  <c:v>5.0999999999999996</c:v>
                </c:pt>
                <c:pt idx="36">
                  <c:v>5</c:v>
                </c:pt>
                <c:pt idx="37">
                  <c:v>5.0999999999999996</c:v>
                </c:pt>
                <c:pt idx="38">
                  <c:v>5.0999999999999996</c:v>
                </c:pt>
                <c:pt idx="39">
                  <c:v>5.0999999999999996</c:v>
                </c:pt>
                <c:pt idx="40">
                  <c:v>5.2</c:v>
                </c:pt>
                <c:pt idx="41">
                  <c:v>5</c:v>
                </c:pt>
                <c:pt idx="42">
                  <c:v>5.0999999999999996</c:v>
                </c:pt>
                <c:pt idx="43">
                  <c:v>5.0999999999999996</c:v>
                </c:pt>
                <c:pt idx="44">
                  <c:v>5.0999999999999996</c:v>
                </c:pt>
                <c:pt idx="45">
                  <c:v>5</c:v>
                </c:pt>
                <c:pt idx="46">
                  <c:v>5.0999999999999996</c:v>
                </c:pt>
                <c:pt idx="47">
                  <c:v>5.0999999999999996</c:v>
                </c:pt>
              </c:numCache>
            </c:numRef>
          </c:val>
          <c:smooth val="0"/>
          <c:extLst>
            <c:ext xmlns:c16="http://schemas.microsoft.com/office/drawing/2014/chart" uri="{C3380CC4-5D6E-409C-BE32-E72D297353CC}">
              <c16:uniqueId val="{00000006-4897-449C-89BB-1AD4E72AD56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897-449C-89BB-1AD4E72AD56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72.942490000000006</c:v>
                </c:pt>
                <c:pt idx="1">
                  <c:v>72.842500000000001</c:v>
                </c:pt>
                <c:pt idx="2">
                  <c:v>72.965689999999995</c:v>
                </c:pt>
                <c:pt idx="3">
                  <c:v>72.836740000000006</c:v>
                </c:pt>
                <c:pt idx="4">
                  <c:v>72.748490000000004</c:v>
                </c:pt>
                <c:pt idx="5">
                  <c:v>72.816069999999996</c:v>
                </c:pt>
                <c:pt idx="6">
                  <c:v>72.891829999999999</c:v>
                </c:pt>
                <c:pt idx="7">
                  <c:v>72.843230000000005</c:v>
                </c:pt>
                <c:pt idx="8">
                  <c:v>72.060019999999994</c:v>
                </c:pt>
                <c:pt idx="9">
                  <c:v>71.953190000000006</c:v>
                </c:pt>
                <c:pt idx="10">
                  <c:v>71.751000000000005</c:v>
                </c:pt>
                <c:pt idx="11">
                  <c:v>71.769689999999997</c:v>
                </c:pt>
                <c:pt idx="12">
                  <c:v>71.944839999999999</c:v>
                </c:pt>
                <c:pt idx="13">
                  <c:v>72.434719999999999</c:v>
                </c:pt>
                <c:pt idx="14">
                  <c:v>71.321489999999997</c:v>
                </c:pt>
                <c:pt idx="15">
                  <c:v>70.785960000000003</c:v>
                </c:pt>
                <c:pt idx="16">
                  <c:v>71.506110000000007</c:v>
                </c:pt>
                <c:pt idx="17">
                  <c:v>71.845759999999999</c:v>
                </c:pt>
                <c:pt idx="18">
                  <c:v>72.005960000000002</c:v>
                </c:pt>
                <c:pt idx="19">
                  <c:v>72.144490000000005</c:v>
                </c:pt>
                <c:pt idx="20">
                  <c:v>72.015180000000001</c:v>
                </c:pt>
                <c:pt idx="21">
                  <c:v>72.085269999999994</c:v>
                </c:pt>
                <c:pt idx="22">
                  <c:v>71.951890000000006</c:v>
                </c:pt>
                <c:pt idx="23">
                  <c:v>71.462350000000001</c:v>
                </c:pt>
                <c:pt idx="24">
                  <c:v>71.929969999999997</c:v>
                </c:pt>
                <c:pt idx="25">
                  <c:v>71.954359999999994</c:v>
                </c:pt>
                <c:pt idx="26">
                  <c:v>71.751649999999998</c:v>
                </c:pt>
                <c:pt idx="27">
                  <c:v>71.330179999999999</c:v>
                </c:pt>
                <c:pt idx="28">
                  <c:v>71.431780000000003</c:v>
                </c:pt>
                <c:pt idx="29">
                  <c:v>72.193460000000002</c:v>
                </c:pt>
                <c:pt idx="30">
                  <c:v>72.226659999999995</c:v>
                </c:pt>
                <c:pt idx="31">
                  <c:v>72.19838</c:v>
                </c:pt>
                <c:pt idx="32">
                  <c:v>71.629840000000002</c:v>
                </c:pt>
                <c:pt idx="33">
                  <c:v>71.884730000000005</c:v>
                </c:pt>
                <c:pt idx="34">
                  <c:v>71.942260000000005</c:v>
                </c:pt>
                <c:pt idx="35">
                  <c:v>72.276820000000001</c:v>
                </c:pt>
                <c:pt idx="36">
                  <c:v>59.096600000000002</c:v>
                </c:pt>
                <c:pt idx="37">
                  <c:v>36.479700000000001</c:v>
                </c:pt>
                <c:pt idx="38">
                  <c:v>33.979500000000002</c:v>
                </c:pt>
                <c:pt idx="39">
                  <c:v>34.173580000000001</c:v>
                </c:pt>
                <c:pt idx="40">
                  <c:v>34.226100000000002</c:v>
                </c:pt>
                <c:pt idx="41">
                  <c:v>35.342570000000002</c:v>
                </c:pt>
                <c:pt idx="42">
                  <c:v>35.236249999999998</c:v>
                </c:pt>
                <c:pt idx="43">
                  <c:v>43.462620000000001</c:v>
                </c:pt>
                <c:pt idx="44">
                  <c:v>61.015169999999998</c:v>
                </c:pt>
                <c:pt idx="45">
                  <c:v>69.286079999999998</c:v>
                </c:pt>
                <c:pt idx="46">
                  <c:v>72.840509999999995</c:v>
                </c:pt>
                <c:pt idx="47">
                  <c:v>73.041780000000003</c:v>
                </c:pt>
              </c:numCache>
            </c:numRef>
          </c:val>
          <c:smooth val="0"/>
          <c:extLst>
            <c:ext xmlns:c16="http://schemas.microsoft.com/office/drawing/2014/chart" uri="{C3380CC4-5D6E-409C-BE32-E72D297353CC}">
              <c16:uniqueId val="{00000008-4897-449C-89BB-1AD4E72AD56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897-449C-89BB-1AD4E72AD56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19.100000000000001</c:v>
                </c:pt>
                <c:pt idx="1">
                  <c:v>19.100000000000001</c:v>
                </c:pt>
                <c:pt idx="2">
                  <c:v>19.100000000000001</c:v>
                </c:pt>
                <c:pt idx="3">
                  <c:v>19.100000000000001</c:v>
                </c:pt>
                <c:pt idx="4">
                  <c:v>19.100000000000001</c:v>
                </c:pt>
                <c:pt idx="5">
                  <c:v>19.100000000000001</c:v>
                </c:pt>
                <c:pt idx="6">
                  <c:v>19.100000000000001</c:v>
                </c:pt>
                <c:pt idx="7">
                  <c:v>19.100000000000001</c:v>
                </c:pt>
                <c:pt idx="8">
                  <c:v>19.100000000000001</c:v>
                </c:pt>
                <c:pt idx="9">
                  <c:v>19.100000000000001</c:v>
                </c:pt>
                <c:pt idx="10">
                  <c:v>19.100000000000001</c:v>
                </c:pt>
                <c:pt idx="11">
                  <c:v>19.100000000000001</c:v>
                </c:pt>
                <c:pt idx="12">
                  <c:v>19.100000000000001</c:v>
                </c:pt>
                <c:pt idx="13">
                  <c:v>19.5</c:v>
                </c:pt>
                <c:pt idx="14">
                  <c:v>19.5</c:v>
                </c:pt>
                <c:pt idx="15">
                  <c:v>19.5</c:v>
                </c:pt>
                <c:pt idx="16">
                  <c:v>19.5</c:v>
                </c:pt>
                <c:pt idx="17">
                  <c:v>19.5</c:v>
                </c:pt>
                <c:pt idx="18">
                  <c:v>19.5</c:v>
                </c:pt>
                <c:pt idx="19">
                  <c:v>19.5</c:v>
                </c:pt>
                <c:pt idx="20">
                  <c:v>19.5</c:v>
                </c:pt>
                <c:pt idx="21">
                  <c:v>19.5</c:v>
                </c:pt>
                <c:pt idx="22">
                  <c:v>19.5</c:v>
                </c:pt>
                <c:pt idx="23">
                  <c:v>19.5</c:v>
                </c:pt>
                <c:pt idx="24">
                  <c:v>19.5</c:v>
                </c:pt>
                <c:pt idx="25">
                  <c:v>19.5</c:v>
                </c:pt>
                <c:pt idx="26">
                  <c:v>19.5</c:v>
                </c:pt>
                <c:pt idx="27">
                  <c:v>19.5</c:v>
                </c:pt>
                <c:pt idx="28">
                  <c:v>19.5</c:v>
                </c:pt>
                <c:pt idx="29">
                  <c:v>19.8</c:v>
                </c:pt>
                <c:pt idx="30">
                  <c:v>19.8</c:v>
                </c:pt>
                <c:pt idx="31">
                  <c:v>19.8</c:v>
                </c:pt>
                <c:pt idx="32">
                  <c:v>19.8</c:v>
                </c:pt>
                <c:pt idx="33">
                  <c:v>19.8</c:v>
                </c:pt>
                <c:pt idx="34">
                  <c:v>19.8</c:v>
                </c:pt>
                <c:pt idx="35">
                  <c:v>19.8</c:v>
                </c:pt>
                <c:pt idx="36">
                  <c:v>19.8</c:v>
                </c:pt>
                <c:pt idx="37">
                  <c:v>19.8</c:v>
                </c:pt>
                <c:pt idx="38">
                  <c:v>19.8</c:v>
                </c:pt>
                <c:pt idx="39">
                  <c:v>19.8</c:v>
                </c:pt>
                <c:pt idx="40">
                  <c:v>19.8</c:v>
                </c:pt>
                <c:pt idx="41">
                  <c:v>19.8</c:v>
                </c:pt>
                <c:pt idx="42">
                  <c:v>19.8</c:v>
                </c:pt>
                <c:pt idx="43">
                  <c:v>19.8</c:v>
                </c:pt>
                <c:pt idx="44">
                  <c:v>19.8</c:v>
                </c:pt>
                <c:pt idx="45">
                  <c:v>19.8</c:v>
                </c:pt>
                <c:pt idx="46">
                  <c:v>19.8</c:v>
                </c:pt>
                <c:pt idx="47">
                  <c:v>19.8</c:v>
                </c:pt>
              </c:numCache>
            </c:numRef>
          </c:val>
          <c:smooth val="0"/>
          <c:extLst>
            <c:ext xmlns:c16="http://schemas.microsoft.com/office/drawing/2014/chart" uri="{C3380CC4-5D6E-409C-BE32-E72D297353CC}">
              <c16:uniqueId val="{0000000A-4897-449C-89BB-1AD4E72AD56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897-449C-89BB-1AD4E72AD56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897-449C-89BB-1AD4E72AD56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897-449C-89BB-1AD4E72AD56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4897-449C-89BB-1AD4E72AD56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897-449C-89BB-1AD4E72AD56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5.6730999999999998</c:v>
                </c:pt>
                <c:pt idx="1">
                  <c:v>5.60989</c:v>
                </c:pt>
                <c:pt idx="2">
                  <c:v>5.52278</c:v>
                </c:pt>
                <c:pt idx="3">
                  <c:v>5.5744699999999998</c:v>
                </c:pt>
                <c:pt idx="4">
                  <c:v>5.6188000000000002</c:v>
                </c:pt>
                <c:pt idx="5">
                  <c:v>5.5910799999999998</c:v>
                </c:pt>
                <c:pt idx="6">
                  <c:v>5.4422899999999998</c:v>
                </c:pt>
                <c:pt idx="7">
                  <c:v>5.4146999999999998</c:v>
                </c:pt>
                <c:pt idx="8">
                  <c:v>5.2752100000000004</c:v>
                </c:pt>
                <c:pt idx="9">
                  <c:v>5.2029399999999999</c:v>
                </c:pt>
                <c:pt idx="10">
                  <c:v>5.2954600000000003</c:v>
                </c:pt>
                <c:pt idx="11">
                  <c:v>5.28287</c:v>
                </c:pt>
                <c:pt idx="12">
                  <c:v>5.2221299999999999</c:v>
                </c:pt>
                <c:pt idx="13">
                  <c:v>5.1894600000000004</c:v>
                </c:pt>
                <c:pt idx="14">
                  <c:v>5.2655700000000003</c:v>
                </c:pt>
                <c:pt idx="15">
                  <c:v>5.3328800000000003</c:v>
                </c:pt>
                <c:pt idx="16">
                  <c:v>5.4566299999999996</c:v>
                </c:pt>
                <c:pt idx="17">
                  <c:v>5.4698599999999997</c:v>
                </c:pt>
                <c:pt idx="18">
                  <c:v>5.4635999999999996</c:v>
                </c:pt>
                <c:pt idx="19">
                  <c:v>5.6459599999999996</c:v>
                </c:pt>
                <c:pt idx="20">
                  <c:v>5.5625999999999998</c:v>
                </c:pt>
                <c:pt idx="21">
                  <c:v>5.3749599999999997</c:v>
                </c:pt>
                <c:pt idx="22">
                  <c:v>5.2904299999999997</c:v>
                </c:pt>
                <c:pt idx="23">
                  <c:v>5.3949999999999996</c:v>
                </c:pt>
                <c:pt idx="24">
                  <c:v>5.3563499999999999</c:v>
                </c:pt>
                <c:pt idx="25">
                  <c:v>5.2213200000000004</c:v>
                </c:pt>
                <c:pt idx="26">
                  <c:v>5.4116799999999996</c:v>
                </c:pt>
                <c:pt idx="27">
                  <c:v>5.63863</c:v>
                </c:pt>
                <c:pt idx="28">
                  <c:v>5.5755999999999997</c:v>
                </c:pt>
                <c:pt idx="29">
                  <c:v>5.6556899999999999</c:v>
                </c:pt>
                <c:pt idx="30">
                  <c:v>5.7208899999999998</c:v>
                </c:pt>
                <c:pt idx="31">
                  <c:v>5.5398300000000003</c:v>
                </c:pt>
                <c:pt idx="32">
                  <c:v>5.6095800000000002</c:v>
                </c:pt>
                <c:pt idx="33">
                  <c:v>5.63795</c:v>
                </c:pt>
                <c:pt idx="34">
                  <c:v>5.4868800000000002</c:v>
                </c:pt>
                <c:pt idx="35">
                  <c:v>5.3382300000000003</c:v>
                </c:pt>
                <c:pt idx="36">
                  <c:v>5.5112199999999998</c:v>
                </c:pt>
                <c:pt idx="37">
                  <c:v>5.3025900000000004</c:v>
                </c:pt>
                <c:pt idx="38">
                  <c:v>5.4478400000000002</c:v>
                </c:pt>
                <c:pt idx="39">
                  <c:v>5.5816400000000002</c:v>
                </c:pt>
                <c:pt idx="40">
                  <c:v>5.6597099999999996</c:v>
                </c:pt>
                <c:pt idx="41">
                  <c:v>5.6467700000000001</c:v>
                </c:pt>
                <c:pt idx="42">
                  <c:v>5.6323299999999996</c:v>
                </c:pt>
                <c:pt idx="43">
                  <c:v>5.6621499999999996</c:v>
                </c:pt>
                <c:pt idx="44">
                  <c:v>5.4911799999999999</c:v>
                </c:pt>
                <c:pt idx="45">
                  <c:v>5.4559100000000003</c:v>
                </c:pt>
                <c:pt idx="46">
                  <c:v>5.5494599999999998</c:v>
                </c:pt>
                <c:pt idx="47">
                  <c:v>5.5425199999999997</c:v>
                </c:pt>
              </c:numCache>
            </c:numRef>
          </c:val>
          <c:smooth val="0"/>
          <c:extLst>
            <c:ext xmlns:c16="http://schemas.microsoft.com/office/drawing/2014/chart" uri="{C3380CC4-5D6E-409C-BE32-E72D297353CC}">
              <c16:uniqueId val="{00000010-4897-449C-89BB-1AD4E72AD56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897-449C-89BB-1AD4E72AD56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4897-449C-89BB-1AD4E72AD56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63.423999999999999</c:v>
                </c:pt>
                <c:pt idx="1">
                  <c:v>60.581000000000003</c:v>
                </c:pt>
                <c:pt idx="2">
                  <c:v>62.484000000000002</c:v>
                </c:pt>
                <c:pt idx="3">
                  <c:v>63.18</c:v>
                </c:pt>
                <c:pt idx="4">
                  <c:v>62.037999999999997</c:v>
                </c:pt>
                <c:pt idx="5">
                  <c:v>61.015999999999998</c:v>
                </c:pt>
                <c:pt idx="6">
                  <c:v>59.692</c:v>
                </c:pt>
                <c:pt idx="7">
                  <c:v>59.825000000000003</c:v>
                </c:pt>
                <c:pt idx="8">
                  <c:v>61.204999999999998</c:v>
                </c:pt>
                <c:pt idx="9">
                  <c:v>60.273000000000003</c:v>
                </c:pt>
                <c:pt idx="10">
                  <c:v>60.579000000000001</c:v>
                </c:pt>
                <c:pt idx="11">
                  <c:v>62.046999999999997</c:v>
                </c:pt>
                <c:pt idx="12">
                  <c:v>62.875999999999998</c:v>
                </c:pt>
                <c:pt idx="13">
                  <c:v>62.470999999999997</c:v>
                </c:pt>
                <c:pt idx="14">
                  <c:v>62.776000000000003</c:v>
                </c:pt>
                <c:pt idx="15">
                  <c:v>63.447000000000003</c:v>
                </c:pt>
                <c:pt idx="16">
                  <c:v>64.147999999999996</c:v>
                </c:pt>
                <c:pt idx="17">
                  <c:v>64.194999999999993</c:v>
                </c:pt>
                <c:pt idx="18">
                  <c:v>63.631999999999998</c:v>
                </c:pt>
                <c:pt idx="19">
                  <c:v>63.478999999999999</c:v>
                </c:pt>
                <c:pt idx="20">
                  <c:v>63.877000000000002</c:v>
                </c:pt>
                <c:pt idx="21">
                  <c:v>61.841999999999999</c:v>
                </c:pt>
                <c:pt idx="22">
                  <c:v>60.387</c:v>
                </c:pt>
                <c:pt idx="23">
                  <c:v>60.03</c:v>
                </c:pt>
                <c:pt idx="24">
                  <c:v>56.603000000000002</c:v>
                </c:pt>
                <c:pt idx="25">
                  <c:v>49.386000000000003</c:v>
                </c:pt>
                <c:pt idx="26">
                  <c:v>49.94</c:v>
                </c:pt>
                <c:pt idx="27">
                  <c:v>49.776000000000003</c:v>
                </c:pt>
                <c:pt idx="28">
                  <c:v>49.280999999999999</c:v>
                </c:pt>
                <c:pt idx="29">
                  <c:v>48.911000000000001</c:v>
                </c:pt>
                <c:pt idx="30">
                  <c:v>53.851999999999997</c:v>
                </c:pt>
                <c:pt idx="31">
                  <c:v>55.018999999999998</c:v>
                </c:pt>
                <c:pt idx="32">
                  <c:v>53.680999999999997</c:v>
                </c:pt>
                <c:pt idx="33">
                  <c:v>24.448</c:v>
                </c:pt>
                <c:pt idx="34">
                  <c:v>4.6230000000000002</c:v>
                </c:pt>
                <c:pt idx="35">
                  <c:v>4.548</c:v>
                </c:pt>
                <c:pt idx="36">
                  <c:v>4.702</c:v>
                </c:pt>
                <c:pt idx="37">
                  <c:v>4.2149999999999999</c:v>
                </c:pt>
                <c:pt idx="38">
                  <c:v>4.2309999999999999</c:v>
                </c:pt>
                <c:pt idx="39">
                  <c:v>4.6210000000000004</c:v>
                </c:pt>
                <c:pt idx="40">
                  <c:v>4.8</c:v>
                </c:pt>
                <c:pt idx="41">
                  <c:v>4.9649999999999999</c:v>
                </c:pt>
                <c:pt idx="42">
                  <c:v>4.9939999999999998</c:v>
                </c:pt>
                <c:pt idx="43">
                  <c:v>4.8689999999999998</c:v>
                </c:pt>
                <c:pt idx="44">
                  <c:v>34.823</c:v>
                </c:pt>
                <c:pt idx="45">
                  <c:v>54.215000000000003</c:v>
                </c:pt>
                <c:pt idx="46">
                  <c:v>54.975000000000001</c:v>
                </c:pt>
                <c:pt idx="47">
                  <c:v>53.851999999999997</c:v>
                </c:pt>
              </c:numCache>
            </c:numRef>
          </c:val>
          <c:smooth val="0"/>
          <c:extLst>
            <c:ext xmlns:c16="http://schemas.microsoft.com/office/drawing/2014/chart" uri="{C3380CC4-5D6E-409C-BE32-E72D297353CC}">
              <c16:uniqueId val="{00000013-4897-449C-89BB-1AD4E72AD56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2.29</c:v>
                </c:pt>
                <c:pt idx="1">
                  <c:v>2.31</c:v>
                </c:pt>
                <c:pt idx="2">
                  <c:v>2.23</c:v>
                </c:pt>
                <c:pt idx="3">
                  <c:v>2.23</c:v>
                </c:pt>
                <c:pt idx="4">
                  <c:v>2.36</c:v>
                </c:pt>
                <c:pt idx="5">
                  <c:v>2.31</c:v>
                </c:pt>
                <c:pt idx="6">
                  <c:v>2.2400000000000002</c:v>
                </c:pt>
                <c:pt idx="7">
                  <c:v>2.34</c:v>
                </c:pt>
                <c:pt idx="8">
                  <c:v>2.4500000000000002</c:v>
                </c:pt>
                <c:pt idx="9">
                  <c:v>2.38</c:v>
                </c:pt>
                <c:pt idx="10">
                  <c:v>2.25</c:v>
                </c:pt>
                <c:pt idx="11">
                  <c:v>2.12</c:v>
                </c:pt>
                <c:pt idx="12">
                  <c:v>2.09</c:v>
                </c:pt>
                <c:pt idx="13">
                  <c:v>2.14</c:v>
                </c:pt>
                <c:pt idx="14">
                  <c:v>2.19</c:v>
                </c:pt>
                <c:pt idx="15">
                  <c:v>1.88</c:v>
                </c:pt>
                <c:pt idx="16">
                  <c:v>1.78</c:v>
                </c:pt>
                <c:pt idx="17">
                  <c:v>1.75</c:v>
                </c:pt>
                <c:pt idx="18">
                  <c:v>1.88</c:v>
                </c:pt>
                <c:pt idx="19">
                  <c:v>1.86</c:v>
                </c:pt>
                <c:pt idx="20">
                  <c:v>1.88</c:v>
                </c:pt>
                <c:pt idx="21">
                  <c:v>1.8</c:v>
                </c:pt>
                <c:pt idx="22">
                  <c:v>2.02</c:v>
                </c:pt>
                <c:pt idx="23">
                  <c:v>2.0099999999999998</c:v>
                </c:pt>
                <c:pt idx="24">
                  <c:v>1.93</c:v>
                </c:pt>
                <c:pt idx="25">
                  <c:v>1.98</c:v>
                </c:pt>
                <c:pt idx="26">
                  <c:v>2.02</c:v>
                </c:pt>
                <c:pt idx="27">
                  <c:v>2.04</c:v>
                </c:pt>
                <c:pt idx="28">
                  <c:v>2.0499999999999998</c:v>
                </c:pt>
                <c:pt idx="29">
                  <c:v>2.0099999999999998</c:v>
                </c:pt>
                <c:pt idx="30">
                  <c:v>2.1</c:v>
                </c:pt>
                <c:pt idx="31">
                  <c:v>2.13</c:v>
                </c:pt>
                <c:pt idx="32">
                  <c:v>2.11</c:v>
                </c:pt>
                <c:pt idx="33">
                  <c:v>1.65</c:v>
                </c:pt>
                <c:pt idx="34">
                  <c:v>2.13</c:v>
                </c:pt>
                <c:pt idx="35">
                  <c:v>2.0699999999999998</c:v>
                </c:pt>
                <c:pt idx="36">
                  <c:v>1.99</c:v>
                </c:pt>
                <c:pt idx="37">
                  <c:v>2.0099999999999998</c:v>
                </c:pt>
                <c:pt idx="38">
                  <c:v>1.96</c:v>
                </c:pt>
                <c:pt idx="39">
                  <c:v>1.91</c:v>
                </c:pt>
                <c:pt idx="40">
                  <c:v>2.0299999999999998</c:v>
                </c:pt>
                <c:pt idx="41">
                  <c:v>1.95</c:v>
                </c:pt>
                <c:pt idx="42">
                  <c:v>1.98</c:v>
                </c:pt>
                <c:pt idx="43">
                  <c:v>2.04</c:v>
                </c:pt>
                <c:pt idx="44">
                  <c:v>1.93</c:v>
                </c:pt>
                <c:pt idx="45">
                  <c:v>2.14</c:v>
                </c:pt>
                <c:pt idx="46">
                  <c:v>2.04</c:v>
                </c:pt>
                <c:pt idx="47">
                  <c:v>2.12</c:v>
                </c:pt>
              </c:numCache>
            </c:numRef>
          </c:val>
          <c:smooth val="0"/>
          <c:extLst>
            <c:ext xmlns:c16="http://schemas.microsoft.com/office/drawing/2014/chart" uri="{C3380CC4-5D6E-409C-BE32-E72D297353CC}">
              <c16:uniqueId val="{00000014-4897-449C-89BB-1AD4E72AD56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150.63131999999999</c:v>
                </c:pt>
                <c:pt idx="1">
                  <c:v>151.20918</c:v>
                </c:pt>
                <c:pt idx="2">
                  <c:v>149.42833999999999</c:v>
                </c:pt>
                <c:pt idx="3">
                  <c:v>146.71635000000001</c:v>
                </c:pt>
                <c:pt idx="4">
                  <c:v>144.9785</c:v>
                </c:pt>
                <c:pt idx="5">
                  <c:v>144.40997999999999</c:v>
                </c:pt>
                <c:pt idx="6">
                  <c:v>147.07905</c:v>
                </c:pt>
                <c:pt idx="7">
                  <c:v>142.98764</c:v>
                </c:pt>
                <c:pt idx="8">
                  <c:v>144.19202999999999</c:v>
                </c:pt>
                <c:pt idx="9">
                  <c:v>145.53147999999999</c:v>
                </c:pt>
                <c:pt idx="10">
                  <c:v>145.77414999999999</c:v>
                </c:pt>
                <c:pt idx="11">
                  <c:v>146.92748</c:v>
                </c:pt>
                <c:pt idx="12">
                  <c:v>148.66938999999999</c:v>
                </c:pt>
                <c:pt idx="13">
                  <c:v>148.65738999999999</c:v>
                </c:pt>
                <c:pt idx="14">
                  <c:v>147.81828999999999</c:v>
                </c:pt>
                <c:pt idx="15">
                  <c:v>146.73212000000001</c:v>
                </c:pt>
                <c:pt idx="16">
                  <c:v>148.32467</c:v>
                </c:pt>
                <c:pt idx="17">
                  <c:v>148.86789999999999</c:v>
                </c:pt>
                <c:pt idx="18">
                  <c:v>147.56639000000001</c:v>
                </c:pt>
                <c:pt idx="19">
                  <c:v>146.81729000000001</c:v>
                </c:pt>
                <c:pt idx="20">
                  <c:v>146.68457000000001</c:v>
                </c:pt>
                <c:pt idx="21">
                  <c:v>147.40047000000001</c:v>
                </c:pt>
                <c:pt idx="22">
                  <c:v>144.3339</c:v>
                </c:pt>
                <c:pt idx="23">
                  <c:v>140.96427</c:v>
                </c:pt>
                <c:pt idx="24">
                  <c:v>141.75049999999999</c:v>
                </c:pt>
                <c:pt idx="25">
                  <c:v>141.85681</c:v>
                </c:pt>
                <c:pt idx="26">
                  <c:v>142.0531</c:v>
                </c:pt>
                <c:pt idx="27">
                  <c:v>145.77255</c:v>
                </c:pt>
                <c:pt idx="28">
                  <c:v>145.81336999999999</c:v>
                </c:pt>
                <c:pt idx="29">
                  <c:v>144.30332000000001</c:v>
                </c:pt>
                <c:pt idx="30">
                  <c:v>142.25701000000001</c:v>
                </c:pt>
                <c:pt idx="31">
                  <c:v>147.81759</c:v>
                </c:pt>
                <c:pt idx="32">
                  <c:v>150.70183</c:v>
                </c:pt>
                <c:pt idx="33">
                  <c:v>152.29669999999999</c:v>
                </c:pt>
                <c:pt idx="34">
                  <c:v>144.3784</c:v>
                </c:pt>
                <c:pt idx="35">
                  <c:v>146.21798999999999</c:v>
                </c:pt>
                <c:pt idx="36">
                  <c:v>147.01769999999999</c:v>
                </c:pt>
                <c:pt idx="37">
                  <c:v>115.75857999999999</c:v>
                </c:pt>
                <c:pt idx="38">
                  <c:v>146.53810999999999</c:v>
                </c:pt>
                <c:pt idx="39">
                  <c:v>145.75826000000001</c:v>
                </c:pt>
                <c:pt idx="40">
                  <c:v>148.10303999999999</c:v>
                </c:pt>
                <c:pt idx="41">
                  <c:v>148.01005000000001</c:v>
                </c:pt>
                <c:pt idx="42">
                  <c:v>146.69544999999999</c:v>
                </c:pt>
                <c:pt idx="43">
                  <c:v>148.59737000000001</c:v>
                </c:pt>
                <c:pt idx="44">
                  <c:v>149.30571</c:v>
                </c:pt>
                <c:pt idx="45">
                  <c:v>144.92134999999999</c:v>
                </c:pt>
                <c:pt idx="46">
                  <c:v>145.48954000000001</c:v>
                </c:pt>
                <c:pt idx="47">
                  <c:v>145.26070000000001</c:v>
                </c:pt>
              </c:numCache>
            </c:numRef>
          </c:val>
          <c:smooth val="0"/>
          <c:extLst>
            <c:ext xmlns:c16="http://schemas.microsoft.com/office/drawing/2014/chart" uri="{C3380CC4-5D6E-409C-BE32-E72D297353CC}">
              <c16:uniqueId val="{00000000-2E95-46EC-BD11-E70B9B32728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2E95-46EC-BD11-E70B9B32728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5.4376199999999999</c:v>
                </c:pt>
                <c:pt idx="1">
                  <c:v>5.4269699999999998</c:v>
                </c:pt>
                <c:pt idx="2">
                  <c:v>5.4344099999999997</c:v>
                </c:pt>
                <c:pt idx="3">
                  <c:v>5.4693399999999999</c:v>
                </c:pt>
                <c:pt idx="4">
                  <c:v>5.4581600000000003</c:v>
                </c:pt>
                <c:pt idx="5">
                  <c:v>5.4032799999999996</c:v>
                </c:pt>
                <c:pt idx="6">
                  <c:v>5.5146499999999996</c:v>
                </c:pt>
                <c:pt idx="7">
                  <c:v>5.66974</c:v>
                </c:pt>
                <c:pt idx="8">
                  <c:v>5.7281199999999997</c:v>
                </c:pt>
                <c:pt idx="9">
                  <c:v>5.7681300000000002</c:v>
                </c:pt>
                <c:pt idx="10">
                  <c:v>5.69008</c:v>
                </c:pt>
                <c:pt idx="11">
                  <c:v>5.5276300000000003</c:v>
                </c:pt>
                <c:pt idx="12">
                  <c:v>5.4790799999999997</c:v>
                </c:pt>
                <c:pt idx="13">
                  <c:v>5.1566599999999996</c:v>
                </c:pt>
                <c:pt idx="14">
                  <c:v>4.7091700000000003</c:v>
                </c:pt>
                <c:pt idx="15">
                  <c:v>4.5931899999999999</c:v>
                </c:pt>
                <c:pt idx="16">
                  <c:v>4.7547699999999997</c:v>
                </c:pt>
                <c:pt idx="17">
                  <c:v>4.8807999999999998</c:v>
                </c:pt>
                <c:pt idx="18">
                  <c:v>4.88239</c:v>
                </c:pt>
                <c:pt idx="19">
                  <c:v>5.0314300000000003</c:v>
                </c:pt>
                <c:pt idx="20">
                  <c:v>5.0454999999999997</c:v>
                </c:pt>
                <c:pt idx="21">
                  <c:v>5.0462999999999996</c:v>
                </c:pt>
                <c:pt idx="22">
                  <c:v>5.1052799999999996</c:v>
                </c:pt>
                <c:pt idx="23">
                  <c:v>4.1452999999999998</c:v>
                </c:pt>
                <c:pt idx="24">
                  <c:v>3.8848600000000002</c:v>
                </c:pt>
                <c:pt idx="25">
                  <c:v>4.3149100000000002</c:v>
                </c:pt>
                <c:pt idx="26">
                  <c:v>4.4983199999999997</c:v>
                </c:pt>
                <c:pt idx="27">
                  <c:v>4.4274199999999997</c:v>
                </c:pt>
                <c:pt idx="28">
                  <c:v>4.4965099999999998</c:v>
                </c:pt>
                <c:pt idx="29">
                  <c:v>4.5547800000000001</c:v>
                </c:pt>
                <c:pt idx="30">
                  <c:v>4.5946999999999996</c:v>
                </c:pt>
                <c:pt idx="31">
                  <c:v>4.6990800000000004</c:v>
                </c:pt>
                <c:pt idx="32">
                  <c:v>4.6334299999999997</c:v>
                </c:pt>
                <c:pt idx="33">
                  <c:v>4.8637199999999998</c:v>
                </c:pt>
                <c:pt idx="34">
                  <c:v>4.6928099999999997</c:v>
                </c:pt>
                <c:pt idx="35">
                  <c:v>4.7660499999999999</c:v>
                </c:pt>
                <c:pt idx="36">
                  <c:v>4.6992700000000003</c:v>
                </c:pt>
                <c:pt idx="37">
                  <c:v>4.6830299999999996</c:v>
                </c:pt>
                <c:pt idx="38">
                  <c:v>4.69041</c:v>
                </c:pt>
                <c:pt idx="39">
                  <c:v>4.7549700000000001</c:v>
                </c:pt>
                <c:pt idx="40">
                  <c:v>4.7798499999999997</c:v>
                </c:pt>
                <c:pt idx="41">
                  <c:v>4.8444599999999998</c:v>
                </c:pt>
                <c:pt idx="42">
                  <c:v>4.84422</c:v>
                </c:pt>
                <c:pt idx="43">
                  <c:v>4.8256500000000004</c:v>
                </c:pt>
                <c:pt idx="44">
                  <c:v>5.06813</c:v>
                </c:pt>
                <c:pt idx="45">
                  <c:v>5.0210900000000001</c:v>
                </c:pt>
                <c:pt idx="46">
                  <c:v>5.1391099999999996</c:v>
                </c:pt>
                <c:pt idx="47">
                  <c:v>5.1490999999999998</c:v>
                </c:pt>
              </c:numCache>
            </c:numRef>
          </c:val>
          <c:smooth val="0"/>
          <c:extLst>
            <c:ext xmlns:c16="http://schemas.microsoft.com/office/drawing/2014/chart" uri="{C3380CC4-5D6E-409C-BE32-E72D297353CC}">
              <c16:uniqueId val="{00000002-2E95-46EC-BD11-E70B9B32728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123.85323</c:v>
                </c:pt>
                <c:pt idx="1">
                  <c:v>126.67046999999999</c:v>
                </c:pt>
                <c:pt idx="2">
                  <c:v>128.84403</c:v>
                </c:pt>
                <c:pt idx="3">
                  <c:v>131.16328999999999</c:v>
                </c:pt>
                <c:pt idx="4">
                  <c:v>129.03668999999999</c:v>
                </c:pt>
                <c:pt idx="5">
                  <c:v>126.43772</c:v>
                </c:pt>
                <c:pt idx="6">
                  <c:v>127.8156</c:v>
                </c:pt>
                <c:pt idx="7">
                  <c:v>128.33214000000001</c:v>
                </c:pt>
                <c:pt idx="8">
                  <c:v>128.55803</c:v>
                </c:pt>
                <c:pt idx="9">
                  <c:v>127.26714</c:v>
                </c:pt>
                <c:pt idx="10">
                  <c:v>125.95132</c:v>
                </c:pt>
                <c:pt idx="11">
                  <c:v>122.80346</c:v>
                </c:pt>
                <c:pt idx="12">
                  <c:v>119.93958000000001</c:v>
                </c:pt>
                <c:pt idx="13">
                  <c:v>116.61024999999999</c:v>
                </c:pt>
                <c:pt idx="14">
                  <c:v>120.44219</c:v>
                </c:pt>
                <c:pt idx="15">
                  <c:v>122.15107999999999</c:v>
                </c:pt>
                <c:pt idx="16">
                  <c:v>121.75324999999999</c:v>
                </c:pt>
                <c:pt idx="17">
                  <c:v>122.25924000000001</c:v>
                </c:pt>
                <c:pt idx="18">
                  <c:v>123.75062</c:v>
                </c:pt>
                <c:pt idx="19">
                  <c:v>125.28294</c:v>
                </c:pt>
                <c:pt idx="20">
                  <c:v>124.03341</c:v>
                </c:pt>
                <c:pt idx="21">
                  <c:v>123.8626</c:v>
                </c:pt>
                <c:pt idx="22">
                  <c:v>126.61614</c:v>
                </c:pt>
                <c:pt idx="23">
                  <c:v>122.12945000000001</c:v>
                </c:pt>
                <c:pt idx="24">
                  <c:v>122.7422</c:v>
                </c:pt>
                <c:pt idx="25">
                  <c:v>117.11647000000001</c:v>
                </c:pt>
                <c:pt idx="26">
                  <c:v>119.12101</c:v>
                </c:pt>
                <c:pt idx="27">
                  <c:v>121.66893</c:v>
                </c:pt>
                <c:pt idx="28">
                  <c:v>124.88728999999999</c:v>
                </c:pt>
                <c:pt idx="29">
                  <c:v>121.75054</c:v>
                </c:pt>
                <c:pt idx="30">
                  <c:v>124.84481</c:v>
                </c:pt>
                <c:pt idx="31">
                  <c:v>122.51231</c:v>
                </c:pt>
                <c:pt idx="32">
                  <c:v>125.70187</c:v>
                </c:pt>
                <c:pt idx="33">
                  <c:v>125.56456</c:v>
                </c:pt>
                <c:pt idx="34">
                  <c:v>124.9781</c:v>
                </c:pt>
                <c:pt idx="35">
                  <c:v>126.77757</c:v>
                </c:pt>
                <c:pt idx="36">
                  <c:v>124.8451</c:v>
                </c:pt>
                <c:pt idx="37">
                  <c:v>121.23499</c:v>
                </c:pt>
                <c:pt idx="38">
                  <c:v>122.49912</c:v>
                </c:pt>
                <c:pt idx="39">
                  <c:v>125.72729</c:v>
                </c:pt>
                <c:pt idx="40">
                  <c:v>125.76782</c:v>
                </c:pt>
                <c:pt idx="41">
                  <c:v>125.81399999999999</c:v>
                </c:pt>
                <c:pt idx="42">
                  <c:v>124.483</c:v>
                </c:pt>
                <c:pt idx="43">
                  <c:v>126.14897999999999</c:v>
                </c:pt>
                <c:pt idx="44">
                  <c:v>125.82212</c:v>
                </c:pt>
                <c:pt idx="45">
                  <c:v>127.87913</c:v>
                </c:pt>
                <c:pt idx="46">
                  <c:v>129.30888999999999</c:v>
                </c:pt>
                <c:pt idx="47">
                  <c:v>129.31254999999999</c:v>
                </c:pt>
              </c:numCache>
            </c:numRef>
          </c:val>
          <c:smooth val="0"/>
          <c:extLst>
            <c:ext xmlns:c16="http://schemas.microsoft.com/office/drawing/2014/chart" uri="{C3380CC4-5D6E-409C-BE32-E72D297353CC}">
              <c16:uniqueId val="{00000003-2E95-46EC-BD11-E70B9B32728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9.9721399999999996</c:v>
                </c:pt>
                <c:pt idx="1">
                  <c:v>11.104979999999999</c:v>
                </c:pt>
                <c:pt idx="2">
                  <c:v>11.56493</c:v>
                </c:pt>
                <c:pt idx="3">
                  <c:v>11.789490000000001</c:v>
                </c:pt>
                <c:pt idx="4">
                  <c:v>11.865790000000001</c:v>
                </c:pt>
                <c:pt idx="5">
                  <c:v>11.45345</c:v>
                </c:pt>
                <c:pt idx="6">
                  <c:v>11.49489</c:v>
                </c:pt>
                <c:pt idx="7">
                  <c:v>12.052339999999999</c:v>
                </c:pt>
                <c:pt idx="8">
                  <c:v>10.975709999999999</c:v>
                </c:pt>
                <c:pt idx="9">
                  <c:v>8.6247299999999996</c:v>
                </c:pt>
                <c:pt idx="10">
                  <c:v>11.705399999999999</c:v>
                </c:pt>
                <c:pt idx="11">
                  <c:v>11.348000000000001</c:v>
                </c:pt>
                <c:pt idx="12">
                  <c:v>10.83742</c:v>
                </c:pt>
                <c:pt idx="13">
                  <c:v>9.9708900000000007</c:v>
                </c:pt>
                <c:pt idx="14">
                  <c:v>9.7899399999999996</c:v>
                </c:pt>
                <c:pt idx="15">
                  <c:v>10.138529999999999</c:v>
                </c:pt>
                <c:pt idx="16">
                  <c:v>10.179679999999999</c:v>
                </c:pt>
                <c:pt idx="17">
                  <c:v>9.54772</c:v>
                </c:pt>
                <c:pt idx="18">
                  <c:v>10.395440000000001</c:v>
                </c:pt>
                <c:pt idx="19">
                  <c:v>10.168799999999999</c:v>
                </c:pt>
                <c:pt idx="20">
                  <c:v>10.81536</c:v>
                </c:pt>
                <c:pt idx="21">
                  <c:v>10.90757</c:v>
                </c:pt>
                <c:pt idx="22">
                  <c:v>9.7699499999999997</c:v>
                </c:pt>
                <c:pt idx="23">
                  <c:v>5.0283899999999999</c:v>
                </c:pt>
                <c:pt idx="24">
                  <c:v>6.1963499999999998</c:v>
                </c:pt>
                <c:pt idx="25">
                  <c:v>8.8878900000000005</c:v>
                </c:pt>
                <c:pt idx="26">
                  <c:v>7.11111</c:v>
                </c:pt>
                <c:pt idx="27">
                  <c:v>7.0489600000000001</c:v>
                </c:pt>
                <c:pt idx="28">
                  <c:v>8.7929200000000005</c:v>
                </c:pt>
                <c:pt idx="29">
                  <c:v>10.85332</c:v>
                </c:pt>
                <c:pt idx="30">
                  <c:v>13.57216</c:v>
                </c:pt>
                <c:pt idx="31">
                  <c:v>13.26783</c:v>
                </c:pt>
                <c:pt idx="32">
                  <c:v>12.1912</c:v>
                </c:pt>
                <c:pt idx="33">
                  <c:v>11.241379999999999</c:v>
                </c:pt>
                <c:pt idx="34">
                  <c:v>11.17484</c:v>
                </c:pt>
                <c:pt idx="35">
                  <c:v>10.125030000000001</c:v>
                </c:pt>
                <c:pt idx="36">
                  <c:v>10.11636</c:v>
                </c:pt>
                <c:pt idx="37">
                  <c:v>8.7771799999999995</c:v>
                </c:pt>
                <c:pt idx="38">
                  <c:v>7.5209099999999998</c:v>
                </c:pt>
                <c:pt idx="39">
                  <c:v>8.3268199999999997</c:v>
                </c:pt>
                <c:pt idx="40">
                  <c:v>9.1351999999999993</c:v>
                </c:pt>
                <c:pt idx="41">
                  <c:v>10.39292</c:v>
                </c:pt>
                <c:pt idx="42">
                  <c:v>10.252179999999999</c:v>
                </c:pt>
                <c:pt idx="43">
                  <c:v>9.6560900000000007</c:v>
                </c:pt>
                <c:pt idx="44">
                  <c:v>9.8677600000000005</c:v>
                </c:pt>
                <c:pt idx="45">
                  <c:v>11.07757</c:v>
                </c:pt>
                <c:pt idx="46">
                  <c:v>10.856730000000001</c:v>
                </c:pt>
                <c:pt idx="47">
                  <c:v>10.613799999999999</c:v>
                </c:pt>
              </c:numCache>
            </c:numRef>
          </c:val>
          <c:smooth val="0"/>
          <c:extLst>
            <c:ext xmlns:c16="http://schemas.microsoft.com/office/drawing/2014/chart" uri="{C3380CC4-5D6E-409C-BE32-E72D297353CC}">
              <c16:uniqueId val="{00000004-2E95-46EC-BD11-E70B9B32728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E95-46EC-BD11-E70B9B32728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2E95-46EC-BD11-E70B9B32728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E95-46EC-BD11-E70B9B32728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2E95-46EC-BD11-E70B9B32728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E95-46EC-BD11-E70B9B32728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89.436099999999996</c:v>
                </c:pt>
                <c:pt idx="1">
                  <c:v>89.319419999999994</c:v>
                </c:pt>
                <c:pt idx="2">
                  <c:v>88.310540000000003</c:v>
                </c:pt>
                <c:pt idx="3">
                  <c:v>89.802980000000005</c:v>
                </c:pt>
                <c:pt idx="4">
                  <c:v>90.04468</c:v>
                </c:pt>
                <c:pt idx="5">
                  <c:v>89.65437</c:v>
                </c:pt>
                <c:pt idx="6">
                  <c:v>90.373270000000005</c:v>
                </c:pt>
                <c:pt idx="7">
                  <c:v>90.068250000000006</c:v>
                </c:pt>
                <c:pt idx="8">
                  <c:v>90.654120000000006</c:v>
                </c:pt>
                <c:pt idx="9">
                  <c:v>90.032380000000003</c:v>
                </c:pt>
                <c:pt idx="10">
                  <c:v>89.691850000000002</c:v>
                </c:pt>
                <c:pt idx="11">
                  <c:v>89.660349999999994</c:v>
                </c:pt>
                <c:pt idx="12">
                  <c:v>89.448729999999998</c:v>
                </c:pt>
                <c:pt idx="13">
                  <c:v>90.705590000000001</c:v>
                </c:pt>
                <c:pt idx="14">
                  <c:v>88.817850000000007</c:v>
                </c:pt>
                <c:pt idx="15">
                  <c:v>89.80641</c:v>
                </c:pt>
                <c:pt idx="16">
                  <c:v>90.40898</c:v>
                </c:pt>
                <c:pt idx="17">
                  <c:v>90.928269999999998</c:v>
                </c:pt>
                <c:pt idx="18">
                  <c:v>91.406980000000004</c:v>
                </c:pt>
                <c:pt idx="19">
                  <c:v>89.836479999999995</c:v>
                </c:pt>
                <c:pt idx="20">
                  <c:v>91.381410000000002</c:v>
                </c:pt>
                <c:pt idx="21">
                  <c:v>90.594380000000001</c:v>
                </c:pt>
                <c:pt idx="22">
                  <c:v>90.421049999999994</c:v>
                </c:pt>
                <c:pt idx="23">
                  <c:v>89.419160000000005</c:v>
                </c:pt>
                <c:pt idx="24">
                  <c:v>89.705740000000006</c:v>
                </c:pt>
                <c:pt idx="25">
                  <c:v>90.568830000000005</c:v>
                </c:pt>
                <c:pt idx="26">
                  <c:v>89.021389999999997</c:v>
                </c:pt>
                <c:pt idx="27">
                  <c:v>89.749570000000006</c:v>
                </c:pt>
                <c:pt idx="28">
                  <c:v>89.992590000000007</c:v>
                </c:pt>
                <c:pt idx="29">
                  <c:v>90.152640000000005</c:v>
                </c:pt>
                <c:pt idx="30">
                  <c:v>89.878200000000007</c:v>
                </c:pt>
                <c:pt idx="31">
                  <c:v>90.955029999999994</c:v>
                </c:pt>
                <c:pt idx="32">
                  <c:v>90.600049999999996</c:v>
                </c:pt>
                <c:pt idx="33">
                  <c:v>89.922409999999999</c:v>
                </c:pt>
                <c:pt idx="34">
                  <c:v>90.196780000000004</c:v>
                </c:pt>
                <c:pt idx="35">
                  <c:v>91.348219999999998</c:v>
                </c:pt>
                <c:pt idx="36">
                  <c:v>91.829750000000004</c:v>
                </c:pt>
                <c:pt idx="37">
                  <c:v>90.338859999999997</c:v>
                </c:pt>
                <c:pt idx="38">
                  <c:v>90.840699999999998</c:v>
                </c:pt>
                <c:pt idx="39">
                  <c:v>91.733940000000004</c:v>
                </c:pt>
                <c:pt idx="40">
                  <c:v>92.03734</c:v>
                </c:pt>
                <c:pt idx="41">
                  <c:v>91.376519999999999</c:v>
                </c:pt>
                <c:pt idx="42">
                  <c:v>92.847589999999997</c:v>
                </c:pt>
                <c:pt idx="43">
                  <c:v>91.395219999999995</c:v>
                </c:pt>
                <c:pt idx="44">
                  <c:v>91.071439999999996</c:v>
                </c:pt>
                <c:pt idx="45">
                  <c:v>92.960340000000002</c:v>
                </c:pt>
                <c:pt idx="46">
                  <c:v>92.779300000000006</c:v>
                </c:pt>
                <c:pt idx="47">
                  <c:v>93.231549999999999</c:v>
                </c:pt>
              </c:numCache>
            </c:numRef>
          </c:val>
          <c:smooth val="0"/>
          <c:extLst>
            <c:ext xmlns:c16="http://schemas.microsoft.com/office/drawing/2014/chart" uri="{C3380CC4-5D6E-409C-BE32-E72D297353CC}">
              <c16:uniqueId val="{0000000A-2E95-46EC-BD11-E70B9B32728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22.524000000000001</c:v>
                </c:pt>
                <c:pt idx="1">
                  <c:v>22.527000000000001</c:v>
                </c:pt>
                <c:pt idx="2">
                  <c:v>22.396000000000001</c:v>
                </c:pt>
                <c:pt idx="3">
                  <c:v>22.452000000000002</c:v>
                </c:pt>
                <c:pt idx="4">
                  <c:v>22.474</c:v>
                </c:pt>
                <c:pt idx="5">
                  <c:v>22.427</c:v>
                </c:pt>
                <c:pt idx="6">
                  <c:v>22.457000000000001</c:v>
                </c:pt>
                <c:pt idx="7">
                  <c:v>22.512</c:v>
                </c:pt>
                <c:pt idx="8">
                  <c:v>22.731999999999999</c:v>
                </c:pt>
                <c:pt idx="9">
                  <c:v>22.791</c:v>
                </c:pt>
                <c:pt idx="10">
                  <c:v>22.79</c:v>
                </c:pt>
                <c:pt idx="11">
                  <c:v>22.777000000000001</c:v>
                </c:pt>
                <c:pt idx="12">
                  <c:v>22.824000000000002</c:v>
                </c:pt>
                <c:pt idx="13">
                  <c:v>22.876000000000001</c:v>
                </c:pt>
                <c:pt idx="14">
                  <c:v>22.934999999999999</c:v>
                </c:pt>
                <c:pt idx="15">
                  <c:v>22.94</c:v>
                </c:pt>
                <c:pt idx="16">
                  <c:v>22.952999999999999</c:v>
                </c:pt>
                <c:pt idx="17">
                  <c:v>22.91</c:v>
                </c:pt>
                <c:pt idx="18">
                  <c:v>22.93</c:v>
                </c:pt>
                <c:pt idx="19">
                  <c:v>22.963999999999999</c:v>
                </c:pt>
                <c:pt idx="20">
                  <c:v>22.928000000000001</c:v>
                </c:pt>
                <c:pt idx="21">
                  <c:v>22.943999999999999</c:v>
                </c:pt>
                <c:pt idx="22">
                  <c:v>22.893000000000001</c:v>
                </c:pt>
                <c:pt idx="23">
                  <c:v>23.027999999999999</c:v>
                </c:pt>
                <c:pt idx="24">
                  <c:v>23.033000000000001</c:v>
                </c:pt>
                <c:pt idx="25">
                  <c:v>23.076000000000001</c:v>
                </c:pt>
                <c:pt idx="26">
                  <c:v>23.045999999999999</c:v>
                </c:pt>
                <c:pt idx="27">
                  <c:v>23.033000000000001</c:v>
                </c:pt>
                <c:pt idx="28">
                  <c:v>23.036000000000001</c:v>
                </c:pt>
                <c:pt idx="29">
                  <c:v>23.029</c:v>
                </c:pt>
                <c:pt idx="30">
                  <c:v>23.027000000000001</c:v>
                </c:pt>
                <c:pt idx="31">
                  <c:v>23.036000000000001</c:v>
                </c:pt>
                <c:pt idx="32">
                  <c:v>23.024999999999999</c:v>
                </c:pt>
                <c:pt idx="33">
                  <c:v>23.038</c:v>
                </c:pt>
                <c:pt idx="34">
                  <c:v>23.023</c:v>
                </c:pt>
                <c:pt idx="35">
                  <c:v>22.992000000000001</c:v>
                </c:pt>
                <c:pt idx="36">
                  <c:v>22.849</c:v>
                </c:pt>
                <c:pt idx="37">
                  <c:v>3.26</c:v>
                </c:pt>
                <c:pt idx="38">
                  <c:v>3.258</c:v>
                </c:pt>
                <c:pt idx="39">
                  <c:v>3.2669999999999999</c:v>
                </c:pt>
                <c:pt idx="40">
                  <c:v>3.28</c:v>
                </c:pt>
                <c:pt idx="41">
                  <c:v>3.2759999999999998</c:v>
                </c:pt>
                <c:pt idx="42">
                  <c:v>3.7149999999999999</c:v>
                </c:pt>
                <c:pt idx="43">
                  <c:v>6.8879999999999999</c:v>
                </c:pt>
                <c:pt idx="44">
                  <c:v>22.513000000000002</c:v>
                </c:pt>
                <c:pt idx="45">
                  <c:v>22.448</c:v>
                </c:pt>
                <c:pt idx="46">
                  <c:v>22.559000000000001</c:v>
                </c:pt>
                <c:pt idx="47">
                  <c:v>22.63</c:v>
                </c:pt>
              </c:numCache>
            </c:numRef>
          </c:val>
          <c:smooth val="0"/>
          <c:extLst>
            <c:ext xmlns:c16="http://schemas.microsoft.com/office/drawing/2014/chart" uri="{C3380CC4-5D6E-409C-BE32-E72D297353CC}">
              <c16:uniqueId val="{0000000B-2E95-46EC-BD11-E70B9B32728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0.3488</c:v>
                </c:pt>
                <c:pt idx="1">
                  <c:v>0.32419999999999999</c:v>
                </c:pt>
                <c:pt idx="2">
                  <c:v>0.30609999999999998</c:v>
                </c:pt>
                <c:pt idx="3">
                  <c:v>0.29360000000000003</c:v>
                </c:pt>
                <c:pt idx="4">
                  <c:v>0.29520000000000002</c:v>
                </c:pt>
                <c:pt idx="5">
                  <c:v>0.28639999999999999</c:v>
                </c:pt>
                <c:pt idx="6">
                  <c:v>0.27600000000000002</c:v>
                </c:pt>
                <c:pt idx="7">
                  <c:v>0.26569999999999999</c:v>
                </c:pt>
                <c:pt idx="8">
                  <c:v>0.25950000000000001</c:v>
                </c:pt>
                <c:pt idx="9">
                  <c:v>0.26729999999999998</c:v>
                </c:pt>
                <c:pt idx="10">
                  <c:v>0.26960000000000001</c:v>
                </c:pt>
                <c:pt idx="11">
                  <c:v>0.26769999999999999</c:v>
                </c:pt>
                <c:pt idx="12">
                  <c:v>0.26939999999999997</c:v>
                </c:pt>
                <c:pt idx="13">
                  <c:v>0.26860000000000001</c:v>
                </c:pt>
                <c:pt idx="14">
                  <c:v>0.31019999999999998</c:v>
                </c:pt>
                <c:pt idx="15">
                  <c:v>0.3392</c:v>
                </c:pt>
                <c:pt idx="16">
                  <c:v>0.44929999999999998</c:v>
                </c:pt>
                <c:pt idx="17">
                  <c:v>0.54520000000000002</c:v>
                </c:pt>
                <c:pt idx="18">
                  <c:v>0.6119</c:v>
                </c:pt>
                <c:pt idx="19">
                  <c:v>0.77880000000000005</c:v>
                </c:pt>
                <c:pt idx="20">
                  <c:v>1.0813999999999999</c:v>
                </c:pt>
                <c:pt idx="21">
                  <c:v>1.2419</c:v>
                </c:pt>
                <c:pt idx="22">
                  <c:v>1.3154999999999999</c:v>
                </c:pt>
                <c:pt idx="23">
                  <c:v>1.3292999999999999</c:v>
                </c:pt>
                <c:pt idx="24">
                  <c:v>1.3294999999999999</c:v>
                </c:pt>
                <c:pt idx="25">
                  <c:v>1.3145</c:v>
                </c:pt>
                <c:pt idx="26">
                  <c:v>1.3255999999999999</c:v>
                </c:pt>
                <c:pt idx="27">
                  <c:v>1.3303</c:v>
                </c:pt>
                <c:pt idx="28">
                  <c:v>1.3373999999999999</c:v>
                </c:pt>
                <c:pt idx="29">
                  <c:v>1.3008</c:v>
                </c:pt>
                <c:pt idx="30">
                  <c:v>1.2613000000000001</c:v>
                </c:pt>
                <c:pt idx="31">
                  <c:v>1.2644</c:v>
                </c:pt>
                <c:pt idx="32">
                  <c:v>1.2615000000000001</c:v>
                </c:pt>
                <c:pt idx="33">
                  <c:v>1.2665999999999999</c:v>
                </c:pt>
                <c:pt idx="34">
                  <c:v>1.2871999999999999</c:v>
                </c:pt>
                <c:pt idx="35">
                  <c:v>1.3154999999999999</c:v>
                </c:pt>
                <c:pt idx="36">
                  <c:v>1.3205</c:v>
                </c:pt>
                <c:pt idx="37">
                  <c:v>1.3023</c:v>
                </c:pt>
                <c:pt idx="38">
                  <c:v>1.3026</c:v>
                </c:pt>
                <c:pt idx="39">
                  <c:v>1.2863</c:v>
                </c:pt>
                <c:pt idx="40">
                  <c:v>1.2966</c:v>
                </c:pt>
                <c:pt idx="41">
                  <c:v>1.2686999999999999</c:v>
                </c:pt>
                <c:pt idx="42">
                  <c:v>1.23</c:v>
                </c:pt>
                <c:pt idx="43">
                  <c:v>1.1356999999999999</c:v>
                </c:pt>
                <c:pt idx="44">
                  <c:v>0.7732</c:v>
                </c:pt>
                <c:pt idx="45">
                  <c:v>0.5696</c:v>
                </c:pt>
                <c:pt idx="46">
                  <c:v>0.46550000000000002</c:v>
                </c:pt>
                <c:pt idx="47">
                  <c:v>0.41170000000000001</c:v>
                </c:pt>
              </c:numCache>
            </c:numRef>
          </c:val>
          <c:smooth val="0"/>
          <c:extLst>
            <c:ext xmlns:c16="http://schemas.microsoft.com/office/drawing/2014/chart" uri="{C3380CC4-5D6E-409C-BE32-E72D297353CC}">
              <c16:uniqueId val="{0000000C-2E95-46EC-BD11-E70B9B32728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0.92200000000000004</c:v>
                </c:pt>
                <c:pt idx="1">
                  <c:v>0.89900000000000002</c:v>
                </c:pt>
                <c:pt idx="2">
                  <c:v>0.93899999999999995</c:v>
                </c:pt>
                <c:pt idx="3">
                  <c:v>0.90600000000000003</c:v>
                </c:pt>
                <c:pt idx="4">
                  <c:v>0.82</c:v>
                </c:pt>
                <c:pt idx="5">
                  <c:v>0.85099999999999998</c:v>
                </c:pt>
                <c:pt idx="6">
                  <c:v>0.91300000000000003</c:v>
                </c:pt>
                <c:pt idx="7">
                  <c:v>0.90400000000000003</c:v>
                </c:pt>
                <c:pt idx="8">
                  <c:v>0.93</c:v>
                </c:pt>
                <c:pt idx="9">
                  <c:v>0.9</c:v>
                </c:pt>
                <c:pt idx="10">
                  <c:v>0.86899999999999999</c:v>
                </c:pt>
                <c:pt idx="11">
                  <c:v>0.92400000000000004</c:v>
                </c:pt>
                <c:pt idx="12">
                  <c:v>0.89500000000000002</c:v>
                </c:pt>
                <c:pt idx="13">
                  <c:v>0.88900000000000001</c:v>
                </c:pt>
                <c:pt idx="14">
                  <c:v>0.89</c:v>
                </c:pt>
                <c:pt idx="15">
                  <c:v>0.89100000000000001</c:v>
                </c:pt>
                <c:pt idx="16">
                  <c:v>0.85799999999999998</c:v>
                </c:pt>
                <c:pt idx="17">
                  <c:v>0.86099999999999999</c:v>
                </c:pt>
                <c:pt idx="18">
                  <c:v>0.879</c:v>
                </c:pt>
                <c:pt idx="19">
                  <c:v>0.878</c:v>
                </c:pt>
                <c:pt idx="20">
                  <c:v>0.84799999999999998</c:v>
                </c:pt>
                <c:pt idx="21">
                  <c:v>0.88</c:v>
                </c:pt>
                <c:pt idx="22">
                  <c:v>0.85599999999999998</c:v>
                </c:pt>
                <c:pt idx="23">
                  <c:v>0.88400000000000001</c:v>
                </c:pt>
                <c:pt idx="24">
                  <c:v>0.879</c:v>
                </c:pt>
                <c:pt idx="25">
                  <c:v>0.85799999999999998</c:v>
                </c:pt>
                <c:pt idx="26">
                  <c:v>0.83699999999999997</c:v>
                </c:pt>
                <c:pt idx="27">
                  <c:v>0.84099999999999997</c:v>
                </c:pt>
                <c:pt idx="28">
                  <c:v>0.86599999999999999</c:v>
                </c:pt>
                <c:pt idx="29">
                  <c:v>0.90900000000000003</c:v>
                </c:pt>
                <c:pt idx="30">
                  <c:v>0.88600000000000001</c:v>
                </c:pt>
                <c:pt idx="31">
                  <c:v>0.89</c:v>
                </c:pt>
                <c:pt idx="32">
                  <c:v>0.68600000000000005</c:v>
                </c:pt>
                <c:pt idx="33">
                  <c:v>0.69899999999999995</c:v>
                </c:pt>
                <c:pt idx="34">
                  <c:v>0.75700000000000001</c:v>
                </c:pt>
                <c:pt idx="35">
                  <c:v>0.95899999999999996</c:v>
                </c:pt>
                <c:pt idx="36">
                  <c:v>0.93</c:v>
                </c:pt>
                <c:pt idx="37">
                  <c:v>0.94299999999999995</c:v>
                </c:pt>
                <c:pt idx="38">
                  <c:v>0.94699999999999995</c:v>
                </c:pt>
                <c:pt idx="39">
                  <c:v>0.95699999999999996</c:v>
                </c:pt>
                <c:pt idx="40">
                  <c:v>0.98699999999999999</c:v>
                </c:pt>
                <c:pt idx="41">
                  <c:v>0.94399999999999995</c:v>
                </c:pt>
                <c:pt idx="42">
                  <c:v>0.97599999999999998</c:v>
                </c:pt>
                <c:pt idx="43">
                  <c:v>0.91500000000000004</c:v>
                </c:pt>
                <c:pt idx="44">
                  <c:v>0.94599999999999995</c:v>
                </c:pt>
                <c:pt idx="45">
                  <c:v>0.89400000000000002</c:v>
                </c:pt>
                <c:pt idx="46">
                  <c:v>0.95199999999999996</c:v>
                </c:pt>
                <c:pt idx="47">
                  <c:v>0.94799999999999995</c:v>
                </c:pt>
              </c:numCache>
            </c:numRef>
          </c:val>
          <c:smooth val="0"/>
          <c:extLst>
            <c:ext xmlns:c16="http://schemas.microsoft.com/office/drawing/2014/chart" uri="{C3380CC4-5D6E-409C-BE32-E72D297353CC}">
              <c16:uniqueId val="{0000000D-2E95-46EC-BD11-E70B9B32728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25.857099999999999</c:v>
                </c:pt>
                <c:pt idx="1">
                  <c:v>25.94595</c:v>
                </c:pt>
                <c:pt idx="2">
                  <c:v>26.960930000000001</c:v>
                </c:pt>
                <c:pt idx="3">
                  <c:v>26.34948</c:v>
                </c:pt>
                <c:pt idx="4">
                  <c:v>27.245550000000001</c:v>
                </c:pt>
                <c:pt idx="5">
                  <c:v>27.0822</c:v>
                </c:pt>
                <c:pt idx="6">
                  <c:v>26.96191</c:v>
                </c:pt>
                <c:pt idx="7">
                  <c:v>27.36833</c:v>
                </c:pt>
                <c:pt idx="8">
                  <c:v>26.009620000000002</c:v>
                </c:pt>
                <c:pt idx="9">
                  <c:v>25.44126</c:v>
                </c:pt>
                <c:pt idx="10">
                  <c:v>26.583929999999999</c:v>
                </c:pt>
                <c:pt idx="11">
                  <c:v>25.85023</c:v>
                </c:pt>
                <c:pt idx="12">
                  <c:v>25.213010000000001</c:v>
                </c:pt>
                <c:pt idx="13">
                  <c:v>25.33821</c:v>
                </c:pt>
                <c:pt idx="14">
                  <c:v>26.187110000000001</c:v>
                </c:pt>
                <c:pt idx="15">
                  <c:v>26.150849999999998</c:v>
                </c:pt>
                <c:pt idx="16">
                  <c:v>23.534040000000001</c:v>
                </c:pt>
                <c:pt idx="17">
                  <c:v>24.559889999999999</c:v>
                </c:pt>
                <c:pt idx="18">
                  <c:v>25.313669999999998</c:v>
                </c:pt>
                <c:pt idx="19">
                  <c:v>25.63786</c:v>
                </c:pt>
                <c:pt idx="20">
                  <c:v>25.610900000000001</c:v>
                </c:pt>
                <c:pt idx="21">
                  <c:v>25.901730000000001</c:v>
                </c:pt>
                <c:pt idx="22">
                  <c:v>26.068809999999999</c:v>
                </c:pt>
                <c:pt idx="23">
                  <c:v>24.4466</c:v>
                </c:pt>
                <c:pt idx="24">
                  <c:v>24.892119999999998</c:v>
                </c:pt>
                <c:pt idx="25">
                  <c:v>24.450150000000001</c:v>
                </c:pt>
                <c:pt idx="26">
                  <c:v>24.756350000000001</c:v>
                </c:pt>
                <c:pt idx="27">
                  <c:v>24.86309</c:v>
                </c:pt>
                <c:pt idx="28">
                  <c:v>25.52373</c:v>
                </c:pt>
                <c:pt idx="29">
                  <c:v>25.632940000000001</c:v>
                </c:pt>
                <c:pt idx="30">
                  <c:v>26.228590000000001</c:v>
                </c:pt>
                <c:pt idx="31">
                  <c:v>26.937200000000001</c:v>
                </c:pt>
                <c:pt idx="32">
                  <c:v>26.386610000000001</c:v>
                </c:pt>
                <c:pt idx="33">
                  <c:v>26.17381</c:v>
                </c:pt>
                <c:pt idx="34">
                  <c:v>24.669049999999999</c:v>
                </c:pt>
                <c:pt idx="35">
                  <c:v>23.974989999999998</c:v>
                </c:pt>
                <c:pt idx="36">
                  <c:v>23.76633</c:v>
                </c:pt>
                <c:pt idx="37">
                  <c:v>23.145890000000001</c:v>
                </c:pt>
                <c:pt idx="38">
                  <c:v>23.497389999999999</c:v>
                </c:pt>
                <c:pt idx="39">
                  <c:v>24.070319999999999</c:v>
                </c:pt>
                <c:pt idx="40">
                  <c:v>24.0593</c:v>
                </c:pt>
                <c:pt idx="41">
                  <c:v>24.315190000000001</c:v>
                </c:pt>
                <c:pt idx="42">
                  <c:v>25.286349999999999</c:v>
                </c:pt>
                <c:pt idx="43">
                  <c:v>25.814419999999998</c:v>
                </c:pt>
                <c:pt idx="44">
                  <c:v>25.51972</c:v>
                </c:pt>
                <c:pt idx="45">
                  <c:v>26.81925</c:v>
                </c:pt>
                <c:pt idx="46">
                  <c:v>26.152370000000001</c:v>
                </c:pt>
                <c:pt idx="47">
                  <c:v>26.113579999999999</c:v>
                </c:pt>
              </c:numCache>
            </c:numRef>
          </c:val>
          <c:smooth val="0"/>
          <c:extLst>
            <c:ext xmlns:c16="http://schemas.microsoft.com/office/drawing/2014/chart" uri="{C3380CC4-5D6E-409C-BE32-E72D297353CC}">
              <c16:uniqueId val="{0000000E-2E95-46EC-BD11-E70B9B32728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464.16007000000002</c:v>
                </c:pt>
                <c:pt idx="1">
                  <c:v>429.49326000000002</c:v>
                </c:pt>
                <c:pt idx="2">
                  <c:v>451.06227000000001</c:v>
                </c:pt>
                <c:pt idx="3">
                  <c:v>460.86921000000001</c:v>
                </c:pt>
                <c:pt idx="4">
                  <c:v>461.52319</c:v>
                </c:pt>
                <c:pt idx="5">
                  <c:v>457.34926000000002</c:v>
                </c:pt>
                <c:pt idx="6">
                  <c:v>458.71366</c:v>
                </c:pt>
                <c:pt idx="7">
                  <c:v>454.5136</c:v>
                </c:pt>
                <c:pt idx="8">
                  <c:v>458.40305000000001</c:v>
                </c:pt>
                <c:pt idx="9">
                  <c:v>458.28179</c:v>
                </c:pt>
                <c:pt idx="10">
                  <c:v>455.96064000000001</c:v>
                </c:pt>
                <c:pt idx="11">
                  <c:v>454.22370000000001</c:v>
                </c:pt>
                <c:pt idx="12">
                  <c:v>454.37056999999999</c:v>
                </c:pt>
                <c:pt idx="13">
                  <c:v>453.89179000000001</c:v>
                </c:pt>
                <c:pt idx="14">
                  <c:v>453.62696999999997</c:v>
                </c:pt>
                <c:pt idx="15">
                  <c:v>458.24457000000001</c:v>
                </c:pt>
                <c:pt idx="16">
                  <c:v>456.83654999999999</c:v>
                </c:pt>
                <c:pt idx="17">
                  <c:v>455.91966000000002</c:v>
                </c:pt>
                <c:pt idx="18">
                  <c:v>453.58881000000002</c:v>
                </c:pt>
                <c:pt idx="19">
                  <c:v>444.15010999999998</c:v>
                </c:pt>
                <c:pt idx="20">
                  <c:v>436.50900000000001</c:v>
                </c:pt>
                <c:pt idx="21">
                  <c:v>423.21854000000002</c:v>
                </c:pt>
                <c:pt idx="22">
                  <c:v>415.95370000000003</c:v>
                </c:pt>
                <c:pt idx="23">
                  <c:v>430.89120000000003</c:v>
                </c:pt>
                <c:pt idx="24">
                  <c:v>428.02265</c:v>
                </c:pt>
                <c:pt idx="25">
                  <c:v>430.00396000000001</c:v>
                </c:pt>
                <c:pt idx="26">
                  <c:v>437.62777999999997</c:v>
                </c:pt>
                <c:pt idx="27">
                  <c:v>447.19053000000002</c:v>
                </c:pt>
                <c:pt idx="28">
                  <c:v>449.76767000000001</c:v>
                </c:pt>
                <c:pt idx="29">
                  <c:v>452.10708</c:v>
                </c:pt>
                <c:pt idx="30">
                  <c:v>458.04444999999998</c:v>
                </c:pt>
                <c:pt idx="31">
                  <c:v>457.11432000000002</c:v>
                </c:pt>
                <c:pt idx="32">
                  <c:v>442.96550000000002</c:v>
                </c:pt>
                <c:pt idx="33">
                  <c:v>450.61847999999998</c:v>
                </c:pt>
                <c:pt idx="34">
                  <c:v>449.76558</c:v>
                </c:pt>
                <c:pt idx="35">
                  <c:v>447.63605000000001</c:v>
                </c:pt>
                <c:pt idx="36">
                  <c:v>450.20943</c:v>
                </c:pt>
                <c:pt idx="37">
                  <c:v>446.58512000000002</c:v>
                </c:pt>
                <c:pt idx="38">
                  <c:v>442.80736999999999</c:v>
                </c:pt>
                <c:pt idx="39">
                  <c:v>445.43029999999999</c:v>
                </c:pt>
                <c:pt idx="40">
                  <c:v>449.54921999999999</c:v>
                </c:pt>
                <c:pt idx="41">
                  <c:v>452.99045000000001</c:v>
                </c:pt>
                <c:pt idx="42">
                  <c:v>447.28579999999999</c:v>
                </c:pt>
                <c:pt idx="43">
                  <c:v>451.29162000000002</c:v>
                </c:pt>
                <c:pt idx="44">
                  <c:v>449.9436</c:v>
                </c:pt>
                <c:pt idx="45">
                  <c:v>449.61004000000003</c:v>
                </c:pt>
                <c:pt idx="46">
                  <c:v>451.22212000000002</c:v>
                </c:pt>
                <c:pt idx="47">
                  <c:v>460.74867</c:v>
                </c:pt>
              </c:numCache>
            </c:numRef>
          </c:val>
          <c:smooth val="0"/>
          <c:extLst>
            <c:ext xmlns:c16="http://schemas.microsoft.com/office/drawing/2014/chart" uri="{C3380CC4-5D6E-409C-BE32-E72D297353CC}">
              <c16:uniqueId val="{0000000F-2E95-46EC-BD11-E70B9B32728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8.4650999999999996</c:v>
                </c:pt>
                <c:pt idx="1">
                  <c:v>8.2615999999999996</c:v>
                </c:pt>
                <c:pt idx="2">
                  <c:v>8.1743000000000006</c:v>
                </c:pt>
                <c:pt idx="3">
                  <c:v>7.8844000000000003</c:v>
                </c:pt>
                <c:pt idx="4">
                  <c:v>7.9851999999999999</c:v>
                </c:pt>
                <c:pt idx="5">
                  <c:v>8.1494999999999997</c:v>
                </c:pt>
                <c:pt idx="6">
                  <c:v>8.2144999999999992</c:v>
                </c:pt>
                <c:pt idx="7">
                  <c:v>8.2842000000000002</c:v>
                </c:pt>
                <c:pt idx="8">
                  <c:v>8.0109999999999992</c:v>
                </c:pt>
                <c:pt idx="9">
                  <c:v>7.7576000000000001</c:v>
                </c:pt>
                <c:pt idx="10">
                  <c:v>7.5099</c:v>
                </c:pt>
                <c:pt idx="11">
                  <c:v>6.9382000000000001</c:v>
                </c:pt>
                <c:pt idx="12">
                  <c:v>6.5080999999999998</c:v>
                </c:pt>
                <c:pt idx="13">
                  <c:v>6.4248000000000003</c:v>
                </c:pt>
                <c:pt idx="14">
                  <c:v>6.3563000000000001</c:v>
                </c:pt>
                <c:pt idx="15">
                  <c:v>6.5937999999999999</c:v>
                </c:pt>
                <c:pt idx="16">
                  <c:v>6.5317999999999996</c:v>
                </c:pt>
                <c:pt idx="17">
                  <c:v>6.3925000000000001</c:v>
                </c:pt>
                <c:pt idx="18">
                  <c:v>6.4393000000000002</c:v>
                </c:pt>
                <c:pt idx="19">
                  <c:v>6.5658000000000003</c:v>
                </c:pt>
                <c:pt idx="20">
                  <c:v>6.6741000000000001</c:v>
                </c:pt>
                <c:pt idx="21">
                  <c:v>6.5308999999999999</c:v>
                </c:pt>
                <c:pt idx="22">
                  <c:v>6.9241000000000001</c:v>
                </c:pt>
                <c:pt idx="23">
                  <c:v>6.7313000000000001</c:v>
                </c:pt>
                <c:pt idx="24">
                  <c:v>6.8761000000000001</c:v>
                </c:pt>
                <c:pt idx="25">
                  <c:v>6.9664000000000001</c:v>
                </c:pt>
                <c:pt idx="26">
                  <c:v>6.6532</c:v>
                </c:pt>
                <c:pt idx="27">
                  <c:v>6.5294999999999996</c:v>
                </c:pt>
                <c:pt idx="28">
                  <c:v>6.8372000000000002</c:v>
                </c:pt>
                <c:pt idx="29">
                  <c:v>7.0854999999999997</c:v>
                </c:pt>
                <c:pt idx="30">
                  <c:v>7.3323</c:v>
                </c:pt>
                <c:pt idx="31">
                  <c:v>7.2423000000000002</c:v>
                </c:pt>
                <c:pt idx="32">
                  <c:v>6.9527000000000001</c:v>
                </c:pt>
                <c:pt idx="33">
                  <c:v>6.5099</c:v>
                </c:pt>
                <c:pt idx="34">
                  <c:v>6.3390000000000004</c:v>
                </c:pt>
                <c:pt idx="35">
                  <c:v>6.1063000000000001</c:v>
                </c:pt>
                <c:pt idx="36">
                  <c:v>5.9343000000000004</c:v>
                </c:pt>
                <c:pt idx="37">
                  <c:v>6.1768999999999998</c:v>
                </c:pt>
                <c:pt idx="38">
                  <c:v>6.3343999999999996</c:v>
                </c:pt>
                <c:pt idx="39">
                  <c:v>6.5449999999999999</c:v>
                </c:pt>
                <c:pt idx="40">
                  <c:v>6.9114000000000004</c:v>
                </c:pt>
                <c:pt idx="41">
                  <c:v>6.9221000000000004</c:v>
                </c:pt>
                <c:pt idx="42">
                  <c:v>6.6863000000000001</c:v>
                </c:pt>
                <c:pt idx="43">
                  <c:v>6.9802999999999997</c:v>
                </c:pt>
                <c:pt idx="44">
                  <c:v>7.1195000000000004</c:v>
                </c:pt>
                <c:pt idx="45">
                  <c:v>7.0453000000000001</c:v>
                </c:pt>
                <c:pt idx="46">
                  <c:v>7.0857999999999999</c:v>
                </c:pt>
                <c:pt idx="47">
                  <c:v>7.6454000000000004</c:v>
                </c:pt>
              </c:numCache>
            </c:numRef>
          </c:val>
          <c:smooth val="0"/>
          <c:extLst>
            <c:ext xmlns:c16="http://schemas.microsoft.com/office/drawing/2014/chart" uri="{C3380CC4-5D6E-409C-BE32-E72D297353CC}">
              <c16:uniqueId val="{00000010-2E95-46EC-BD11-E70B9B32728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148.54499999999999</c:v>
                </c:pt>
                <c:pt idx="1">
                  <c:v>151.90299999999999</c:v>
                </c:pt>
                <c:pt idx="2">
                  <c:v>151.792</c:v>
                </c:pt>
                <c:pt idx="3">
                  <c:v>149.02600000000001</c:v>
                </c:pt>
                <c:pt idx="4">
                  <c:v>148.81299999999999</c:v>
                </c:pt>
                <c:pt idx="5">
                  <c:v>155.63399999999999</c:v>
                </c:pt>
                <c:pt idx="6">
                  <c:v>152.56100000000001</c:v>
                </c:pt>
                <c:pt idx="7">
                  <c:v>153.221</c:v>
                </c:pt>
                <c:pt idx="8">
                  <c:v>148.82400000000001</c:v>
                </c:pt>
                <c:pt idx="9">
                  <c:v>146.90299999999999</c:v>
                </c:pt>
                <c:pt idx="10">
                  <c:v>146.94499999999999</c:v>
                </c:pt>
                <c:pt idx="11">
                  <c:v>149.19200000000001</c:v>
                </c:pt>
                <c:pt idx="12">
                  <c:v>147.24100000000001</c:v>
                </c:pt>
                <c:pt idx="13">
                  <c:v>151.72399999999999</c:v>
                </c:pt>
                <c:pt idx="14">
                  <c:v>154.61000000000001</c:v>
                </c:pt>
                <c:pt idx="15">
                  <c:v>155.417</c:v>
                </c:pt>
                <c:pt idx="16">
                  <c:v>153.82300000000001</c:v>
                </c:pt>
                <c:pt idx="17">
                  <c:v>151.42099999999999</c:v>
                </c:pt>
                <c:pt idx="18">
                  <c:v>151.75399999999999</c:v>
                </c:pt>
                <c:pt idx="19">
                  <c:v>144.239</c:v>
                </c:pt>
                <c:pt idx="20">
                  <c:v>145.30600000000001</c:v>
                </c:pt>
                <c:pt idx="21">
                  <c:v>153.422</c:v>
                </c:pt>
                <c:pt idx="22">
                  <c:v>149.46899999999999</c:v>
                </c:pt>
                <c:pt idx="23">
                  <c:v>149.51</c:v>
                </c:pt>
                <c:pt idx="24">
                  <c:v>155.84</c:v>
                </c:pt>
                <c:pt idx="25">
                  <c:v>151.23099999999999</c:v>
                </c:pt>
                <c:pt idx="26">
                  <c:v>146.37100000000001</c:v>
                </c:pt>
                <c:pt idx="27">
                  <c:v>137.60900000000001</c:v>
                </c:pt>
                <c:pt idx="28">
                  <c:v>136.62200000000001</c:v>
                </c:pt>
                <c:pt idx="29">
                  <c:v>147.19200000000001</c:v>
                </c:pt>
                <c:pt idx="30">
                  <c:v>146.17400000000001</c:v>
                </c:pt>
                <c:pt idx="31">
                  <c:v>145.83099999999999</c:v>
                </c:pt>
                <c:pt idx="32">
                  <c:v>151.84399999999999</c:v>
                </c:pt>
                <c:pt idx="33">
                  <c:v>151.274</c:v>
                </c:pt>
                <c:pt idx="34">
                  <c:v>150.38800000000001</c:v>
                </c:pt>
                <c:pt idx="35">
                  <c:v>149.24</c:v>
                </c:pt>
                <c:pt idx="36">
                  <c:v>147.33500000000001</c:v>
                </c:pt>
                <c:pt idx="37">
                  <c:v>149.88499999999999</c:v>
                </c:pt>
                <c:pt idx="38">
                  <c:v>150.31</c:v>
                </c:pt>
                <c:pt idx="39">
                  <c:v>144.72</c:v>
                </c:pt>
                <c:pt idx="40">
                  <c:v>148.446</c:v>
                </c:pt>
                <c:pt idx="41">
                  <c:v>148.52199999999999</c:v>
                </c:pt>
                <c:pt idx="42">
                  <c:v>151.68299999999999</c:v>
                </c:pt>
                <c:pt idx="43">
                  <c:v>152.33600000000001</c:v>
                </c:pt>
                <c:pt idx="44">
                  <c:v>155.54499999999999</c:v>
                </c:pt>
                <c:pt idx="45">
                  <c:v>149.54599999999999</c:v>
                </c:pt>
                <c:pt idx="46">
                  <c:v>138.45599999999999</c:v>
                </c:pt>
                <c:pt idx="47">
                  <c:v>152.17099999999999</c:v>
                </c:pt>
              </c:numCache>
            </c:numRef>
          </c:val>
          <c:smooth val="0"/>
          <c:extLst>
            <c:ext xmlns:c16="http://schemas.microsoft.com/office/drawing/2014/chart" uri="{C3380CC4-5D6E-409C-BE32-E72D297353CC}">
              <c16:uniqueId val="{00000011-2E95-46EC-BD11-E70B9B32728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18.422370000000001</c:v>
                </c:pt>
                <c:pt idx="1">
                  <c:v>18.4666</c:v>
                </c:pt>
                <c:pt idx="2">
                  <c:v>18.34834</c:v>
                </c:pt>
                <c:pt idx="3">
                  <c:v>18.319210000000002</c:v>
                </c:pt>
                <c:pt idx="4">
                  <c:v>18.26146</c:v>
                </c:pt>
                <c:pt idx="5">
                  <c:v>18.423069999999999</c:v>
                </c:pt>
                <c:pt idx="6">
                  <c:v>18.502510000000001</c:v>
                </c:pt>
                <c:pt idx="7">
                  <c:v>18.414850000000001</c:v>
                </c:pt>
                <c:pt idx="8">
                  <c:v>18.382529999999999</c:v>
                </c:pt>
                <c:pt idx="9">
                  <c:v>18.636859999999999</c:v>
                </c:pt>
                <c:pt idx="10">
                  <c:v>18.886489999999998</c:v>
                </c:pt>
                <c:pt idx="11">
                  <c:v>18.830739999999999</c:v>
                </c:pt>
                <c:pt idx="12">
                  <c:v>18.245290000000001</c:v>
                </c:pt>
                <c:pt idx="13">
                  <c:v>17.948139999999999</c:v>
                </c:pt>
                <c:pt idx="14">
                  <c:v>17.446639999999999</c:v>
                </c:pt>
                <c:pt idx="15">
                  <c:v>17.858560000000001</c:v>
                </c:pt>
                <c:pt idx="16">
                  <c:v>17.984950000000001</c:v>
                </c:pt>
                <c:pt idx="17">
                  <c:v>18.33614</c:v>
                </c:pt>
                <c:pt idx="18">
                  <c:v>18.022369999999999</c:v>
                </c:pt>
                <c:pt idx="19">
                  <c:v>17.87265</c:v>
                </c:pt>
                <c:pt idx="20">
                  <c:v>17.425170000000001</c:v>
                </c:pt>
                <c:pt idx="21">
                  <c:v>17.487559999999998</c:v>
                </c:pt>
                <c:pt idx="22">
                  <c:v>17.985520000000001</c:v>
                </c:pt>
                <c:pt idx="23">
                  <c:v>18.24822</c:v>
                </c:pt>
                <c:pt idx="24">
                  <c:v>17.887640000000001</c:v>
                </c:pt>
                <c:pt idx="25">
                  <c:v>17.707689999999999</c:v>
                </c:pt>
                <c:pt idx="26">
                  <c:v>17.836079999999999</c:v>
                </c:pt>
                <c:pt idx="27">
                  <c:v>17.931629999999998</c:v>
                </c:pt>
                <c:pt idx="28">
                  <c:v>17.986409999999999</c:v>
                </c:pt>
                <c:pt idx="29">
                  <c:v>18.075130000000001</c:v>
                </c:pt>
                <c:pt idx="30">
                  <c:v>18.042999999999999</c:v>
                </c:pt>
                <c:pt idx="31">
                  <c:v>18.243179999999999</c:v>
                </c:pt>
                <c:pt idx="32">
                  <c:v>18.213760000000001</c:v>
                </c:pt>
                <c:pt idx="33">
                  <c:v>18.488689999999998</c:v>
                </c:pt>
                <c:pt idx="34">
                  <c:v>18.526499999999999</c:v>
                </c:pt>
                <c:pt idx="35">
                  <c:v>18.352399999999999</c:v>
                </c:pt>
                <c:pt idx="36">
                  <c:v>18.37743</c:v>
                </c:pt>
                <c:pt idx="37">
                  <c:v>18.29203</c:v>
                </c:pt>
                <c:pt idx="38">
                  <c:v>17.902159999999999</c:v>
                </c:pt>
                <c:pt idx="39">
                  <c:v>18.122479999999999</c:v>
                </c:pt>
                <c:pt idx="40">
                  <c:v>18.205359999999999</c:v>
                </c:pt>
                <c:pt idx="41">
                  <c:v>18.390499999999999</c:v>
                </c:pt>
                <c:pt idx="42">
                  <c:v>18.740310000000001</c:v>
                </c:pt>
                <c:pt idx="43">
                  <c:v>18.50196</c:v>
                </c:pt>
                <c:pt idx="44">
                  <c:v>18.796379999999999</c:v>
                </c:pt>
                <c:pt idx="45">
                  <c:v>18.547249999999998</c:v>
                </c:pt>
                <c:pt idx="46">
                  <c:v>18.759350000000001</c:v>
                </c:pt>
                <c:pt idx="47">
                  <c:v>18.4039</c:v>
                </c:pt>
              </c:numCache>
            </c:numRef>
          </c:val>
          <c:smooth val="0"/>
          <c:extLst>
            <c:ext xmlns:c16="http://schemas.microsoft.com/office/drawing/2014/chart" uri="{C3380CC4-5D6E-409C-BE32-E72D297353CC}">
              <c16:uniqueId val="{00000012-2E95-46EC-BD11-E70B9B32728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E95-46EC-BD11-E70B9B32728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E95-46EC-BD11-E70B9B32728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12.9619</c:v>
                </c:pt>
                <c:pt idx="1">
                  <c:v>12.151</c:v>
                </c:pt>
                <c:pt idx="2">
                  <c:v>12.5152</c:v>
                </c:pt>
                <c:pt idx="3">
                  <c:v>12.1396</c:v>
                </c:pt>
                <c:pt idx="4">
                  <c:v>12.507300000000001</c:v>
                </c:pt>
                <c:pt idx="5">
                  <c:v>13.0885</c:v>
                </c:pt>
                <c:pt idx="6">
                  <c:v>12.0776</c:v>
                </c:pt>
                <c:pt idx="7">
                  <c:v>12.1974</c:v>
                </c:pt>
                <c:pt idx="8">
                  <c:v>12.1113</c:v>
                </c:pt>
                <c:pt idx="9">
                  <c:v>11.7921</c:v>
                </c:pt>
                <c:pt idx="10">
                  <c:v>11.9795</c:v>
                </c:pt>
                <c:pt idx="11">
                  <c:v>12.8348</c:v>
                </c:pt>
                <c:pt idx="12">
                  <c:v>11.6831</c:v>
                </c:pt>
                <c:pt idx="13">
                  <c:v>11.127800000000001</c:v>
                </c:pt>
                <c:pt idx="14">
                  <c:v>10.681900000000001</c:v>
                </c:pt>
                <c:pt idx="15">
                  <c:v>11.237399999999999</c:v>
                </c:pt>
                <c:pt idx="16">
                  <c:v>11.129099999999999</c:v>
                </c:pt>
                <c:pt idx="17">
                  <c:v>10.9604</c:v>
                </c:pt>
                <c:pt idx="18">
                  <c:v>11.269</c:v>
                </c:pt>
                <c:pt idx="19">
                  <c:v>11.7639</c:v>
                </c:pt>
                <c:pt idx="20">
                  <c:v>11.6135</c:v>
                </c:pt>
                <c:pt idx="21">
                  <c:v>12.525499999999999</c:v>
                </c:pt>
                <c:pt idx="22">
                  <c:v>12.209099999999999</c:v>
                </c:pt>
                <c:pt idx="23">
                  <c:v>13.061400000000001</c:v>
                </c:pt>
                <c:pt idx="24">
                  <c:v>14.007999999999999</c:v>
                </c:pt>
                <c:pt idx="25">
                  <c:v>13.3222</c:v>
                </c:pt>
                <c:pt idx="26">
                  <c:v>13.868399999999999</c:v>
                </c:pt>
                <c:pt idx="27">
                  <c:v>13.3477</c:v>
                </c:pt>
                <c:pt idx="28">
                  <c:v>13.8614</c:v>
                </c:pt>
                <c:pt idx="29">
                  <c:v>13.4238</c:v>
                </c:pt>
                <c:pt idx="30">
                  <c:v>13.934200000000001</c:v>
                </c:pt>
                <c:pt idx="31">
                  <c:v>13.2897</c:v>
                </c:pt>
                <c:pt idx="32">
                  <c:v>13.3726</c:v>
                </c:pt>
                <c:pt idx="33">
                  <c:v>13.1645</c:v>
                </c:pt>
                <c:pt idx="34">
                  <c:v>12.483000000000001</c:v>
                </c:pt>
                <c:pt idx="35">
                  <c:v>12.638</c:v>
                </c:pt>
                <c:pt idx="36">
                  <c:v>12.5281</c:v>
                </c:pt>
                <c:pt idx="37">
                  <c:v>11.696</c:v>
                </c:pt>
                <c:pt idx="38">
                  <c:v>11.802099999999999</c:v>
                </c:pt>
                <c:pt idx="39">
                  <c:v>11.725099999999999</c:v>
                </c:pt>
                <c:pt idx="40">
                  <c:v>11.9533</c:v>
                </c:pt>
                <c:pt idx="41">
                  <c:v>11.7896</c:v>
                </c:pt>
                <c:pt idx="42">
                  <c:v>12.447100000000001</c:v>
                </c:pt>
                <c:pt idx="43">
                  <c:v>12.682499999999999</c:v>
                </c:pt>
                <c:pt idx="44">
                  <c:v>13.8369</c:v>
                </c:pt>
                <c:pt idx="45">
                  <c:v>14.040100000000001</c:v>
                </c:pt>
                <c:pt idx="46">
                  <c:v>14.5464</c:v>
                </c:pt>
                <c:pt idx="47">
                  <c:v>13.5549</c:v>
                </c:pt>
              </c:numCache>
            </c:numRef>
          </c:val>
          <c:smooth val="0"/>
          <c:extLst>
            <c:ext xmlns:c16="http://schemas.microsoft.com/office/drawing/2014/chart" uri="{C3380CC4-5D6E-409C-BE32-E72D297353CC}">
              <c16:uniqueId val="{00000015-2E95-46EC-BD11-E70B9B32728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4.8909099999999999</c:v>
                </c:pt>
                <c:pt idx="1">
                  <c:v>4.8930800000000003</c:v>
                </c:pt>
                <c:pt idx="2">
                  <c:v>4.8781600000000003</c:v>
                </c:pt>
                <c:pt idx="3">
                  <c:v>4.90909</c:v>
                </c:pt>
                <c:pt idx="4">
                  <c:v>4.8508599999999999</c:v>
                </c:pt>
                <c:pt idx="5">
                  <c:v>4.6042399999999999</c:v>
                </c:pt>
                <c:pt idx="6">
                  <c:v>4.8641300000000003</c:v>
                </c:pt>
                <c:pt idx="7">
                  <c:v>4.7450900000000003</c:v>
                </c:pt>
                <c:pt idx="8">
                  <c:v>4.7479399999999998</c:v>
                </c:pt>
                <c:pt idx="9">
                  <c:v>4.8868400000000003</c:v>
                </c:pt>
                <c:pt idx="10">
                  <c:v>4.6504300000000001</c:v>
                </c:pt>
                <c:pt idx="11">
                  <c:v>4.5064200000000003</c:v>
                </c:pt>
                <c:pt idx="12">
                  <c:v>4.4820900000000004</c:v>
                </c:pt>
                <c:pt idx="13">
                  <c:v>4.4580000000000002</c:v>
                </c:pt>
                <c:pt idx="14">
                  <c:v>4.4721799999999998</c:v>
                </c:pt>
                <c:pt idx="15">
                  <c:v>4.4228100000000001</c:v>
                </c:pt>
                <c:pt idx="16">
                  <c:v>4.4092500000000001</c:v>
                </c:pt>
                <c:pt idx="17">
                  <c:v>4.3999100000000002</c:v>
                </c:pt>
                <c:pt idx="18">
                  <c:v>4.4371700000000001</c:v>
                </c:pt>
                <c:pt idx="19">
                  <c:v>4.0915100000000004</c:v>
                </c:pt>
                <c:pt idx="20">
                  <c:v>4.0259499999999999</c:v>
                </c:pt>
                <c:pt idx="21">
                  <c:v>4.1758100000000002</c:v>
                </c:pt>
                <c:pt idx="22">
                  <c:v>4.8070700000000004</c:v>
                </c:pt>
                <c:pt idx="23">
                  <c:v>4.7011200000000004</c:v>
                </c:pt>
                <c:pt idx="24">
                  <c:v>4.6091100000000003</c:v>
                </c:pt>
                <c:pt idx="25">
                  <c:v>4.6372600000000004</c:v>
                </c:pt>
                <c:pt idx="26">
                  <c:v>4.6739600000000001</c:v>
                </c:pt>
                <c:pt idx="27">
                  <c:v>4.6440599999999996</c:v>
                </c:pt>
                <c:pt idx="28">
                  <c:v>4.65482</c:v>
                </c:pt>
                <c:pt idx="29">
                  <c:v>4.9907700000000004</c:v>
                </c:pt>
                <c:pt idx="30">
                  <c:v>5.02386</c:v>
                </c:pt>
                <c:pt idx="31">
                  <c:v>4.94278</c:v>
                </c:pt>
                <c:pt idx="32">
                  <c:v>4.9876699999999996</c:v>
                </c:pt>
                <c:pt idx="33">
                  <c:v>5.0442600000000004</c:v>
                </c:pt>
                <c:pt idx="34">
                  <c:v>5.26037</c:v>
                </c:pt>
                <c:pt idx="35">
                  <c:v>5.4054599999999997</c:v>
                </c:pt>
                <c:pt idx="36">
                  <c:v>5.0769599999999997</c:v>
                </c:pt>
                <c:pt idx="37">
                  <c:v>4.8751499999999997</c:v>
                </c:pt>
                <c:pt idx="38">
                  <c:v>4.8114299999999997</c:v>
                </c:pt>
                <c:pt idx="39">
                  <c:v>4.7711600000000001</c:v>
                </c:pt>
                <c:pt idx="40">
                  <c:v>4.9808599999999998</c:v>
                </c:pt>
                <c:pt idx="41">
                  <c:v>5.0399099999999999</c:v>
                </c:pt>
                <c:pt idx="42">
                  <c:v>4.9870999999999999</c:v>
                </c:pt>
                <c:pt idx="43">
                  <c:v>4.82559</c:v>
                </c:pt>
                <c:pt idx="44">
                  <c:v>4.9175000000000004</c:v>
                </c:pt>
                <c:pt idx="45">
                  <c:v>5.0327500000000001</c:v>
                </c:pt>
                <c:pt idx="46">
                  <c:v>5.0066199999999998</c:v>
                </c:pt>
                <c:pt idx="47">
                  <c:v>5.2685500000000003</c:v>
                </c:pt>
              </c:numCache>
            </c:numRef>
          </c:val>
          <c:smooth val="0"/>
          <c:extLst>
            <c:ext xmlns:c16="http://schemas.microsoft.com/office/drawing/2014/chart" uri="{C3380CC4-5D6E-409C-BE32-E72D297353CC}">
              <c16:uniqueId val="{00000016-2E95-46EC-BD11-E70B9B32728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E95-46EC-BD11-E70B9B32728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E95-46EC-BD11-E70B9B32728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14.269159999999999</c:v>
                </c:pt>
                <c:pt idx="1">
                  <c:v>14.45154</c:v>
                </c:pt>
                <c:pt idx="2">
                  <c:v>14.96508</c:v>
                </c:pt>
                <c:pt idx="3">
                  <c:v>15.066409999999999</c:v>
                </c:pt>
                <c:pt idx="4">
                  <c:v>15.05523</c:v>
                </c:pt>
                <c:pt idx="5">
                  <c:v>15.16952</c:v>
                </c:pt>
                <c:pt idx="6">
                  <c:v>15.34952</c:v>
                </c:pt>
                <c:pt idx="7">
                  <c:v>14.9467</c:v>
                </c:pt>
                <c:pt idx="8">
                  <c:v>15.21949</c:v>
                </c:pt>
                <c:pt idx="9">
                  <c:v>14.440910000000001</c:v>
                </c:pt>
                <c:pt idx="10">
                  <c:v>13.86744</c:v>
                </c:pt>
                <c:pt idx="11">
                  <c:v>13.44023</c:v>
                </c:pt>
                <c:pt idx="12">
                  <c:v>12.80105</c:v>
                </c:pt>
                <c:pt idx="13">
                  <c:v>12.428089999999999</c:v>
                </c:pt>
                <c:pt idx="14">
                  <c:v>12.33497</c:v>
                </c:pt>
                <c:pt idx="15">
                  <c:v>12.883369999999999</c:v>
                </c:pt>
                <c:pt idx="16">
                  <c:v>14.617369999999999</c:v>
                </c:pt>
                <c:pt idx="17">
                  <c:v>14.616809999999999</c:v>
                </c:pt>
                <c:pt idx="18">
                  <c:v>15.001659999999999</c:v>
                </c:pt>
                <c:pt idx="19">
                  <c:v>15.684659999999999</c:v>
                </c:pt>
                <c:pt idx="20">
                  <c:v>16.145130000000002</c:v>
                </c:pt>
                <c:pt idx="21">
                  <c:v>16.769839999999999</c:v>
                </c:pt>
                <c:pt idx="22">
                  <c:v>15.804819999999999</c:v>
                </c:pt>
                <c:pt idx="23">
                  <c:v>15.46847</c:v>
                </c:pt>
                <c:pt idx="24">
                  <c:v>14.57583</c:v>
                </c:pt>
                <c:pt idx="25">
                  <c:v>15.463430000000001</c:v>
                </c:pt>
                <c:pt idx="26">
                  <c:v>15.122310000000001</c:v>
                </c:pt>
                <c:pt idx="27">
                  <c:v>16.722259999999999</c:v>
                </c:pt>
                <c:pt idx="28">
                  <c:v>16.08118</c:v>
                </c:pt>
                <c:pt idx="29">
                  <c:v>15.760579999999999</c:v>
                </c:pt>
                <c:pt idx="30">
                  <c:v>16.29129</c:v>
                </c:pt>
                <c:pt idx="31">
                  <c:v>16.959679999999999</c:v>
                </c:pt>
                <c:pt idx="32">
                  <c:v>16.67108</c:v>
                </c:pt>
                <c:pt idx="33">
                  <c:v>16.242180000000001</c:v>
                </c:pt>
                <c:pt idx="34">
                  <c:v>14.6562</c:v>
                </c:pt>
                <c:pt idx="35">
                  <c:v>13.865460000000001</c:v>
                </c:pt>
                <c:pt idx="36">
                  <c:v>12.3019</c:v>
                </c:pt>
                <c:pt idx="37">
                  <c:v>12.49574</c:v>
                </c:pt>
                <c:pt idx="38">
                  <c:v>12.4756</c:v>
                </c:pt>
                <c:pt idx="39">
                  <c:v>13.4251</c:v>
                </c:pt>
                <c:pt idx="40">
                  <c:v>14.46604</c:v>
                </c:pt>
                <c:pt idx="41">
                  <c:v>15.48089</c:v>
                </c:pt>
                <c:pt idx="42">
                  <c:v>15.54937</c:v>
                </c:pt>
                <c:pt idx="43">
                  <c:v>14.74174</c:v>
                </c:pt>
                <c:pt idx="44">
                  <c:v>16.209389999999999</c:v>
                </c:pt>
                <c:pt idx="45">
                  <c:v>16.111370000000001</c:v>
                </c:pt>
                <c:pt idx="46">
                  <c:v>16.37041</c:v>
                </c:pt>
                <c:pt idx="47">
                  <c:v>16.139140000000001</c:v>
                </c:pt>
              </c:numCache>
            </c:numRef>
          </c:val>
          <c:smooth val="0"/>
          <c:extLst>
            <c:ext xmlns:c16="http://schemas.microsoft.com/office/drawing/2014/chart" uri="{C3380CC4-5D6E-409C-BE32-E72D297353CC}">
              <c16:uniqueId val="{00000019-2E95-46EC-BD11-E70B9B32728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283.73</c:v>
                </c:pt>
                <c:pt idx="1">
                  <c:v>285.08999999999997</c:v>
                </c:pt>
                <c:pt idx="2">
                  <c:v>285.14999999999998</c:v>
                </c:pt>
                <c:pt idx="3">
                  <c:v>278.87</c:v>
                </c:pt>
                <c:pt idx="4">
                  <c:v>275.48</c:v>
                </c:pt>
                <c:pt idx="5">
                  <c:v>288.02999999999997</c:v>
                </c:pt>
                <c:pt idx="6">
                  <c:v>278.52999999999997</c:v>
                </c:pt>
                <c:pt idx="7">
                  <c:v>284.58999999999997</c:v>
                </c:pt>
                <c:pt idx="8">
                  <c:v>289.36</c:v>
                </c:pt>
                <c:pt idx="9">
                  <c:v>291.91000000000003</c:v>
                </c:pt>
                <c:pt idx="10">
                  <c:v>288.45999999999998</c:v>
                </c:pt>
                <c:pt idx="11">
                  <c:v>289.64999999999998</c:v>
                </c:pt>
                <c:pt idx="12">
                  <c:v>288.39</c:v>
                </c:pt>
                <c:pt idx="13">
                  <c:v>268.92</c:v>
                </c:pt>
                <c:pt idx="14">
                  <c:v>255.51</c:v>
                </c:pt>
                <c:pt idx="15">
                  <c:v>250.86</c:v>
                </c:pt>
                <c:pt idx="16">
                  <c:v>253.5</c:v>
                </c:pt>
                <c:pt idx="17">
                  <c:v>239.28</c:v>
                </c:pt>
                <c:pt idx="18">
                  <c:v>236.45</c:v>
                </c:pt>
                <c:pt idx="19">
                  <c:v>228.82</c:v>
                </c:pt>
                <c:pt idx="20">
                  <c:v>234.09</c:v>
                </c:pt>
                <c:pt idx="21">
                  <c:v>231.38</c:v>
                </c:pt>
                <c:pt idx="22">
                  <c:v>235.3</c:v>
                </c:pt>
                <c:pt idx="23">
                  <c:v>239.32</c:v>
                </c:pt>
                <c:pt idx="24">
                  <c:v>241.43</c:v>
                </c:pt>
                <c:pt idx="25">
                  <c:v>237.62</c:v>
                </c:pt>
                <c:pt idx="26">
                  <c:v>229.44</c:v>
                </c:pt>
                <c:pt idx="27">
                  <c:v>245.03</c:v>
                </c:pt>
                <c:pt idx="28">
                  <c:v>245.71</c:v>
                </c:pt>
                <c:pt idx="29">
                  <c:v>244.77</c:v>
                </c:pt>
                <c:pt idx="30">
                  <c:v>245.05</c:v>
                </c:pt>
                <c:pt idx="31">
                  <c:v>234.22</c:v>
                </c:pt>
                <c:pt idx="32">
                  <c:v>231.73</c:v>
                </c:pt>
                <c:pt idx="33">
                  <c:v>237.08</c:v>
                </c:pt>
                <c:pt idx="34">
                  <c:v>238.69</c:v>
                </c:pt>
                <c:pt idx="35">
                  <c:v>247.75</c:v>
                </c:pt>
                <c:pt idx="36">
                  <c:v>271</c:v>
                </c:pt>
                <c:pt idx="37">
                  <c:v>266.68</c:v>
                </c:pt>
                <c:pt idx="38">
                  <c:v>262.26</c:v>
                </c:pt>
                <c:pt idx="39">
                  <c:v>256.93</c:v>
                </c:pt>
                <c:pt idx="40">
                  <c:v>267.27999999999997</c:v>
                </c:pt>
                <c:pt idx="41">
                  <c:v>276.04000000000002</c:v>
                </c:pt>
                <c:pt idx="42">
                  <c:v>276.8</c:v>
                </c:pt>
                <c:pt idx="43">
                  <c:v>281.29000000000002</c:v>
                </c:pt>
                <c:pt idx="44">
                  <c:v>280.8</c:v>
                </c:pt>
                <c:pt idx="45">
                  <c:v>277.37</c:v>
                </c:pt>
                <c:pt idx="46">
                  <c:v>282.72000000000003</c:v>
                </c:pt>
                <c:pt idx="47">
                  <c:v>287.79000000000002</c:v>
                </c:pt>
              </c:numCache>
            </c:numRef>
          </c:val>
          <c:smooth val="0"/>
          <c:extLst>
            <c:ext xmlns:c16="http://schemas.microsoft.com/office/drawing/2014/chart" uri="{C3380CC4-5D6E-409C-BE32-E72D297353CC}">
              <c16:uniqueId val="{0000001A-2E95-46EC-BD11-E70B9B32728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E95-46EC-BD11-E70B9B32728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36.106000000000002</c:v>
                </c:pt>
                <c:pt idx="1">
                  <c:v>36.747</c:v>
                </c:pt>
                <c:pt idx="2">
                  <c:v>38.066000000000003</c:v>
                </c:pt>
                <c:pt idx="3">
                  <c:v>36.816000000000003</c:v>
                </c:pt>
                <c:pt idx="4">
                  <c:v>38.518999999999998</c:v>
                </c:pt>
                <c:pt idx="5">
                  <c:v>38.674999999999997</c:v>
                </c:pt>
                <c:pt idx="6">
                  <c:v>38.231000000000002</c:v>
                </c:pt>
                <c:pt idx="7">
                  <c:v>37.978999999999999</c:v>
                </c:pt>
                <c:pt idx="8">
                  <c:v>38.174999999999997</c:v>
                </c:pt>
                <c:pt idx="9">
                  <c:v>38.389000000000003</c:v>
                </c:pt>
                <c:pt idx="10">
                  <c:v>38.271000000000001</c:v>
                </c:pt>
                <c:pt idx="11">
                  <c:v>37.673000000000002</c:v>
                </c:pt>
                <c:pt idx="12">
                  <c:v>37.049999999999997</c:v>
                </c:pt>
                <c:pt idx="13">
                  <c:v>36.686999999999998</c:v>
                </c:pt>
                <c:pt idx="14">
                  <c:v>36.72</c:v>
                </c:pt>
                <c:pt idx="15">
                  <c:v>36.893000000000001</c:v>
                </c:pt>
                <c:pt idx="16">
                  <c:v>37.048999999999999</c:v>
                </c:pt>
                <c:pt idx="17">
                  <c:v>36.091000000000001</c:v>
                </c:pt>
                <c:pt idx="18">
                  <c:v>36.118000000000002</c:v>
                </c:pt>
                <c:pt idx="19">
                  <c:v>35.871000000000002</c:v>
                </c:pt>
                <c:pt idx="20">
                  <c:v>34.881999999999998</c:v>
                </c:pt>
                <c:pt idx="21">
                  <c:v>34.243000000000002</c:v>
                </c:pt>
                <c:pt idx="22">
                  <c:v>34.640999999999998</c:v>
                </c:pt>
                <c:pt idx="23">
                  <c:v>34.478999999999999</c:v>
                </c:pt>
                <c:pt idx="24">
                  <c:v>34.189</c:v>
                </c:pt>
                <c:pt idx="25">
                  <c:v>35.039000000000001</c:v>
                </c:pt>
                <c:pt idx="26">
                  <c:v>36.695999999999998</c:v>
                </c:pt>
                <c:pt idx="27">
                  <c:v>38.139000000000003</c:v>
                </c:pt>
                <c:pt idx="28">
                  <c:v>39.131</c:v>
                </c:pt>
                <c:pt idx="29">
                  <c:v>36.781999999999996</c:v>
                </c:pt>
                <c:pt idx="30">
                  <c:v>36.947000000000003</c:v>
                </c:pt>
                <c:pt idx="31">
                  <c:v>37.283000000000001</c:v>
                </c:pt>
                <c:pt idx="32">
                  <c:v>36.905999999999999</c:v>
                </c:pt>
                <c:pt idx="33">
                  <c:v>34.436999999999998</c:v>
                </c:pt>
                <c:pt idx="34">
                  <c:v>28.635999999999999</c:v>
                </c:pt>
                <c:pt idx="35">
                  <c:v>29.018000000000001</c:v>
                </c:pt>
                <c:pt idx="36">
                  <c:v>28.873000000000001</c:v>
                </c:pt>
                <c:pt idx="37">
                  <c:v>28.166</c:v>
                </c:pt>
                <c:pt idx="38">
                  <c:v>28.146000000000001</c:v>
                </c:pt>
                <c:pt idx="39">
                  <c:v>28.413</c:v>
                </c:pt>
                <c:pt idx="40">
                  <c:v>28.588000000000001</c:v>
                </c:pt>
                <c:pt idx="41">
                  <c:v>28.731999999999999</c:v>
                </c:pt>
                <c:pt idx="42">
                  <c:v>28.733000000000001</c:v>
                </c:pt>
                <c:pt idx="43">
                  <c:v>28.443999999999999</c:v>
                </c:pt>
                <c:pt idx="44">
                  <c:v>27.965</c:v>
                </c:pt>
                <c:pt idx="45">
                  <c:v>27.722999999999999</c:v>
                </c:pt>
                <c:pt idx="46">
                  <c:v>27.878</c:v>
                </c:pt>
                <c:pt idx="47">
                  <c:v>29.207999999999998</c:v>
                </c:pt>
              </c:numCache>
            </c:numRef>
          </c:val>
          <c:smooth val="0"/>
          <c:extLst>
            <c:ext xmlns:c16="http://schemas.microsoft.com/office/drawing/2014/chart" uri="{C3380CC4-5D6E-409C-BE32-E72D297353CC}">
              <c16:uniqueId val="{0000001C-2E95-46EC-BD11-E70B9B32728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2E95-46EC-BD11-E70B9B32728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30.216830000000002</c:v>
                </c:pt>
                <c:pt idx="1">
                  <c:v>26.37274</c:v>
                </c:pt>
                <c:pt idx="2">
                  <c:v>26.54346</c:v>
                </c:pt>
                <c:pt idx="3">
                  <c:v>26.647780000000001</c:v>
                </c:pt>
                <c:pt idx="4">
                  <c:v>23.369540000000001</c:v>
                </c:pt>
                <c:pt idx="5">
                  <c:v>26.306190000000001</c:v>
                </c:pt>
                <c:pt idx="6">
                  <c:v>26.644780000000001</c:v>
                </c:pt>
                <c:pt idx="7">
                  <c:v>26.874680000000001</c:v>
                </c:pt>
                <c:pt idx="8">
                  <c:v>26.884329999999999</c:v>
                </c:pt>
                <c:pt idx="9">
                  <c:v>26.585170000000002</c:v>
                </c:pt>
                <c:pt idx="10">
                  <c:v>26.934069999999998</c:v>
                </c:pt>
                <c:pt idx="11">
                  <c:v>26.838270000000001</c:v>
                </c:pt>
                <c:pt idx="12">
                  <c:v>26.31005</c:v>
                </c:pt>
                <c:pt idx="13">
                  <c:v>23.184159999999999</c:v>
                </c:pt>
                <c:pt idx="14">
                  <c:v>21.96416</c:v>
                </c:pt>
                <c:pt idx="15">
                  <c:v>18.004629999999999</c:v>
                </c:pt>
                <c:pt idx="16">
                  <c:v>16.528289999999998</c:v>
                </c:pt>
                <c:pt idx="17">
                  <c:v>17.079799999999999</c:v>
                </c:pt>
                <c:pt idx="18">
                  <c:v>17.6873</c:v>
                </c:pt>
                <c:pt idx="19">
                  <c:v>15.03131</c:v>
                </c:pt>
                <c:pt idx="20">
                  <c:v>15.70865</c:v>
                </c:pt>
                <c:pt idx="21">
                  <c:v>18.11083</c:v>
                </c:pt>
                <c:pt idx="22">
                  <c:v>14.34545</c:v>
                </c:pt>
                <c:pt idx="23">
                  <c:v>17.821120000000001</c:v>
                </c:pt>
                <c:pt idx="24">
                  <c:v>17.51904</c:v>
                </c:pt>
                <c:pt idx="25">
                  <c:v>16.887930000000001</c:v>
                </c:pt>
                <c:pt idx="26">
                  <c:v>19.332139999999999</c:v>
                </c:pt>
                <c:pt idx="27">
                  <c:v>20.52807</c:v>
                </c:pt>
                <c:pt idx="28">
                  <c:v>21.491769999999999</c:v>
                </c:pt>
                <c:pt idx="29">
                  <c:v>23.328800000000001</c:v>
                </c:pt>
                <c:pt idx="30">
                  <c:v>24.221979999999999</c:v>
                </c:pt>
                <c:pt idx="31">
                  <c:v>24.107859999999999</c:v>
                </c:pt>
                <c:pt idx="32">
                  <c:v>26.247060000000001</c:v>
                </c:pt>
                <c:pt idx="33">
                  <c:v>25.052430000000001</c:v>
                </c:pt>
                <c:pt idx="34">
                  <c:v>24.83306</c:v>
                </c:pt>
                <c:pt idx="35">
                  <c:v>26.175740000000001</c:v>
                </c:pt>
                <c:pt idx="36">
                  <c:v>26.625050000000002</c:v>
                </c:pt>
                <c:pt idx="37">
                  <c:v>26.817920000000001</c:v>
                </c:pt>
                <c:pt idx="38">
                  <c:v>26.67306</c:v>
                </c:pt>
                <c:pt idx="39">
                  <c:v>26.588329999999999</c:v>
                </c:pt>
                <c:pt idx="40">
                  <c:v>26.817630000000001</c:v>
                </c:pt>
                <c:pt idx="41">
                  <c:v>26.907109999999999</c:v>
                </c:pt>
                <c:pt idx="42">
                  <c:v>26.842369999999999</c:v>
                </c:pt>
                <c:pt idx="43">
                  <c:v>26.842700000000001</c:v>
                </c:pt>
                <c:pt idx="44">
                  <c:v>26.961120000000001</c:v>
                </c:pt>
                <c:pt idx="45">
                  <c:v>27.153880000000001</c:v>
                </c:pt>
                <c:pt idx="46">
                  <c:v>26.792760000000001</c:v>
                </c:pt>
                <c:pt idx="47">
                  <c:v>26.649570000000001</c:v>
                </c:pt>
              </c:numCache>
            </c:numRef>
          </c:val>
          <c:smooth val="0"/>
          <c:extLst>
            <c:ext xmlns:c16="http://schemas.microsoft.com/office/drawing/2014/chart" uri="{C3380CC4-5D6E-409C-BE32-E72D297353CC}">
              <c16:uniqueId val="{0000001E-2E95-46EC-BD11-E70B9B32728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1015.3</c:v>
                </c:pt>
                <c:pt idx="1">
                  <c:v>953.3</c:v>
                </c:pt>
                <c:pt idx="2">
                  <c:v>904</c:v>
                </c:pt>
                <c:pt idx="3">
                  <c:v>856.7</c:v>
                </c:pt>
                <c:pt idx="4">
                  <c:v>857.1</c:v>
                </c:pt>
                <c:pt idx="5">
                  <c:v>854.2</c:v>
                </c:pt>
                <c:pt idx="6">
                  <c:v>864</c:v>
                </c:pt>
                <c:pt idx="7">
                  <c:v>862.4</c:v>
                </c:pt>
                <c:pt idx="8">
                  <c:v>857.1</c:v>
                </c:pt>
                <c:pt idx="9">
                  <c:v>859.5</c:v>
                </c:pt>
                <c:pt idx="10">
                  <c:v>858.8</c:v>
                </c:pt>
                <c:pt idx="11">
                  <c:v>853</c:v>
                </c:pt>
                <c:pt idx="12">
                  <c:v>856.2</c:v>
                </c:pt>
                <c:pt idx="13">
                  <c:v>855.2</c:v>
                </c:pt>
                <c:pt idx="14">
                  <c:v>848.4</c:v>
                </c:pt>
                <c:pt idx="15">
                  <c:v>842.2</c:v>
                </c:pt>
                <c:pt idx="16">
                  <c:v>860.9</c:v>
                </c:pt>
                <c:pt idx="17">
                  <c:v>869.5</c:v>
                </c:pt>
                <c:pt idx="18">
                  <c:v>864.6</c:v>
                </c:pt>
                <c:pt idx="19">
                  <c:v>835.8</c:v>
                </c:pt>
                <c:pt idx="20">
                  <c:v>843.6</c:v>
                </c:pt>
                <c:pt idx="21">
                  <c:v>837.4</c:v>
                </c:pt>
                <c:pt idx="22">
                  <c:v>846.5</c:v>
                </c:pt>
                <c:pt idx="23">
                  <c:v>849.8</c:v>
                </c:pt>
                <c:pt idx="24">
                  <c:v>843.2</c:v>
                </c:pt>
                <c:pt idx="25">
                  <c:v>839.8</c:v>
                </c:pt>
                <c:pt idx="26">
                  <c:v>859.8</c:v>
                </c:pt>
                <c:pt idx="27">
                  <c:v>871.8</c:v>
                </c:pt>
                <c:pt idx="28">
                  <c:v>880.3</c:v>
                </c:pt>
                <c:pt idx="29">
                  <c:v>870</c:v>
                </c:pt>
                <c:pt idx="30">
                  <c:v>874.5</c:v>
                </c:pt>
                <c:pt idx="31">
                  <c:v>876.9</c:v>
                </c:pt>
                <c:pt idx="32">
                  <c:v>888.7</c:v>
                </c:pt>
                <c:pt idx="33">
                  <c:v>884.2</c:v>
                </c:pt>
                <c:pt idx="34">
                  <c:v>893.7</c:v>
                </c:pt>
                <c:pt idx="35">
                  <c:v>887.3</c:v>
                </c:pt>
                <c:pt idx="36">
                  <c:v>887.3</c:v>
                </c:pt>
                <c:pt idx="37">
                  <c:v>890.2</c:v>
                </c:pt>
                <c:pt idx="38">
                  <c:v>895.5</c:v>
                </c:pt>
                <c:pt idx="39">
                  <c:v>887.7</c:v>
                </c:pt>
                <c:pt idx="40">
                  <c:v>896</c:v>
                </c:pt>
                <c:pt idx="41">
                  <c:v>894.5</c:v>
                </c:pt>
                <c:pt idx="42">
                  <c:v>888.2</c:v>
                </c:pt>
                <c:pt idx="43">
                  <c:v>893.2</c:v>
                </c:pt>
                <c:pt idx="44">
                  <c:v>895.8</c:v>
                </c:pt>
                <c:pt idx="45">
                  <c:v>896.7</c:v>
                </c:pt>
                <c:pt idx="46">
                  <c:v>893.8</c:v>
                </c:pt>
                <c:pt idx="47">
                  <c:v>901</c:v>
                </c:pt>
              </c:numCache>
            </c:numRef>
          </c:val>
          <c:extLst>
            <c:ext xmlns:c16="http://schemas.microsoft.com/office/drawing/2014/chart" uri="{C3380CC4-5D6E-409C-BE32-E72D297353CC}">
              <c16:uniqueId val="{00000000-6A27-4F96-AA1C-DCD94783815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3154.5</c:v>
                </c:pt>
                <c:pt idx="1">
                  <c:v>3186.9</c:v>
                </c:pt>
                <c:pt idx="2">
                  <c:v>2857.3</c:v>
                </c:pt>
                <c:pt idx="3">
                  <c:v>3036.5</c:v>
                </c:pt>
                <c:pt idx="4">
                  <c:v>3051.3</c:v>
                </c:pt>
                <c:pt idx="5">
                  <c:v>3061.1</c:v>
                </c:pt>
                <c:pt idx="6">
                  <c:v>3019.3</c:v>
                </c:pt>
                <c:pt idx="7">
                  <c:v>3030.6</c:v>
                </c:pt>
                <c:pt idx="8">
                  <c:v>2938</c:v>
                </c:pt>
                <c:pt idx="9">
                  <c:v>3093.4</c:v>
                </c:pt>
                <c:pt idx="10">
                  <c:v>3068.4</c:v>
                </c:pt>
                <c:pt idx="11">
                  <c:v>2940.9</c:v>
                </c:pt>
                <c:pt idx="12">
                  <c:v>2772.1</c:v>
                </c:pt>
                <c:pt idx="13">
                  <c:v>2838.4</c:v>
                </c:pt>
                <c:pt idx="14">
                  <c:v>3016.6</c:v>
                </c:pt>
                <c:pt idx="15">
                  <c:v>2928.1</c:v>
                </c:pt>
                <c:pt idx="16">
                  <c:v>2985.2</c:v>
                </c:pt>
                <c:pt idx="17">
                  <c:v>3045.9</c:v>
                </c:pt>
                <c:pt idx="18">
                  <c:v>3015.6</c:v>
                </c:pt>
                <c:pt idx="19">
                  <c:v>2980.1</c:v>
                </c:pt>
                <c:pt idx="20">
                  <c:v>3008.7</c:v>
                </c:pt>
                <c:pt idx="21">
                  <c:v>2960.4</c:v>
                </c:pt>
                <c:pt idx="22">
                  <c:v>3012.5</c:v>
                </c:pt>
                <c:pt idx="23">
                  <c:v>2984.6</c:v>
                </c:pt>
                <c:pt idx="24">
                  <c:v>2974.4</c:v>
                </c:pt>
                <c:pt idx="25">
                  <c:v>2973.2</c:v>
                </c:pt>
                <c:pt idx="26">
                  <c:v>2928.8</c:v>
                </c:pt>
                <c:pt idx="27">
                  <c:v>3018.9</c:v>
                </c:pt>
                <c:pt idx="28">
                  <c:v>3031.5</c:v>
                </c:pt>
                <c:pt idx="29">
                  <c:v>2930.8</c:v>
                </c:pt>
                <c:pt idx="30">
                  <c:v>2954.9</c:v>
                </c:pt>
                <c:pt idx="31">
                  <c:v>2977.1</c:v>
                </c:pt>
                <c:pt idx="32">
                  <c:v>3014.5</c:v>
                </c:pt>
                <c:pt idx="33">
                  <c:v>2954.8</c:v>
                </c:pt>
                <c:pt idx="34">
                  <c:v>2948</c:v>
                </c:pt>
                <c:pt idx="35">
                  <c:v>2950.8</c:v>
                </c:pt>
                <c:pt idx="36">
                  <c:v>3007.3</c:v>
                </c:pt>
                <c:pt idx="37">
                  <c:v>3018.6</c:v>
                </c:pt>
                <c:pt idx="38">
                  <c:v>3034.7</c:v>
                </c:pt>
                <c:pt idx="39">
                  <c:v>3025.2</c:v>
                </c:pt>
                <c:pt idx="40">
                  <c:v>3026.3</c:v>
                </c:pt>
                <c:pt idx="41">
                  <c:v>3028.1</c:v>
                </c:pt>
                <c:pt idx="42">
                  <c:v>2995.7</c:v>
                </c:pt>
                <c:pt idx="43">
                  <c:v>3023.3</c:v>
                </c:pt>
                <c:pt idx="44">
                  <c:v>3102.8</c:v>
                </c:pt>
                <c:pt idx="45">
                  <c:v>3050.1</c:v>
                </c:pt>
                <c:pt idx="46">
                  <c:v>3011.9</c:v>
                </c:pt>
                <c:pt idx="47">
                  <c:v>3109.4</c:v>
                </c:pt>
              </c:numCache>
            </c:numRef>
          </c:val>
          <c:extLst>
            <c:ext xmlns:c16="http://schemas.microsoft.com/office/drawing/2014/chart" uri="{C3380CC4-5D6E-409C-BE32-E72D297353CC}">
              <c16:uniqueId val="{00000001-6A27-4F96-AA1C-DCD94783815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2411</c:v>
                </c:pt>
                <c:pt idx="1">
                  <c:v>2387</c:v>
                </c:pt>
                <c:pt idx="2">
                  <c:v>2544.4</c:v>
                </c:pt>
                <c:pt idx="3">
                  <c:v>2502.1</c:v>
                </c:pt>
                <c:pt idx="4">
                  <c:v>2453.4</c:v>
                </c:pt>
                <c:pt idx="5">
                  <c:v>2431.9</c:v>
                </c:pt>
                <c:pt idx="6">
                  <c:v>2459.9</c:v>
                </c:pt>
                <c:pt idx="7">
                  <c:v>2410.9</c:v>
                </c:pt>
                <c:pt idx="8">
                  <c:v>2408.9</c:v>
                </c:pt>
                <c:pt idx="9">
                  <c:v>2411.1</c:v>
                </c:pt>
                <c:pt idx="10">
                  <c:v>2407.1999999999998</c:v>
                </c:pt>
                <c:pt idx="11">
                  <c:v>2520.6999999999998</c:v>
                </c:pt>
                <c:pt idx="12">
                  <c:v>2489</c:v>
                </c:pt>
                <c:pt idx="13">
                  <c:v>2270.9</c:v>
                </c:pt>
                <c:pt idx="14">
                  <c:v>2361.6999999999998</c:v>
                </c:pt>
                <c:pt idx="15">
                  <c:v>2494</c:v>
                </c:pt>
                <c:pt idx="16">
                  <c:v>2700</c:v>
                </c:pt>
                <c:pt idx="17">
                  <c:v>2751</c:v>
                </c:pt>
                <c:pt idx="18">
                  <c:v>2923.4</c:v>
                </c:pt>
                <c:pt idx="19">
                  <c:v>2982.6</c:v>
                </c:pt>
                <c:pt idx="20">
                  <c:v>3114.8</c:v>
                </c:pt>
                <c:pt idx="21">
                  <c:v>3020.1</c:v>
                </c:pt>
                <c:pt idx="22">
                  <c:v>3113.4</c:v>
                </c:pt>
                <c:pt idx="23">
                  <c:v>3059.8</c:v>
                </c:pt>
                <c:pt idx="24">
                  <c:v>2950.1</c:v>
                </c:pt>
                <c:pt idx="25">
                  <c:v>2890.1</c:v>
                </c:pt>
                <c:pt idx="26">
                  <c:v>2791.7</c:v>
                </c:pt>
                <c:pt idx="27">
                  <c:v>2742.9</c:v>
                </c:pt>
                <c:pt idx="28">
                  <c:v>2707.2</c:v>
                </c:pt>
                <c:pt idx="29">
                  <c:v>2590.9</c:v>
                </c:pt>
                <c:pt idx="30">
                  <c:v>2543.6</c:v>
                </c:pt>
                <c:pt idx="31">
                  <c:v>2453.8000000000002</c:v>
                </c:pt>
                <c:pt idx="32">
                  <c:v>2457.6999999999998</c:v>
                </c:pt>
                <c:pt idx="33">
                  <c:v>2361.9</c:v>
                </c:pt>
                <c:pt idx="34">
                  <c:v>2461.4</c:v>
                </c:pt>
                <c:pt idx="35">
                  <c:v>2414.6</c:v>
                </c:pt>
                <c:pt idx="36">
                  <c:v>2635.1</c:v>
                </c:pt>
                <c:pt idx="37">
                  <c:v>2919.4</c:v>
                </c:pt>
                <c:pt idx="38">
                  <c:v>2976.6</c:v>
                </c:pt>
                <c:pt idx="39">
                  <c:v>3009.7</c:v>
                </c:pt>
                <c:pt idx="40">
                  <c:v>3000.4</c:v>
                </c:pt>
                <c:pt idx="41">
                  <c:v>2975.5</c:v>
                </c:pt>
                <c:pt idx="42">
                  <c:v>2876.7</c:v>
                </c:pt>
                <c:pt idx="43">
                  <c:v>2883.8</c:v>
                </c:pt>
                <c:pt idx="44">
                  <c:v>2853.9</c:v>
                </c:pt>
                <c:pt idx="45">
                  <c:v>2756.3</c:v>
                </c:pt>
                <c:pt idx="46">
                  <c:v>2616.8000000000002</c:v>
                </c:pt>
                <c:pt idx="47">
                  <c:v>2468.1999999999998</c:v>
                </c:pt>
              </c:numCache>
            </c:numRef>
          </c:val>
          <c:extLst>
            <c:ext xmlns:c16="http://schemas.microsoft.com/office/drawing/2014/chart" uri="{C3380CC4-5D6E-409C-BE32-E72D297353CC}">
              <c16:uniqueId val="{00000002-6A27-4F96-AA1C-DCD94783815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45.7</c:v>
                </c:pt>
                <c:pt idx="1">
                  <c:v>46.2</c:v>
                </c:pt>
                <c:pt idx="2">
                  <c:v>12.1</c:v>
                </c:pt>
                <c:pt idx="3">
                  <c:v>0</c:v>
                </c:pt>
                <c:pt idx="4">
                  <c:v>0</c:v>
                </c:pt>
                <c:pt idx="5">
                  <c:v>0</c:v>
                </c:pt>
                <c:pt idx="6">
                  <c:v>0</c:v>
                </c:pt>
                <c:pt idx="7">
                  <c:v>0</c:v>
                </c:pt>
                <c:pt idx="8">
                  <c:v>0</c:v>
                </c:pt>
                <c:pt idx="9">
                  <c:v>0</c:v>
                </c:pt>
                <c:pt idx="10">
                  <c:v>0</c:v>
                </c:pt>
                <c:pt idx="11">
                  <c:v>0</c:v>
                </c:pt>
                <c:pt idx="12">
                  <c:v>0</c:v>
                </c:pt>
                <c:pt idx="13">
                  <c:v>0</c:v>
                </c:pt>
                <c:pt idx="14">
                  <c:v>0</c:v>
                </c:pt>
                <c:pt idx="15">
                  <c:v>0</c:v>
                </c:pt>
                <c:pt idx="16">
                  <c:v>18.2</c:v>
                </c:pt>
                <c:pt idx="17">
                  <c:v>44.8</c:v>
                </c:pt>
                <c:pt idx="18">
                  <c:v>45.1</c:v>
                </c:pt>
                <c:pt idx="19">
                  <c:v>44.9</c:v>
                </c:pt>
                <c:pt idx="20">
                  <c:v>43.7</c:v>
                </c:pt>
                <c:pt idx="21">
                  <c:v>44</c:v>
                </c:pt>
                <c:pt idx="22">
                  <c:v>44.4</c:v>
                </c:pt>
                <c:pt idx="23">
                  <c:v>44.5</c:v>
                </c:pt>
                <c:pt idx="24">
                  <c:v>44.1</c:v>
                </c:pt>
                <c:pt idx="25">
                  <c:v>44.5</c:v>
                </c:pt>
                <c:pt idx="26">
                  <c:v>44.7</c:v>
                </c:pt>
                <c:pt idx="27">
                  <c:v>44.5</c:v>
                </c:pt>
                <c:pt idx="28">
                  <c:v>44.7</c:v>
                </c:pt>
                <c:pt idx="29">
                  <c:v>44.4</c:v>
                </c:pt>
                <c:pt idx="30">
                  <c:v>44.8</c:v>
                </c:pt>
                <c:pt idx="31">
                  <c:v>44.5</c:v>
                </c:pt>
                <c:pt idx="32">
                  <c:v>45</c:v>
                </c:pt>
                <c:pt idx="33">
                  <c:v>45.2</c:v>
                </c:pt>
                <c:pt idx="34">
                  <c:v>45.2</c:v>
                </c:pt>
                <c:pt idx="35">
                  <c:v>45.1</c:v>
                </c:pt>
                <c:pt idx="36">
                  <c:v>45.2</c:v>
                </c:pt>
                <c:pt idx="37">
                  <c:v>45.8</c:v>
                </c:pt>
                <c:pt idx="38">
                  <c:v>45.5</c:v>
                </c:pt>
                <c:pt idx="39">
                  <c:v>45.7</c:v>
                </c:pt>
                <c:pt idx="40">
                  <c:v>45.4</c:v>
                </c:pt>
                <c:pt idx="41">
                  <c:v>45.2</c:v>
                </c:pt>
                <c:pt idx="42">
                  <c:v>45.5</c:v>
                </c:pt>
                <c:pt idx="43">
                  <c:v>45.1</c:v>
                </c:pt>
                <c:pt idx="44">
                  <c:v>44.8</c:v>
                </c:pt>
                <c:pt idx="45">
                  <c:v>45.9</c:v>
                </c:pt>
                <c:pt idx="46">
                  <c:v>45.4</c:v>
                </c:pt>
                <c:pt idx="47">
                  <c:v>45.7</c:v>
                </c:pt>
              </c:numCache>
            </c:numRef>
          </c:val>
          <c:extLst>
            <c:ext xmlns:c16="http://schemas.microsoft.com/office/drawing/2014/chart" uri="{C3380CC4-5D6E-409C-BE32-E72D297353CC}">
              <c16:uniqueId val="{00000003-6A27-4F96-AA1C-DCD94783815E}"/>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59.6</c:v>
                </c:pt>
                <c:pt idx="22">
                  <c:v>81.2</c:v>
                </c:pt>
                <c:pt idx="23">
                  <c:v>80.8</c:v>
                </c:pt>
                <c:pt idx="24">
                  <c:v>63.9</c:v>
                </c:pt>
                <c:pt idx="25">
                  <c:v>27.3</c:v>
                </c:pt>
                <c:pt idx="26">
                  <c:v>26.4</c:v>
                </c:pt>
                <c:pt idx="27">
                  <c:v>26.5</c:v>
                </c:pt>
                <c:pt idx="28">
                  <c:v>25.8</c:v>
                </c:pt>
                <c:pt idx="29">
                  <c:v>26.3</c:v>
                </c:pt>
                <c:pt idx="30">
                  <c:v>26.4</c:v>
                </c:pt>
                <c:pt idx="31">
                  <c:v>25.6</c:v>
                </c:pt>
                <c:pt idx="32">
                  <c:v>25.9</c:v>
                </c:pt>
                <c:pt idx="33">
                  <c:v>26.1</c:v>
                </c:pt>
                <c:pt idx="34">
                  <c:v>25.9</c:v>
                </c:pt>
                <c:pt idx="35">
                  <c:v>25.7</c:v>
                </c:pt>
                <c:pt idx="36">
                  <c:v>26.1</c:v>
                </c:pt>
                <c:pt idx="37">
                  <c:v>26</c:v>
                </c:pt>
                <c:pt idx="38">
                  <c:v>26.1</c:v>
                </c:pt>
                <c:pt idx="39">
                  <c:v>67.099999999999994</c:v>
                </c:pt>
                <c:pt idx="40">
                  <c:v>79.3</c:v>
                </c:pt>
                <c:pt idx="41">
                  <c:v>80.2</c:v>
                </c:pt>
                <c:pt idx="42">
                  <c:v>80.3</c:v>
                </c:pt>
                <c:pt idx="43">
                  <c:v>81.099999999999994</c:v>
                </c:pt>
                <c:pt idx="44">
                  <c:v>80.099999999999994</c:v>
                </c:pt>
                <c:pt idx="45">
                  <c:v>26.1</c:v>
                </c:pt>
                <c:pt idx="46">
                  <c:v>25.7</c:v>
                </c:pt>
                <c:pt idx="47">
                  <c:v>25.5</c:v>
                </c:pt>
              </c:numCache>
            </c:numRef>
          </c:val>
          <c:extLst>
            <c:ext xmlns:c16="http://schemas.microsoft.com/office/drawing/2014/chart" uri="{C3380CC4-5D6E-409C-BE32-E72D297353CC}">
              <c16:uniqueId val="{00000004-6A27-4F96-AA1C-DCD94783815E}"/>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19.2</c:v>
                </c:pt>
                <c:pt idx="1">
                  <c:v>19.8</c:v>
                </c:pt>
                <c:pt idx="2">
                  <c:v>19.2</c:v>
                </c:pt>
                <c:pt idx="3">
                  <c:v>19</c:v>
                </c:pt>
                <c:pt idx="4">
                  <c:v>20.100000000000001</c:v>
                </c:pt>
                <c:pt idx="5">
                  <c:v>19.5</c:v>
                </c:pt>
                <c:pt idx="6">
                  <c:v>19.399999999999999</c:v>
                </c:pt>
                <c:pt idx="7">
                  <c:v>18.399999999999999</c:v>
                </c:pt>
                <c:pt idx="8">
                  <c:v>18.7</c:v>
                </c:pt>
                <c:pt idx="9">
                  <c:v>19.100000000000001</c:v>
                </c:pt>
                <c:pt idx="10">
                  <c:v>19</c:v>
                </c:pt>
                <c:pt idx="11">
                  <c:v>18.899999999999999</c:v>
                </c:pt>
                <c:pt idx="12">
                  <c:v>17.600000000000001</c:v>
                </c:pt>
                <c:pt idx="13">
                  <c:v>17.5</c:v>
                </c:pt>
                <c:pt idx="14">
                  <c:v>19.100000000000001</c:v>
                </c:pt>
                <c:pt idx="15">
                  <c:v>19.100000000000001</c:v>
                </c:pt>
                <c:pt idx="16">
                  <c:v>16.899999999999999</c:v>
                </c:pt>
                <c:pt idx="17">
                  <c:v>18.3</c:v>
                </c:pt>
                <c:pt idx="18">
                  <c:v>18.600000000000001</c:v>
                </c:pt>
                <c:pt idx="19">
                  <c:v>18.7</c:v>
                </c:pt>
                <c:pt idx="20">
                  <c:v>19.100000000000001</c:v>
                </c:pt>
                <c:pt idx="21">
                  <c:v>6.8</c:v>
                </c:pt>
                <c:pt idx="22">
                  <c:v>6.7</c:v>
                </c:pt>
                <c:pt idx="23">
                  <c:v>5.8</c:v>
                </c:pt>
                <c:pt idx="24">
                  <c:v>5.8</c:v>
                </c:pt>
                <c:pt idx="25">
                  <c:v>6.1</c:v>
                </c:pt>
                <c:pt idx="26">
                  <c:v>10.4</c:v>
                </c:pt>
                <c:pt idx="27">
                  <c:v>16.899999999999999</c:v>
                </c:pt>
                <c:pt idx="28">
                  <c:v>17.399999999999999</c:v>
                </c:pt>
                <c:pt idx="29">
                  <c:v>17.5</c:v>
                </c:pt>
                <c:pt idx="30">
                  <c:v>18.8</c:v>
                </c:pt>
                <c:pt idx="31">
                  <c:v>18.3</c:v>
                </c:pt>
                <c:pt idx="32">
                  <c:v>18.899999999999999</c:v>
                </c:pt>
                <c:pt idx="33">
                  <c:v>19.2</c:v>
                </c:pt>
                <c:pt idx="34">
                  <c:v>19.3</c:v>
                </c:pt>
                <c:pt idx="35">
                  <c:v>19.2</c:v>
                </c:pt>
                <c:pt idx="36">
                  <c:v>19.5</c:v>
                </c:pt>
                <c:pt idx="37">
                  <c:v>19.600000000000001</c:v>
                </c:pt>
                <c:pt idx="38">
                  <c:v>17.899999999999999</c:v>
                </c:pt>
                <c:pt idx="39">
                  <c:v>16.100000000000001</c:v>
                </c:pt>
                <c:pt idx="40">
                  <c:v>19.7</c:v>
                </c:pt>
                <c:pt idx="41">
                  <c:v>19.100000000000001</c:v>
                </c:pt>
                <c:pt idx="42">
                  <c:v>18.100000000000001</c:v>
                </c:pt>
                <c:pt idx="43">
                  <c:v>17.899999999999999</c:v>
                </c:pt>
                <c:pt idx="44">
                  <c:v>19</c:v>
                </c:pt>
                <c:pt idx="45">
                  <c:v>17.2</c:v>
                </c:pt>
                <c:pt idx="46">
                  <c:v>19.399999999999999</c:v>
                </c:pt>
                <c:pt idx="47">
                  <c:v>19.3</c:v>
                </c:pt>
              </c:numCache>
            </c:numRef>
          </c:val>
          <c:extLst>
            <c:ext xmlns:c16="http://schemas.microsoft.com/office/drawing/2014/chart" uri="{C3380CC4-5D6E-409C-BE32-E72D297353CC}">
              <c16:uniqueId val="{00000005-6A27-4F96-AA1C-DCD94783815E}"/>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10</c:v>
                </c:pt>
                <c:pt idx="15">
                  <c:v>10</c:v>
                </c:pt>
                <c:pt idx="16">
                  <c:v>10</c:v>
                </c:pt>
                <c:pt idx="17">
                  <c:v>10</c:v>
                </c:pt>
                <c:pt idx="18">
                  <c:v>10</c:v>
                </c:pt>
                <c:pt idx="19">
                  <c:v>9.9</c:v>
                </c:pt>
                <c:pt idx="20">
                  <c:v>9.9</c:v>
                </c:pt>
                <c:pt idx="21">
                  <c:v>9.6</c:v>
                </c:pt>
                <c:pt idx="22">
                  <c:v>9.6</c:v>
                </c:pt>
                <c:pt idx="23">
                  <c:v>9.5</c:v>
                </c:pt>
                <c:pt idx="24">
                  <c:v>9.3000000000000007</c:v>
                </c:pt>
                <c:pt idx="25">
                  <c:v>9.3000000000000007</c:v>
                </c:pt>
                <c:pt idx="26">
                  <c:v>9.3000000000000007</c:v>
                </c:pt>
                <c:pt idx="27">
                  <c:v>9.3000000000000007</c:v>
                </c:pt>
                <c:pt idx="28">
                  <c:v>9.4</c:v>
                </c:pt>
                <c:pt idx="29">
                  <c:v>9.4</c:v>
                </c:pt>
                <c:pt idx="30">
                  <c:v>9.5</c:v>
                </c:pt>
                <c:pt idx="31">
                  <c:v>9.5</c:v>
                </c:pt>
                <c:pt idx="32">
                  <c:v>9.5</c:v>
                </c:pt>
                <c:pt idx="33">
                  <c:v>9.5</c:v>
                </c:pt>
                <c:pt idx="34">
                  <c:v>9.5</c:v>
                </c:pt>
                <c:pt idx="35">
                  <c:v>9.5</c:v>
                </c:pt>
                <c:pt idx="36">
                  <c:v>9.6</c:v>
                </c:pt>
                <c:pt idx="37">
                  <c:v>9.6</c:v>
                </c:pt>
                <c:pt idx="38">
                  <c:v>9.9</c:v>
                </c:pt>
                <c:pt idx="39">
                  <c:v>9.9</c:v>
                </c:pt>
                <c:pt idx="40">
                  <c:v>10</c:v>
                </c:pt>
                <c:pt idx="41">
                  <c:v>10</c:v>
                </c:pt>
                <c:pt idx="42">
                  <c:v>10</c:v>
                </c:pt>
                <c:pt idx="43">
                  <c:v>10</c:v>
                </c:pt>
                <c:pt idx="44">
                  <c:v>10</c:v>
                </c:pt>
                <c:pt idx="45">
                  <c:v>10</c:v>
                </c:pt>
                <c:pt idx="46">
                  <c:v>10</c:v>
                </c:pt>
                <c:pt idx="47">
                  <c:v>10</c:v>
                </c:pt>
              </c:numCache>
            </c:numRef>
          </c:val>
          <c:extLst>
            <c:ext xmlns:c16="http://schemas.microsoft.com/office/drawing/2014/chart" uri="{C3380CC4-5D6E-409C-BE32-E72D297353CC}">
              <c16:uniqueId val="{00000006-6A27-4F96-AA1C-DCD94783815E}"/>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1.1100000000000001</c:v>
                </c:pt>
                <c:pt idx="11">
                  <c:v>13.54</c:v>
                </c:pt>
                <c:pt idx="12">
                  <c:v>96.67</c:v>
                </c:pt>
                <c:pt idx="13">
                  <c:v>215.71</c:v>
                </c:pt>
                <c:pt idx="14">
                  <c:v>314.68</c:v>
                </c:pt>
                <c:pt idx="15">
                  <c:v>394.24</c:v>
                </c:pt>
                <c:pt idx="16">
                  <c:v>414.47</c:v>
                </c:pt>
                <c:pt idx="17">
                  <c:v>422.22</c:v>
                </c:pt>
                <c:pt idx="18">
                  <c:v>437.41</c:v>
                </c:pt>
                <c:pt idx="19">
                  <c:v>446.23</c:v>
                </c:pt>
                <c:pt idx="20">
                  <c:v>417.93</c:v>
                </c:pt>
                <c:pt idx="21">
                  <c:v>457.01</c:v>
                </c:pt>
                <c:pt idx="22">
                  <c:v>455.91</c:v>
                </c:pt>
                <c:pt idx="23">
                  <c:v>443.36</c:v>
                </c:pt>
                <c:pt idx="24">
                  <c:v>405.64</c:v>
                </c:pt>
                <c:pt idx="25">
                  <c:v>376.16</c:v>
                </c:pt>
                <c:pt idx="26">
                  <c:v>332.57</c:v>
                </c:pt>
                <c:pt idx="27">
                  <c:v>321.41000000000003</c:v>
                </c:pt>
                <c:pt idx="28">
                  <c:v>259.19</c:v>
                </c:pt>
                <c:pt idx="29">
                  <c:v>231.44</c:v>
                </c:pt>
                <c:pt idx="30">
                  <c:v>406.39</c:v>
                </c:pt>
                <c:pt idx="31">
                  <c:v>363.28</c:v>
                </c:pt>
                <c:pt idx="32">
                  <c:v>284.43</c:v>
                </c:pt>
                <c:pt idx="33">
                  <c:v>179.92</c:v>
                </c:pt>
                <c:pt idx="34">
                  <c:v>54.24</c:v>
                </c:pt>
                <c:pt idx="35">
                  <c:v>7.6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6A27-4F96-AA1C-DCD94783815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20997.8</c:v>
                </c:pt>
                <c:pt idx="1">
                  <c:v>72038.75</c:v>
                </c:pt>
                <c:pt idx="2">
                  <c:v>63983.75</c:v>
                </c:pt>
                <c:pt idx="3">
                  <c:v>757.75</c:v>
                </c:pt>
                <c:pt idx="4">
                  <c:v>598.5</c:v>
                </c:pt>
                <c:pt idx="5">
                  <c:v>0</c:v>
                </c:pt>
                <c:pt idx="6">
                  <c:v>0</c:v>
                </c:pt>
                <c:pt idx="7">
                  <c:v>869.55000000000018</c:v>
                </c:pt>
                <c:pt idx="8">
                  <c:v>0</c:v>
                </c:pt>
                <c:pt idx="9">
                  <c:v>412.55</c:v>
                </c:pt>
                <c:pt idx="10">
                  <c:v>235.25</c:v>
                </c:pt>
                <c:pt idx="11">
                  <c:v>3876.38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884-4B4A-883D-86FDBD5F921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0</c:v>
                </c:pt>
                <c:pt idx="1">
                  <c:v>248</c:v>
                </c:pt>
                <c:pt idx="2">
                  <c:v>164.55</c:v>
                </c:pt>
                <c:pt idx="3">
                  <c:v>478.15</c:v>
                </c:pt>
                <c:pt idx="4">
                  <c:v>34</c:v>
                </c:pt>
                <c:pt idx="5">
                  <c:v>7.2</c:v>
                </c:pt>
                <c:pt idx="6">
                  <c:v>0</c:v>
                </c:pt>
                <c:pt idx="7">
                  <c:v>5.85</c:v>
                </c:pt>
                <c:pt idx="8">
                  <c:v>475.45</c:v>
                </c:pt>
                <c:pt idx="9">
                  <c:v>0</c:v>
                </c:pt>
                <c:pt idx="10">
                  <c:v>478.3</c:v>
                </c:pt>
                <c:pt idx="11">
                  <c:v>487.45</c:v>
                </c:pt>
                <c:pt idx="12">
                  <c:v>295.14999999999998</c:v>
                </c:pt>
                <c:pt idx="13">
                  <c:v>76.55</c:v>
                </c:pt>
                <c:pt idx="14">
                  <c:v>122.6</c:v>
                </c:pt>
                <c:pt idx="15">
                  <c:v>479.95</c:v>
                </c:pt>
                <c:pt idx="16">
                  <c:v>405.15</c:v>
                </c:pt>
                <c:pt idx="17">
                  <c:v>415.2</c:v>
                </c:pt>
                <c:pt idx="18">
                  <c:v>445.45</c:v>
                </c:pt>
                <c:pt idx="19">
                  <c:v>126.35</c:v>
                </c:pt>
                <c:pt idx="20">
                  <c:v>492.4</c:v>
                </c:pt>
                <c:pt idx="21">
                  <c:v>1476.15</c:v>
                </c:pt>
                <c:pt idx="22">
                  <c:v>674.7</c:v>
                </c:pt>
                <c:pt idx="23">
                  <c:v>765.7</c:v>
                </c:pt>
                <c:pt idx="24">
                  <c:v>189.1</c:v>
                </c:pt>
                <c:pt idx="25">
                  <c:v>43.1</c:v>
                </c:pt>
                <c:pt idx="26">
                  <c:v>12.05</c:v>
                </c:pt>
                <c:pt idx="27">
                  <c:v>504.05</c:v>
                </c:pt>
                <c:pt idx="28">
                  <c:v>170.8</c:v>
                </c:pt>
                <c:pt idx="29">
                  <c:v>489.6</c:v>
                </c:pt>
                <c:pt idx="30">
                  <c:v>489.6</c:v>
                </c:pt>
                <c:pt idx="31">
                  <c:v>480</c:v>
                </c:pt>
                <c:pt idx="32">
                  <c:v>0</c:v>
                </c:pt>
                <c:pt idx="33">
                  <c:v>732.6</c:v>
                </c:pt>
                <c:pt idx="34">
                  <c:v>51.65</c:v>
                </c:pt>
                <c:pt idx="35">
                  <c:v>47.25</c:v>
                </c:pt>
                <c:pt idx="36">
                  <c:v>85.65</c:v>
                </c:pt>
                <c:pt idx="37">
                  <c:v>449.7</c:v>
                </c:pt>
                <c:pt idx="38">
                  <c:v>0</c:v>
                </c:pt>
                <c:pt idx="39">
                  <c:v>1.7</c:v>
                </c:pt>
                <c:pt idx="40">
                  <c:v>84.7</c:v>
                </c:pt>
                <c:pt idx="41">
                  <c:v>124.395</c:v>
                </c:pt>
                <c:pt idx="42">
                  <c:v>147.30000000000001</c:v>
                </c:pt>
                <c:pt idx="43">
                  <c:v>128.25</c:v>
                </c:pt>
                <c:pt idx="44">
                  <c:v>236</c:v>
                </c:pt>
                <c:pt idx="45">
                  <c:v>961.7</c:v>
                </c:pt>
                <c:pt idx="46">
                  <c:v>1213.75</c:v>
                </c:pt>
                <c:pt idx="47">
                  <c:v>1069.0999999999999</c:v>
                </c:pt>
                <c:pt idx="48">
                  <c:v>984.85</c:v>
                </c:pt>
                <c:pt idx="49">
                  <c:v>5.2</c:v>
                </c:pt>
                <c:pt idx="50">
                  <c:v>178.85</c:v>
                </c:pt>
                <c:pt idx="51">
                  <c:v>364.8</c:v>
                </c:pt>
                <c:pt idx="52">
                  <c:v>1080.05</c:v>
                </c:pt>
                <c:pt idx="53">
                  <c:v>0</c:v>
                </c:pt>
                <c:pt idx="54">
                  <c:v>94</c:v>
                </c:pt>
                <c:pt idx="55">
                  <c:v>54.85</c:v>
                </c:pt>
                <c:pt idx="56">
                  <c:v>28.8</c:v>
                </c:pt>
                <c:pt idx="57">
                  <c:v>57.6</c:v>
                </c:pt>
                <c:pt idx="58">
                  <c:v>108.83499999999999</c:v>
                </c:pt>
                <c:pt idx="59">
                  <c:v>0</c:v>
                </c:pt>
                <c:pt idx="60">
                  <c:v>480.2</c:v>
                </c:pt>
                <c:pt idx="61">
                  <c:v>191.5</c:v>
                </c:pt>
                <c:pt idx="62">
                  <c:v>189.15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EFE-43A6-BCCB-7EB6610B874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19685.03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647.79999999999995</c:v>
                </c:pt>
                <c:pt idx="1">
                  <c:v>3876.38</c:v>
                </c:pt>
                <c:pt idx="2">
                  <c:v>7165</c:v>
                </c:pt>
                <c:pt idx="3">
                  <c:v>7995.85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0A6-45AB-B3A9-2416F55423C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58E1-4680-9563-6571392B5AD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c:v>
                </c:pt>
                <c:pt idx="1">
                  <c:v>12</c:v>
                </c:pt>
                <c:pt idx="2">
                  <c:v>11.4</c:v>
                </c:pt>
                <c:pt idx="3">
                  <c:v>12</c:v>
                </c:pt>
                <c:pt idx="4">
                  <c:v>12</c:v>
                </c:pt>
                <c:pt idx="5">
                  <c:v>12</c:v>
                </c:pt>
                <c:pt idx="6">
                  <c:v>12</c:v>
                </c:pt>
                <c:pt idx="7">
                  <c:v>11.4</c:v>
                </c:pt>
                <c:pt idx="8">
                  <c:v>11.2</c:v>
                </c:pt>
                <c:pt idx="9">
                  <c:v>12</c:v>
                </c:pt>
                <c:pt idx="10">
                  <c:v>11.6</c:v>
                </c:pt>
                <c:pt idx="11">
                  <c:v>11.6</c:v>
                </c:pt>
                <c:pt idx="12">
                  <c:v>11.3</c:v>
                </c:pt>
                <c:pt idx="13">
                  <c:v>11.6</c:v>
                </c:pt>
                <c:pt idx="14">
                  <c:v>12.1</c:v>
                </c:pt>
                <c:pt idx="15">
                  <c:v>12</c:v>
                </c:pt>
                <c:pt idx="16">
                  <c:v>10.4</c:v>
                </c:pt>
                <c:pt idx="17">
                  <c:v>12.1</c:v>
                </c:pt>
                <c:pt idx="18">
                  <c:v>12</c:v>
                </c:pt>
                <c:pt idx="19">
                  <c:v>12</c:v>
                </c:pt>
                <c:pt idx="20">
                  <c:v>12</c:v>
                </c:pt>
                <c:pt idx="26">
                  <c:v>3.3</c:v>
                </c:pt>
                <c:pt idx="27">
                  <c:v>11.5</c:v>
                </c:pt>
                <c:pt idx="28">
                  <c:v>11.5</c:v>
                </c:pt>
                <c:pt idx="29">
                  <c:v>11.5</c:v>
                </c:pt>
                <c:pt idx="30">
                  <c:v>11.5</c:v>
                </c:pt>
                <c:pt idx="31">
                  <c:v>11.5</c:v>
                </c:pt>
                <c:pt idx="32">
                  <c:v>11.5</c:v>
                </c:pt>
                <c:pt idx="33">
                  <c:v>11.6</c:v>
                </c:pt>
                <c:pt idx="34">
                  <c:v>12.1</c:v>
                </c:pt>
                <c:pt idx="35">
                  <c:v>12.1</c:v>
                </c:pt>
                <c:pt idx="36">
                  <c:v>12</c:v>
                </c:pt>
                <c:pt idx="37">
                  <c:v>12.1</c:v>
                </c:pt>
                <c:pt idx="38">
                  <c:v>12.1</c:v>
                </c:pt>
                <c:pt idx="39">
                  <c:v>12.1</c:v>
                </c:pt>
                <c:pt idx="40">
                  <c:v>12.1</c:v>
                </c:pt>
                <c:pt idx="41">
                  <c:v>11.7</c:v>
                </c:pt>
                <c:pt idx="42">
                  <c:v>11.4</c:v>
                </c:pt>
                <c:pt idx="43">
                  <c:v>11</c:v>
                </c:pt>
                <c:pt idx="44">
                  <c:v>11.9</c:v>
                </c:pt>
                <c:pt idx="45">
                  <c:v>11.4</c:v>
                </c:pt>
                <c:pt idx="46">
                  <c:v>11.6</c:v>
                </c:pt>
                <c:pt idx="47">
                  <c:v>11.8</c:v>
                </c:pt>
              </c:numCache>
            </c:numRef>
          </c:val>
          <c:extLst>
            <c:ext xmlns:c16="http://schemas.microsoft.com/office/drawing/2014/chart" uri="{C3380CC4-5D6E-409C-BE32-E72D297353CC}">
              <c16:uniqueId val="{00000001-58E1-4680-9563-6571392B5AD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7.2</c:v>
                </c:pt>
                <c:pt idx="1">
                  <c:v>7.8</c:v>
                </c:pt>
                <c:pt idx="2">
                  <c:v>7.8</c:v>
                </c:pt>
                <c:pt idx="3">
                  <c:v>7</c:v>
                </c:pt>
                <c:pt idx="4">
                  <c:v>8.1</c:v>
                </c:pt>
                <c:pt idx="5">
                  <c:v>7.5</c:v>
                </c:pt>
                <c:pt idx="6">
                  <c:v>7.4</c:v>
                </c:pt>
                <c:pt idx="7">
                  <c:v>7</c:v>
                </c:pt>
                <c:pt idx="8">
                  <c:v>7.5</c:v>
                </c:pt>
                <c:pt idx="9">
                  <c:v>7.1</c:v>
                </c:pt>
                <c:pt idx="10">
                  <c:v>7.4</c:v>
                </c:pt>
                <c:pt idx="11">
                  <c:v>7.3</c:v>
                </c:pt>
                <c:pt idx="12">
                  <c:v>6.3</c:v>
                </c:pt>
                <c:pt idx="13">
                  <c:v>5.9</c:v>
                </c:pt>
                <c:pt idx="14">
                  <c:v>7</c:v>
                </c:pt>
                <c:pt idx="15">
                  <c:v>7.1</c:v>
                </c:pt>
                <c:pt idx="16">
                  <c:v>6.5</c:v>
                </c:pt>
                <c:pt idx="17">
                  <c:v>6.2</c:v>
                </c:pt>
                <c:pt idx="18">
                  <c:v>6.6</c:v>
                </c:pt>
                <c:pt idx="19">
                  <c:v>6.7</c:v>
                </c:pt>
                <c:pt idx="20">
                  <c:v>7.1</c:v>
                </c:pt>
                <c:pt idx="21">
                  <c:v>6.8</c:v>
                </c:pt>
                <c:pt idx="22">
                  <c:v>6.7</c:v>
                </c:pt>
                <c:pt idx="23">
                  <c:v>5.8</c:v>
                </c:pt>
                <c:pt idx="24">
                  <c:v>5.8</c:v>
                </c:pt>
                <c:pt idx="25">
                  <c:v>6.1</c:v>
                </c:pt>
                <c:pt idx="26">
                  <c:v>7.1</c:v>
                </c:pt>
                <c:pt idx="27">
                  <c:v>5.4</c:v>
                </c:pt>
                <c:pt idx="28">
                  <c:v>5.9</c:v>
                </c:pt>
                <c:pt idx="29">
                  <c:v>6</c:v>
                </c:pt>
                <c:pt idx="30">
                  <c:v>7.3</c:v>
                </c:pt>
                <c:pt idx="31">
                  <c:v>6.8</c:v>
                </c:pt>
                <c:pt idx="32">
                  <c:v>7.4</c:v>
                </c:pt>
                <c:pt idx="33">
                  <c:v>7.6</c:v>
                </c:pt>
                <c:pt idx="34">
                  <c:v>7.2</c:v>
                </c:pt>
                <c:pt idx="35">
                  <c:v>7.1</c:v>
                </c:pt>
                <c:pt idx="36">
                  <c:v>7.5</c:v>
                </c:pt>
                <c:pt idx="37">
                  <c:v>7.5</c:v>
                </c:pt>
                <c:pt idx="38">
                  <c:v>5.8</c:v>
                </c:pt>
                <c:pt idx="39">
                  <c:v>4</c:v>
                </c:pt>
                <c:pt idx="40">
                  <c:v>7.6</c:v>
                </c:pt>
                <c:pt idx="41">
                  <c:v>7.4</c:v>
                </c:pt>
                <c:pt idx="42">
                  <c:v>6.7</c:v>
                </c:pt>
                <c:pt idx="43">
                  <c:v>6.9</c:v>
                </c:pt>
                <c:pt idx="44">
                  <c:v>7.1</c:v>
                </c:pt>
                <c:pt idx="45">
                  <c:v>5.8</c:v>
                </c:pt>
                <c:pt idx="46">
                  <c:v>7.8</c:v>
                </c:pt>
                <c:pt idx="47">
                  <c:v>7.5</c:v>
                </c:pt>
              </c:numCache>
            </c:numRef>
          </c:val>
          <c:extLst>
            <c:ext xmlns:c16="http://schemas.microsoft.com/office/drawing/2014/chart" uri="{C3380CC4-5D6E-409C-BE32-E72D297353CC}">
              <c16:uniqueId val="{00000002-58E1-4680-9563-6571392B5AD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58E1-4680-9563-6571392B5AD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35.799999999999997</c:v>
                </c:pt>
                <c:pt idx="1">
                  <c:v>35.700000000000003</c:v>
                </c:pt>
                <c:pt idx="2">
                  <c:v>35.799999999999997</c:v>
                </c:pt>
                <c:pt idx="3">
                  <c:v>35.5</c:v>
                </c:pt>
                <c:pt idx="4">
                  <c:v>35.299999999999997</c:v>
                </c:pt>
                <c:pt idx="5">
                  <c:v>35</c:v>
                </c:pt>
                <c:pt idx="6">
                  <c:v>35.799999999999997</c:v>
                </c:pt>
                <c:pt idx="7">
                  <c:v>36.299999999999997</c:v>
                </c:pt>
                <c:pt idx="8">
                  <c:v>36.200000000000003</c:v>
                </c:pt>
                <c:pt idx="9">
                  <c:v>36.1</c:v>
                </c:pt>
                <c:pt idx="10">
                  <c:v>35.9</c:v>
                </c:pt>
                <c:pt idx="11">
                  <c:v>35.4</c:v>
                </c:pt>
                <c:pt idx="12">
                  <c:v>35.4</c:v>
                </c:pt>
                <c:pt idx="13">
                  <c:v>35.4</c:v>
                </c:pt>
                <c:pt idx="14">
                  <c:v>35.9</c:v>
                </c:pt>
                <c:pt idx="15">
                  <c:v>36.1</c:v>
                </c:pt>
                <c:pt idx="16">
                  <c:v>36.6</c:v>
                </c:pt>
                <c:pt idx="17">
                  <c:v>36.6</c:v>
                </c:pt>
                <c:pt idx="18">
                  <c:v>36.4</c:v>
                </c:pt>
                <c:pt idx="19">
                  <c:v>36.1</c:v>
                </c:pt>
                <c:pt idx="20">
                  <c:v>36.700000000000003</c:v>
                </c:pt>
                <c:pt idx="21">
                  <c:v>36.5</c:v>
                </c:pt>
                <c:pt idx="22">
                  <c:v>36.299999999999997</c:v>
                </c:pt>
                <c:pt idx="23">
                  <c:v>36.299999999999997</c:v>
                </c:pt>
                <c:pt idx="24">
                  <c:v>36.5</c:v>
                </c:pt>
                <c:pt idx="25">
                  <c:v>36.6</c:v>
                </c:pt>
                <c:pt idx="26">
                  <c:v>36.700000000000003</c:v>
                </c:pt>
                <c:pt idx="27">
                  <c:v>36.9</c:v>
                </c:pt>
                <c:pt idx="28">
                  <c:v>36.6</c:v>
                </c:pt>
                <c:pt idx="29">
                  <c:v>36.9</c:v>
                </c:pt>
                <c:pt idx="30">
                  <c:v>36.700000000000003</c:v>
                </c:pt>
                <c:pt idx="31">
                  <c:v>36.299999999999997</c:v>
                </c:pt>
                <c:pt idx="32">
                  <c:v>36.6</c:v>
                </c:pt>
                <c:pt idx="33">
                  <c:v>36.5</c:v>
                </c:pt>
                <c:pt idx="34">
                  <c:v>36.4</c:v>
                </c:pt>
                <c:pt idx="35">
                  <c:v>36.700000000000003</c:v>
                </c:pt>
                <c:pt idx="36">
                  <c:v>36.5</c:v>
                </c:pt>
                <c:pt idx="37">
                  <c:v>36.5</c:v>
                </c:pt>
                <c:pt idx="38">
                  <c:v>36.5</c:v>
                </c:pt>
                <c:pt idx="39">
                  <c:v>36.5</c:v>
                </c:pt>
                <c:pt idx="40">
                  <c:v>36.5</c:v>
                </c:pt>
                <c:pt idx="41">
                  <c:v>36.4</c:v>
                </c:pt>
                <c:pt idx="42">
                  <c:v>36.700000000000003</c:v>
                </c:pt>
                <c:pt idx="43">
                  <c:v>36.5</c:v>
                </c:pt>
                <c:pt idx="44">
                  <c:v>35.700000000000003</c:v>
                </c:pt>
                <c:pt idx="45">
                  <c:v>36.5</c:v>
                </c:pt>
                <c:pt idx="46">
                  <c:v>36.5</c:v>
                </c:pt>
                <c:pt idx="47">
                  <c:v>35.799999999999997</c:v>
                </c:pt>
              </c:numCache>
            </c:numRef>
          </c:val>
          <c:extLst>
            <c:ext xmlns:c16="http://schemas.microsoft.com/office/drawing/2014/chart" uri="{C3380CC4-5D6E-409C-BE32-E72D297353CC}">
              <c16:uniqueId val="{00000004-58E1-4680-9563-6571392B5AD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31.8</c:v>
                </c:pt>
                <c:pt idx="1">
                  <c:v>31.8</c:v>
                </c:pt>
                <c:pt idx="2">
                  <c:v>31.9</c:v>
                </c:pt>
                <c:pt idx="3">
                  <c:v>32</c:v>
                </c:pt>
                <c:pt idx="4">
                  <c:v>32</c:v>
                </c:pt>
                <c:pt idx="5">
                  <c:v>32</c:v>
                </c:pt>
                <c:pt idx="6">
                  <c:v>31.9</c:v>
                </c:pt>
                <c:pt idx="7">
                  <c:v>32</c:v>
                </c:pt>
                <c:pt idx="8">
                  <c:v>32.1</c:v>
                </c:pt>
                <c:pt idx="9">
                  <c:v>32.1</c:v>
                </c:pt>
                <c:pt idx="10">
                  <c:v>32.200000000000003</c:v>
                </c:pt>
                <c:pt idx="11">
                  <c:v>32.299999999999997</c:v>
                </c:pt>
                <c:pt idx="12">
                  <c:v>32.4</c:v>
                </c:pt>
                <c:pt idx="13">
                  <c:v>32.4</c:v>
                </c:pt>
                <c:pt idx="14">
                  <c:v>32.4</c:v>
                </c:pt>
                <c:pt idx="15">
                  <c:v>32.200000000000003</c:v>
                </c:pt>
                <c:pt idx="16">
                  <c:v>32</c:v>
                </c:pt>
                <c:pt idx="17">
                  <c:v>31.6</c:v>
                </c:pt>
                <c:pt idx="18">
                  <c:v>31.7</c:v>
                </c:pt>
                <c:pt idx="19">
                  <c:v>31.7</c:v>
                </c:pt>
                <c:pt idx="20">
                  <c:v>31.5</c:v>
                </c:pt>
                <c:pt idx="21">
                  <c:v>31.3</c:v>
                </c:pt>
                <c:pt idx="22">
                  <c:v>31.1</c:v>
                </c:pt>
                <c:pt idx="23">
                  <c:v>31.1</c:v>
                </c:pt>
                <c:pt idx="24">
                  <c:v>31.3</c:v>
                </c:pt>
                <c:pt idx="25">
                  <c:v>31</c:v>
                </c:pt>
                <c:pt idx="26">
                  <c:v>31</c:v>
                </c:pt>
                <c:pt idx="27">
                  <c:v>30.6</c:v>
                </c:pt>
                <c:pt idx="28">
                  <c:v>30.4</c:v>
                </c:pt>
                <c:pt idx="29">
                  <c:v>30.5</c:v>
                </c:pt>
                <c:pt idx="30">
                  <c:v>30.5</c:v>
                </c:pt>
                <c:pt idx="31">
                  <c:v>30.4</c:v>
                </c:pt>
                <c:pt idx="32">
                  <c:v>30.7</c:v>
                </c:pt>
                <c:pt idx="33">
                  <c:v>30.6</c:v>
                </c:pt>
                <c:pt idx="34">
                  <c:v>30.5</c:v>
                </c:pt>
                <c:pt idx="35">
                  <c:v>31</c:v>
                </c:pt>
                <c:pt idx="36">
                  <c:v>31.2</c:v>
                </c:pt>
                <c:pt idx="37">
                  <c:v>31.3</c:v>
                </c:pt>
                <c:pt idx="38">
                  <c:v>31.1</c:v>
                </c:pt>
                <c:pt idx="39">
                  <c:v>31.2</c:v>
                </c:pt>
                <c:pt idx="40">
                  <c:v>31.1</c:v>
                </c:pt>
                <c:pt idx="41">
                  <c:v>31.3</c:v>
                </c:pt>
                <c:pt idx="42">
                  <c:v>31.3</c:v>
                </c:pt>
                <c:pt idx="43">
                  <c:v>31.4</c:v>
                </c:pt>
                <c:pt idx="44">
                  <c:v>31.4</c:v>
                </c:pt>
                <c:pt idx="45">
                  <c:v>31.5</c:v>
                </c:pt>
                <c:pt idx="46">
                  <c:v>31.7</c:v>
                </c:pt>
                <c:pt idx="47">
                  <c:v>31.8</c:v>
                </c:pt>
              </c:numCache>
            </c:numRef>
          </c:val>
          <c:extLst>
            <c:ext xmlns:c16="http://schemas.microsoft.com/office/drawing/2014/chart" uri="{C3380CC4-5D6E-409C-BE32-E72D297353CC}">
              <c16:uniqueId val="{00000005-58E1-4680-9563-6571392B5AD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EVO_PRO_ENE!$I$188:$I$245</c:f>
              <c:strCache>
                <c:ptCount val="58"/>
                <c:pt idx="0">
                  <c:v>KALLPA GENERACION S.A.</c:v>
                </c:pt>
                <c:pt idx="1">
                  <c:v>ENGIE</c:v>
                </c:pt>
                <c:pt idx="2">
                  <c:v>ORYGEN PERU S.A.A.</c:v>
                </c:pt>
                <c:pt idx="3">
                  <c:v>FENIX POWER PERÚ</c:v>
                </c:pt>
                <c:pt idx="4">
                  <c:v>EMPRESA DE GENERACION HUALLAGA</c:v>
                </c:pt>
                <c:pt idx="5">
                  <c:v>STATKRAFT S.A</c:v>
                </c:pt>
                <c:pt idx="6">
                  <c:v>ORAZUL ENERGY PERÚ</c:v>
                </c:pt>
                <c:pt idx="7">
                  <c:v>CELEPSA</c:v>
                </c:pt>
                <c:pt idx="8">
                  <c:v>TERMOCHILCA S.A.C.</c:v>
                </c:pt>
                <c:pt idx="9">
                  <c:v>CHINANGO S.A.C.</c:v>
                </c:pt>
                <c:pt idx="10">
                  <c:v>EGEMSA</c:v>
                </c:pt>
                <c:pt idx="11">
                  <c:v>EGASA</c:v>
                </c:pt>
                <c:pt idx="12">
                  <c:v>SAN GABAN</c:v>
                </c:pt>
                <c:pt idx="13">
                  <c:v>INLAND ENERGY SAC</c:v>
                </c:pt>
                <c:pt idx="14">
                  <c:v>LA VIRGEN</c:v>
                </c:pt>
                <c:pt idx="15">
                  <c:v>EMPRESA DE GENERACION HUANZA</c:v>
                </c:pt>
                <c:pt idx="16">
                  <c:v>EGEJUNIN</c:v>
                </c:pt>
                <c:pt idx="17">
                  <c:v>ENERGIA RENOVABLE DEL SUR S.A.</c:v>
                </c:pt>
                <c:pt idx="18">
                  <c:v>GENERADORA DE ENERGÍA DEL PERÚ</c:v>
                </c:pt>
                <c:pt idx="19">
                  <c:v>PARQUE EOLICO TRES HERMANAS S.A.C.</c:v>
                </c:pt>
                <c:pt idx="20">
                  <c:v>GM OPERACIONES S.A.C.</c:v>
                </c:pt>
                <c:pt idx="21">
                  <c:v>ENEL GENERACION PIURA S.A.</c:v>
                </c:pt>
                <c:pt idx="22">
                  <c:v>SDF ENERGIA SAC</c:v>
                </c:pt>
                <c:pt idx="23">
                  <c:v>GR CORTARRAMA SOCIEDAD ANONIMA CERRADA</c:v>
                </c:pt>
                <c:pt idx="24">
                  <c:v>GENERACIÓN ANDINA S.A.C.</c:v>
                </c:pt>
                <c:pt idx="25">
                  <c:v>SINERSA</c:v>
                </c:pt>
                <c:pt idx="26">
                  <c:v>ENERGÍA EÓLICA S.A.</c:v>
                </c:pt>
                <c:pt idx="27">
                  <c:v>TERMOSELVA</c:v>
                </c:pt>
                <c:pt idx="28">
                  <c:v>EGESUR</c:v>
                </c:pt>
                <c:pt idx="29">
                  <c:v>EMPRESA DE GENERACION ELECTRICA RIO BAÑOS S.A.C.</c:v>
                </c:pt>
                <c:pt idx="30">
                  <c:v>ANDEAN POWER S.A.C.</c:v>
                </c:pt>
                <c:pt idx="31">
                  <c:v>HUAURA POWER GROUP S.A.</c:v>
                </c:pt>
                <c:pt idx="32">
                  <c:v>EMPRESA ELECTRICA RIO DOBLE</c:v>
                </c:pt>
                <c:pt idx="33">
                  <c:v>HIDROELECTRICA HUANCHOR S.A.C.</c:v>
                </c:pt>
                <c:pt idx="34">
                  <c:v>EMPRESA ELECTRICA AGUA AZUL</c:v>
                </c:pt>
                <c:pt idx="35">
                  <c:v>EMPRESA DE GENERACION ELECTRICA SANTA ANA S.A.C.</c:v>
                </c:pt>
                <c:pt idx="36">
                  <c:v>PARQUE EOLICO MARCONA S.A.C.</c:v>
                </c:pt>
                <c:pt idx="37">
                  <c:v>ELECTROPERU</c:v>
                </c:pt>
                <c:pt idx="38">
                  <c:v>AGROAURORA S.A.C.</c:v>
                </c:pt>
                <c:pt idx="39">
                  <c:v>PETRAMAS</c:v>
                </c:pt>
                <c:pt idx="40">
                  <c:v>TACNA SOLAR SAC.</c:v>
                </c:pt>
                <c:pt idx="41">
                  <c:v>PANAMERICANA  SOLAR SAC.</c:v>
                </c:pt>
                <c:pt idx="42">
                  <c:v>AGROINDUSTRIAS SAN JACINTO S.A.A.</c:v>
                </c:pt>
                <c:pt idx="43">
                  <c:v>MOQUEGUA FV S.A.C.</c:v>
                </c:pt>
                <c:pt idx="44">
                  <c:v>MAJES ARCUS S.A.C.</c:v>
                </c:pt>
                <c:pt idx="45">
                  <c:v>EMPRESA DE GENERACION ELECTRICA CANCHAYLLO SAC</c:v>
                </c:pt>
                <c:pt idx="46">
                  <c:v>REPARTICIÓN ARCUS S.A.C.</c:v>
                </c:pt>
                <c:pt idx="47">
                  <c:v>HIDROCAÑETE S.A.</c:v>
                </c:pt>
                <c:pt idx="48">
                  <c:v>MAJA ENERGIA S.A.C.</c:v>
                </c:pt>
                <c:pt idx="49">
                  <c:v>ELECTRICA YANAPAMPA SAC</c:v>
                </c:pt>
                <c:pt idx="50">
                  <c:v>CENTRALES SANTA ROSA S.A.C.</c:v>
                </c:pt>
                <c:pt idx="51">
                  <c:v>GR PAINO SOCIEDAD ANONIMA CERRADA</c:v>
                </c:pt>
                <c:pt idx="52">
                  <c:v>GR TARUCA SOCIEDAD ANONIMA CERRADA</c:v>
                </c:pt>
                <c:pt idx="53">
                  <c:v>ASOCIACIÓN SANTA LUCIA DE CHACAS</c:v>
                </c:pt>
                <c:pt idx="54">
                  <c:v>CELEPSA RENOVABLES S.R.L.</c:v>
                </c:pt>
                <c:pt idx="55">
                  <c:v>ATRIA ENERGIA S.A.C.</c:v>
                </c:pt>
                <c:pt idx="56">
                  <c:v>COLCA SOLAR S.A.C.</c:v>
                </c:pt>
                <c:pt idx="57">
                  <c:v>KONDU SAC</c:v>
                </c:pt>
              </c:strCache>
            </c:strRef>
          </c:cat>
          <c:val>
            <c:numRef>
              <c:f>EVO_PRO_ENE!$J$188:$J$245</c:f>
              <c:numCache>
                <c:formatCode>General</c:formatCode>
                <c:ptCount val="58"/>
                <c:pt idx="0">
                  <c:v>35856</c:v>
                </c:pt>
                <c:pt idx="1">
                  <c:v>25387.200000000001</c:v>
                </c:pt>
                <c:pt idx="2">
                  <c:v>22118.75</c:v>
                </c:pt>
                <c:pt idx="3">
                  <c:v>11429.3</c:v>
                </c:pt>
                <c:pt idx="4">
                  <c:v>10894.25</c:v>
                </c:pt>
                <c:pt idx="5">
                  <c:v>9027.65</c:v>
                </c:pt>
                <c:pt idx="6">
                  <c:v>7698.8</c:v>
                </c:pt>
                <c:pt idx="7">
                  <c:v>5202.1499999999996</c:v>
                </c:pt>
                <c:pt idx="8">
                  <c:v>4632.2</c:v>
                </c:pt>
                <c:pt idx="9">
                  <c:v>4507.25</c:v>
                </c:pt>
                <c:pt idx="10">
                  <c:v>3964.55</c:v>
                </c:pt>
                <c:pt idx="11">
                  <c:v>3759.4</c:v>
                </c:pt>
                <c:pt idx="12">
                  <c:v>2660.7</c:v>
                </c:pt>
                <c:pt idx="13">
                  <c:v>2172.25</c:v>
                </c:pt>
                <c:pt idx="14">
                  <c:v>1968.35</c:v>
                </c:pt>
                <c:pt idx="15">
                  <c:v>1961.4</c:v>
                </c:pt>
                <c:pt idx="16">
                  <c:v>1736.35</c:v>
                </c:pt>
                <c:pt idx="17">
                  <c:v>1476.15</c:v>
                </c:pt>
                <c:pt idx="18">
                  <c:v>1459.2</c:v>
                </c:pt>
                <c:pt idx="19">
                  <c:v>1080.05</c:v>
                </c:pt>
                <c:pt idx="20">
                  <c:v>869.55</c:v>
                </c:pt>
                <c:pt idx="21">
                  <c:v>757.75</c:v>
                </c:pt>
                <c:pt idx="22">
                  <c:v>755.15</c:v>
                </c:pt>
                <c:pt idx="23">
                  <c:v>732.6</c:v>
                </c:pt>
                <c:pt idx="24">
                  <c:v>674.85</c:v>
                </c:pt>
                <c:pt idx="25">
                  <c:v>671.7</c:v>
                </c:pt>
                <c:pt idx="26">
                  <c:v>618.75</c:v>
                </c:pt>
                <c:pt idx="27">
                  <c:v>598.5</c:v>
                </c:pt>
                <c:pt idx="28">
                  <c:v>523.45000000000005</c:v>
                </c:pt>
                <c:pt idx="29">
                  <c:v>479.95</c:v>
                </c:pt>
                <c:pt idx="30">
                  <c:v>478.15</c:v>
                </c:pt>
                <c:pt idx="31">
                  <c:v>449.7</c:v>
                </c:pt>
                <c:pt idx="32">
                  <c:v>445.45</c:v>
                </c:pt>
                <c:pt idx="33">
                  <c:v>441.55</c:v>
                </c:pt>
                <c:pt idx="34">
                  <c:v>415.2</c:v>
                </c:pt>
                <c:pt idx="35">
                  <c:v>405.15</c:v>
                </c:pt>
                <c:pt idx="36">
                  <c:v>364.8</c:v>
                </c:pt>
                <c:pt idx="37">
                  <c:v>269.5</c:v>
                </c:pt>
                <c:pt idx="38">
                  <c:v>248</c:v>
                </c:pt>
                <c:pt idx="39">
                  <c:v>235.25</c:v>
                </c:pt>
                <c:pt idx="40">
                  <c:v>189.15</c:v>
                </c:pt>
                <c:pt idx="41">
                  <c:v>178.85</c:v>
                </c:pt>
                <c:pt idx="42">
                  <c:v>164.55</c:v>
                </c:pt>
                <c:pt idx="43">
                  <c:v>147.30000000000001</c:v>
                </c:pt>
                <c:pt idx="44">
                  <c:v>124.395</c:v>
                </c:pt>
                <c:pt idx="45">
                  <c:v>122.6</c:v>
                </c:pt>
                <c:pt idx="46">
                  <c:v>108.83499999999999</c:v>
                </c:pt>
                <c:pt idx="47">
                  <c:v>85.65</c:v>
                </c:pt>
                <c:pt idx="48">
                  <c:v>84.7</c:v>
                </c:pt>
                <c:pt idx="49">
                  <c:v>76.55</c:v>
                </c:pt>
                <c:pt idx="50">
                  <c:v>60.45</c:v>
                </c:pt>
                <c:pt idx="51">
                  <c:v>51.65</c:v>
                </c:pt>
                <c:pt idx="52">
                  <c:v>47.25</c:v>
                </c:pt>
                <c:pt idx="53">
                  <c:v>34</c:v>
                </c:pt>
                <c:pt idx="54">
                  <c:v>17.649999999999999</c:v>
                </c:pt>
                <c:pt idx="55">
                  <c:v>7.2</c:v>
                </c:pt>
                <c:pt idx="56">
                  <c:v>5.85</c:v>
                </c:pt>
                <c:pt idx="57">
                  <c:v>1.7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359-4E6F-8C5F-D29E6A513C8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655.4</c:v>
                </c:pt>
                <c:pt idx="1">
                  <c:v>624</c:v>
                </c:pt>
                <c:pt idx="2">
                  <c:v>592.1</c:v>
                </c:pt>
                <c:pt idx="3">
                  <c:v>606</c:v>
                </c:pt>
                <c:pt idx="4">
                  <c:v>607.9</c:v>
                </c:pt>
                <c:pt idx="5">
                  <c:v>605.6</c:v>
                </c:pt>
                <c:pt idx="6">
                  <c:v>606</c:v>
                </c:pt>
                <c:pt idx="7">
                  <c:v>604.6</c:v>
                </c:pt>
                <c:pt idx="8">
                  <c:v>596.9</c:v>
                </c:pt>
                <c:pt idx="9">
                  <c:v>596.5</c:v>
                </c:pt>
                <c:pt idx="10">
                  <c:v>593.1</c:v>
                </c:pt>
                <c:pt idx="11">
                  <c:v>585.6</c:v>
                </c:pt>
                <c:pt idx="12">
                  <c:v>593.79999999999995</c:v>
                </c:pt>
                <c:pt idx="13">
                  <c:v>597.20000000000005</c:v>
                </c:pt>
                <c:pt idx="14">
                  <c:v>592.29999999999995</c:v>
                </c:pt>
                <c:pt idx="15">
                  <c:v>590.5</c:v>
                </c:pt>
                <c:pt idx="16">
                  <c:v>618.1</c:v>
                </c:pt>
                <c:pt idx="17">
                  <c:v>652.70000000000005</c:v>
                </c:pt>
                <c:pt idx="18">
                  <c:v>648</c:v>
                </c:pt>
                <c:pt idx="19">
                  <c:v>638.4</c:v>
                </c:pt>
                <c:pt idx="20">
                  <c:v>651.9</c:v>
                </c:pt>
                <c:pt idx="21">
                  <c:v>648.29999999999995</c:v>
                </c:pt>
                <c:pt idx="22">
                  <c:v>659.4</c:v>
                </c:pt>
                <c:pt idx="23">
                  <c:v>637.70000000000005</c:v>
                </c:pt>
                <c:pt idx="24">
                  <c:v>667.4</c:v>
                </c:pt>
                <c:pt idx="25">
                  <c:v>664.1</c:v>
                </c:pt>
                <c:pt idx="26">
                  <c:v>663.6</c:v>
                </c:pt>
                <c:pt idx="27">
                  <c:v>670.5</c:v>
                </c:pt>
                <c:pt idx="28">
                  <c:v>690</c:v>
                </c:pt>
                <c:pt idx="29">
                  <c:v>672.7</c:v>
                </c:pt>
                <c:pt idx="30">
                  <c:v>686.2</c:v>
                </c:pt>
                <c:pt idx="31">
                  <c:v>691.9</c:v>
                </c:pt>
                <c:pt idx="32">
                  <c:v>694.8</c:v>
                </c:pt>
                <c:pt idx="33">
                  <c:v>675</c:v>
                </c:pt>
                <c:pt idx="34">
                  <c:v>677.8</c:v>
                </c:pt>
                <c:pt idx="35">
                  <c:v>686.9</c:v>
                </c:pt>
                <c:pt idx="36">
                  <c:v>676.7</c:v>
                </c:pt>
                <c:pt idx="37">
                  <c:v>669</c:v>
                </c:pt>
                <c:pt idx="38">
                  <c:v>665.6</c:v>
                </c:pt>
                <c:pt idx="39">
                  <c:v>660.2</c:v>
                </c:pt>
                <c:pt idx="40">
                  <c:v>665.5</c:v>
                </c:pt>
                <c:pt idx="41">
                  <c:v>662.1</c:v>
                </c:pt>
                <c:pt idx="42">
                  <c:v>647.79999999999995</c:v>
                </c:pt>
                <c:pt idx="43">
                  <c:v>652.9</c:v>
                </c:pt>
                <c:pt idx="44">
                  <c:v>651.79999999999995</c:v>
                </c:pt>
                <c:pt idx="45">
                  <c:v>649.70000000000005</c:v>
                </c:pt>
                <c:pt idx="46">
                  <c:v>655.7</c:v>
                </c:pt>
                <c:pt idx="47">
                  <c:v>658.6</c:v>
                </c:pt>
              </c:numCache>
            </c:numRef>
          </c:val>
          <c:extLst>
            <c:ext xmlns:c16="http://schemas.microsoft.com/office/drawing/2014/chart" uri="{C3380CC4-5D6E-409C-BE32-E72D297353CC}">
              <c16:uniqueId val="{00000000-7A62-4061-BC31-51F28611309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5664.8</c:v>
                </c:pt>
                <c:pt idx="1">
                  <c:v>5585.9</c:v>
                </c:pt>
                <c:pt idx="2">
                  <c:v>5355.4</c:v>
                </c:pt>
                <c:pt idx="3">
                  <c:v>5397</c:v>
                </c:pt>
                <c:pt idx="4">
                  <c:v>5357.3</c:v>
                </c:pt>
                <c:pt idx="5">
                  <c:v>5328.6</c:v>
                </c:pt>
                <c:pt idx="6">
                  <c:v>5303.2</c:v>
                </c:pt>
                <c:pt idx="7">
                  <c:v>5259.4</c:v>
                </c:pt>
                <c:pt idx="8">
                  <c:v>5166.7</c:v>
                </c:pt>
                <c:pt idx="9">
                  <c:v>5329.4</c:v>
                </c:pt>
                <c:pt idx="10">
                  <c:v>5290.9</c:v>
                </c:pt>
                <c:pt idx="11">
                  <c:v>5271.4</c:v>
                </c:pt>
                <c:pt idx="12">
                  <c:v>5066.8999999999996</c:v>
                </c:pt>
                <c:pt idx="13">
                  <c:v>4914.8</c:v>
                </c:pt>
                <c:pt idx="14">
                  <c:v>5179.8999999999996</c:v>
                </c:pt>
                <c:pt idx="15">
                  <c:v>5235</c:v>
                </c:pt>
                <c:pt idx="16">
                  <c:v>5488.7</c:v>
                </c:pt>
                <c:pt idx="17">
                  <c:v>5598</c:v>
                </c:pt>
                <c:pt idx="18">
                  <c:v>5756.6</c:v>
                </c:pt>
                <c:pt idx="19">
                  <c:v>5795.4</c:v>
                </c:pt>
                <c:pt idx="20">
                  <c:v>5958.7</c:v>
                </c:pt>
                <c:pt idx="21">
                  <c:v>5885.6</c:v>
                </c:pt>
                <c:pt idx="22">
                  <c:v>6082.5</c:v>
                </c:pt>
                <c:pt idx="23">
                  <c:v>6079.1</c:v>
                </c:pt>
                <c:pt idx="24">
                  <c:v>6021.4</c:v>
                </c:pt>
                <c:pt idx="25">
                  <c:v>5990.5</c:v>
                </c:pt>
                <c:pt idx="26">
                  <c:v>5900.4</c:v>
                </c:pt>
                <c:pt idx="27">
                  <c:v>5971</c:v>
                </c:pt>
                <c:pt idx="28">
                  <c:v>6018.7</c:v>
                </c:pt>
                <c:pt idx="29">
                  <c:v>5816.6</c:v>
                </c:pt>
                <c:pt idx="30">
                  <c:v>5790.7</c:v>
                </c:pt>
                <c:pt idx="31">
                  <c:v>5728</c:v>
                </c:pt>
                <c:pt idx="32">
                  <c:v>5767</c:v>
                </c:pt>
                <c:pt idx="33">
                  <c:v>5629.3</c:v>
                </c:pt>
                <c:pt idx="34">
                  <c:v>5737.7</c:v>
                </c:pt>
                <c:pt idx="35">
                  <c:v>5709.2</c:v>
                </c:pt>
                <c:pt idx="36">
                  <c:v>5968.1</c:v>
                </c:pt>
                <c:pt idx="37">
                  <c:v>6210.6</c:v>
                </c:pt>
                <c:pt idx="38">
                  <c:v>6279.1</c:v>
                </c:pt>
                <c:pt idx="39">
                  <c:v>6289.1</c:v>
                </c:pt>
                <c:pt idx="40">
                  <c:v>6298.1</c:v>
                </c:pt>
                <c:pt idx="41">
                  <c:v>6257.2</c:v>
                </c:pt>
                <c:pt idx="42">
                  <c:v>6118.6</c:v>
                </c:pt>
                <c:pt idx="43">
                  <c:v>6135.8</c:v>
                </c:pt>
                <c:pt idx="44">
                  <c:v>6149</c:v>
                </c:pt>
                <c:pt idx="45">
                  <c:v>5956.7</c:v>
                </c:pt>
                <c:pt idx="46">
                  <c:v>5770.3</c:v>
                </c:pt>
                <c:pt idx="47">
                  <c:v>5724.4</c:v>
                </c:pt>
              </c:numCache>
            </c:numRef>
          </c:val>
          <c:extLst>
            <c:ext xmlns:c16="http://schemas.microsoft.com/office/drawing/2014/chart" uri="{C3380CC4-5D6E-409C-BE32-E72D297353CC}">
              <c16:uniqueId val="{00000001-7A62-4061-BC31-51F28611309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595.9</c:v>
                </c:pt>
                <c:pt idx="1">
                  <c:v>599.29999999999995</c:v>
                </c:pt>
                <c:pt idx="2">
                  <c:v>599.9</c:v>
                </c:pt>
                <c:pt idx="3">
                  <c:v>597.6</c:v>
                </c:pt>
                <c:pt idx="4">
                  <c:v>595.4</c:v>
                </c:pt>
                <c:pt idx="5">
                  <c:v>595.20000000000005</c:v>
                </c:pt>
                <c:pt idx="6">
                  <c:v>605</c:v>
                </c:pt>
                <c:pt idx="7">
                  <c:v>602.1</c:v>
                </c:pt>
                <c:pt idx="8">
                  <c:v>596.5</c:v>
                </c:pt>
                <c:pt idx="9">
                  <c:v>599.20000000000005</c:v>
                </c:pt>
                <c:pt idx="10">
                  <c:v>599.41</c:v>
                </c:pt>
                <c:pt idx="11">
                  <c:v>605.54</c:v>
                </c:pt>
                <c:pt idx="12">
                  <c:v>692.37</c:v>
                </c:pt>
                <c:pt idx="13">
                  <c:v>810.91</c:v>
                </c:pt>
                <c:pt idx="14">
                  <c:v>906.78</c:v>
                </c:pt>
                <c:pt idx="15">
                  <c:v>977.14</c:v>
                </c:pt>
                <c:pt idx="16">
                  <c:v>1012.67</c:v>
                </c:pt>
                <c:pt idx="17">
                  <c:v>1023.12</c:v>
                </c:pt>
                <c:pt idx="18">
                  <c:v>1038.1099999999999</c:v>
                </c:pt>
                <c:pt idx="19">
                  <c:v>1040.1300000000001</c:v>
                </c:pt>
                <c:pt idx="20">
                  <c:v>1015.23</c:v>
                </c:pt>
                <c:pt idx="21">
                  <c:v>1053.51</c:v>
                </c:pt>
                <c:pt idx="22">
                  <c:v>1057.4100000000001</c:v>
                </c:pt>
                <c:pt idx="23">
                  <c:v>1048.1600000000001</c:v>
                </c:pt>
                <c:pt idx="24">
                  <c:v>1006.04</c:v>
                </c:pt>
                <c:pt idx="25">
                  <c:v>971.46</c:v>
                </c:pt>
                <c:pt idx="26">
                  <c:v>931.77</c:v>
                </c:pt>
                <c:pt idx="27">
                  <c:v>912.11</c:v>
                </c:pt>
                <c:pt idx="28">
                  <c:v>856.69</c:v>
                </c:pt>
                <c:pt idx="29">
                  <c:v>823.64</c:v>
                </c:pt>
                <c:pt idx="30">
                  <c:v>1003.09</c:v>
                </c:pt>
                <c:pt idx="31">
                  <c:v>961.48</c:v>
                </c:pt>
                <c:pt idx="32">
                  <c:v>882.33</c:v>
                </c:pt>
                <c:pt idx="33">
                  <c:v>774.82</c:v>
                </c:pt>
                <c:pt idx="34">
                  <c:v>656.74</c:v>
                </c:pt>
                <c:pt idx="35">
                  <c:v>602</c:v>
                </c:pt>
                <c:pt idx="36">
                  <c:v>592.20000000000005</c:v>
                </c:pt>
                <c:pt idx="37">
                  <c:v>594.29999999999995</c:v>
                </c:pt>
                <c:pt idx="38">
                  <c:v>598.79999999999995</c:v>
                </c:pt>
                <c:pt idx="39">
                  <c:v>596.4</c:v>
                </c:pt>
                <c:pt idx="40">
                  <c:v>598.20000000000005</c:v>
                </c:pt>
                <c:pt idx="41">
                  <c:v>597.1</c:v>
                </c:pt>
                <c:pt idx="42">
                  <c:v>597</c:v>
                </c:pt>
                <c:pt idx="43">
                  <c:v>597.70000000000005</c:v>
                </c:pt>
                <c:pt idx="44">
                  <c:v>601.5</c:v>
                </c:pt>
                <c:pt idx="45">
                  <c:v>599.70000000000005</c:v>
                </c:pt>
                <c:pt idx="46">
                  <c:v>598.20000000000005</c:v>
                </c:pt>
                <c:pt idx="47">
                  <c:v>603.5</c:v>
                </c:pt>
              </c:numCache>
            </c:numRef>
          </c:val>
          <c:extLst>
            <c:ext xmlns:c16="http://schemas.microsoft.com/office/drawing/2014/chart" uri="{C3380CC4-5D6E-409C-BE32-E72D297353CC}">
              <c16:uniqueId val="{00000002-7A62-4061-BC31-51F28611309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4169.8</c:v>
                </c:pt>
                <c:pt idx="1">
                  <c:v>4140.2</c:v>
                </c:pt>
                <c:pt idx="2">
                  <c:v>3761.3</c:v>
                </c:pt>
                <c:pt idx="3">
                  <c:v>3893.2</c:v>
                </c:pt>
                <c:pt idx="4">
                  <c:v>3908.4</c:v>
                </c:pt>
                <c:pt idx="5">
                  <c:v>3915.3</c:v>
                </c:pt>
                <c:pt idx="6">
                  <c:v>3883.3</c:v>
                </c:pt>
                <c:pt idx="7">
                  <c:v>3893</c:v>
                </c:pt>
                <c:pt idx="8">
                  <c:v>3795.1</c:v>
                </c:pt>
                <c:pt idx="9">
                  <c:v>3952.9</c:v>
                </c:pt>
                <c:pt idx="10">
                  <c:v>3927.2</c:v>
                </c:pt>
                <c:pt idx="11">
                  <c:v>3793.9</c:v>
                </c:pt>
                <c:pt idx="12">
                  <c:v>3628.3</c:v>
                </c:pt>
                <c:pt idx="13">
                  <c:v>3693.6</c:v>
                </c:pt>
                <c:pt idx="14">
                  <c:v>3865</c:v>
                </c:pt>
                <c:pt idx="15">
                  <c:v>3770.3</c:v>
                </c:pt>
                <c:pt idx="16">
                  <c:v>3846.1</c:v>
                </c:pt>
                <c:pt idx="17">
                  <c:v>3915.4</c:v>
                </c:pt>
                <c:pt idx="18">
                  <c:v>3880.2</c:v>
                </c:pt>
                <c:pt idx="19">
                  <c:v>3815.9</c:v>
                </c:pt>
                <c:pt idx="20">
                  <c:v>3852.3</c:v>
                </c:pt>
                <c:pt idx="21">
                  <c:v>3797.8</c:v>
                </c:pt>
                <c:pt idx="22">
                  <c:v>3859</c:v>
                </c:pt>
                <c:pt idx="23">
                  <c:v>3834.4</c:v>
                </c:pt>
                <c:pt idx="24">
                  <c:v>3817.6</c:v>
                </c:pt>
                <c:pt idx="25">
                  <c:v>3813</c:v>
                </c:pt>
                <c:pt idx="26">
                  <c:v>3788.6</c:v>
                </c:pt>
                <c:pt idx="27">
                  <c:v>3890.7</c:v>
                </c:pt>
                <c:pt idx="28">
                  <c:v>3911.8</c:v>
                </c:pt>
                <c:pt idx="29">
                  <c:v>3800.8</c:v>
                </c:pt>
                <c:pt idx="30">
                  <c:v>3829.4</c:v>
                </c:pt>
                <c:pt idx="31">
                  <c:v>3854</c:v>
                </c:pt>
                <c:pt idx="32">
                  <c:v>3903.2</c:v>
                </c:pt>
                <c:pt idx="33">
                  <c:v>3839</c:v>
                </c:pt>
                <c:pt idx="34">
                  <c:v>3841.7</c:v>
                </c:pt>
                <c:pt idx="35">
                  <c:v>3838.1</c:v>
                </c:pt>
                <c:pt idx="36">
                  <c:v>3894.6</c:v>
                </c:pt>
                <c:pt idx="37">
                  <c:v>3908.8</c:v>
                </c:pt>
                <c:pt idx="38">
                  <c:v>3930.2</c:v>
                </c:pt>
                <c:pt idx="39">
                  <c:v>3912.9</c:v>
                </c:pt>
                <c:pt idx="40">
                  <c:v>3922.3</c:v>
                </c:pt>
                <c:pt idx="41">
                  <c:v>3922.6</c:v>
                </c:pt>
                <c:pt idx="42">
                  <c:v>3883.9</c:v>
                </c:pt>
                <c:pt idx="43">
                  <c:v>3916.5</c:v>
                </c:pt>
                <c:pt idx="44">
                  <c:v>3998.6</c:v>
                </c:pt>
                <c:pt idx="45">
                  <c:v>3946.8</c:v>
                </c:pt>
                <c:pt idx="46">
                  <c:v>3905.7</c:v>
                </c:pt>
                <c:pt idx="47">
                  <c:v>4010.4</c:v>
                </c:pt>
              </c:numCache>
            </c:numRef>
          </c:val>
          <c:extLst>
            <c:ext xmlns:c16="http://schemas.microsoft.com/office/drawing/2014/chart" uri="{C3380CC4-5D6E-409C-BE32-E72D297353CC}">
              <c16:uniqueId val="{00000000-B9FA-4BAD-B231-3A2104E69B8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2521.6999999999998</c:v>
                </c:pt>
                <c:pt idx="1">
                  <c:v>2498.6999999999998</c:v>
                </c:pt>
                <c:pt idx="2">
                  <c:v>2621.5</c:v>
                </c:pt>
                <c:pt idx="3">
                  <c:v>2566.6</c:v>
                </c:pt>
                <c:pt idx="4">
                  <c:v>2518.8000000000002</c:v>
                </c:pt>
                <c:pt idx="5">
                  <c:v>2496.4</c:v>
                </c:pt>
                <c:pt idx="6">
                  <c:v>2525.1</c:v>
                </c:pt>
                <c:pt idx="7">
                  <c:v>2475.6</c:v>
                </c:pt>
                <c:pt idx="8">
                  <c:v>2473.8000000000002</c:v>
                </c:pt>
                <c:pt idx="9">
                  <c:v>2476.3000000000002</c:v>
                </c:pt>
                <c:pt idx="10">
                  <c:v>2472.1</c:v>
                </c:pt>
                <c:pt idx="11">
                  <c:v>2585</c:v>
                </c:pt>
                <c:pt idx="12">
                  <c:v>2552</c:v>
                </c:pt>
                <c:pt idx="13">
                  <c:v>2333.8000000000002</c:v>
                </c:pt>
                <c:pt idx="14">
                  <c:v>2426.6999999999998</c:v>
                </c:pt>
                <c:pt idx="15">
                  <c:v>2559.1999999999998</c:v>
                </c:pt>
                <c:pt idx="16">
                  <c:v>2781.7</c:v>
                </c:pt>
                <c:pt idx="17">
                  <c:v>2860.7</c:v>
                </c:pt>
                <c:pt idx="18">
                  <c:v>3033.5</c:v>
                </c:pt>
                <c:pt idx="19">
                  <c:v>3092.2</c:v>
                </c:pt>
                <c:pt idx="20">
                  <c:v>3224.2</c:v>
                </c:pt>
                <c:pt idx="21">
                  <c:v>3176.6</c:v>
                </c:pt>
                <c:pt idx="22">
                  <c:v>3291.6</c:v>
                </c:pt>
                <c:pt idx="23">
                  <c:v>3236.7</c:v>
                </c:pt>
                <c:pt idx="24">
                  <c:v>3109.7</c:v>
                </c:pt>
                <c:pt idx="25">
                  <c:v>3013.9</c:v>
                </c:pt>
                <c:pt idx="26">
                  <c:v>2919.2</c:v>
                </c:pt>
                <c:pt idx="27">
                  <c:v>2877</c:v>
                </c:pt>
                <c:pt idx="28">
                  <c:v>2841.1</c:v>
                </c:pt>
                <c:pt idx="29">
                  <c:v>2725.4</c:v>
                </c:pt>
                <c:pt idx="30">
                  <c:v>2679.8</c:v>
                </c:pt>
                <c:pt idx="31">
                  <c:v>2588</c:v>
                </c:pt>
                <c:pt idx="32">
                  <c:v>2593.6</c:v>
                </c:pt>
                <c:pt idx="33">
                  <c:v>2498.4</c:v>
                </c:pt>
                <c:pt idx="34">
                  <c:v>2597.6999999999998</c:v>
                </c:pt>
                <c:pt idx="35">
                  <c:v>2550.8000000000002</c:v>
                </c:pt>
                <c:pt idx="36">
                  <c:v>2772</c:v>
                </c:pt>
                <c:pt idx="37">
                  <c:v>3056.9</c:v>
                </c:pt>
                <c:pt idx="38">
                  <c:v>3112.5</c:v>
                </c:pt>
                <c:pt idx="39">
                  <c:v>3185</c:v>
                </c:pt>
                <c:pt idx="40">
                  <c:v>3191.3</c:v>
                </c:pt>
                <c:pt idx="41">
                  <c:v>3166.4</c:v>
                </c:pt>
                <c:pt idx="42">
                  <c:v>3067.3</c:v>
                </c:pt>
                <c:pt idx="43">
                  <c:v>3074.4</c:v>
                </c:pt>
                <c:pt idx="44">
                  <c:v>3043.5</c:v>
                </c:pt>
                <c:pt idx="45">
                  <c:v>2892</c:v>
                </c:pt>
                <c:pt idx="46">
                  <c:v>2753.8</c:v>
                </c:pt>
                <c:pt idx="47">
                  <c:v>2604.5</c:v>
                </c:pt>
              </c:numCache>
            </c:numRef>
          </c:val>
          <c:extLst>
            <c:ext xmlns:c16="http://schemas.microsoft.com/office/drawing/2014/chart" uri="{C3380CC4-5D6E-409C-BE32-E72D297353CC}">
              <c16:uniqueId val="{00000001-B9FA-4BAD-B231-3A2104E69B8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1.1100000000000001</c:v>
                </c:pt>
                <c:pt idx="11">
                  <c:v>13.54</c:v>
                </c:pt>
                <c:pt idx="12">
                  <c:v>96.67</c:v>
                </c:pt>
                <c:pt idx="13">
                  <c:v>215.71</c:v>
                </c:pt>
                <c:pt idx="14">
                  <c:v>314.68</c:v>
                </c:pt>
                <c:pt idx="15">
                  <c:v>394.24</c:v>
                </c:pt>
                <c:pt idx="16">
                  <c:v>414.47</c:v>
                </c:pt>
                <c:pt idx="17">
                  <c:v>422.22</c:v>
                </c:pt>
                <c:pt idx="18">
                  <c:v>437.41</c:v>
                </c:pt>
                <c:pt idx="19">
                  <c:v>446.23</c:v>
                </c:pt>
                <c:pt idx="20">
                  <c:v>417.93</c:v>
                </c:pt>
                <c:pt idx="21">
                  <c:v>457.01</c:v>
                </c:pt>
                <c:pt idx="22">
                  <c:v>455.91</c:v>
                </c:pt>
                <c:pt idx="23">
                  <c:v>443.36</c:v>
                </c:pt>
                <c:pt idx="24">
                  <c:v>405.64</c:v>
                </c:pt>
                <c:pt idx="25">
                  <c:v>376.16</c:v>
                </c:pt>
                <c:pt idx="26">
                  <c:v>332.57</c:v>
                </c:pt>
                <c:pt idx="27">
                  <c:v>321.41000000000003</c:v>
                </c:pt>
                <c:pt idx="28">
                  <c:v>259.19</c:v>
                </c:pt>
                <c:pt idx="29">
                  <c:v>231.44</c:v>
                </c:pt>
                <c:pt idx="30">
                  <c:v>406.39</c:v>
                </c:pt>
                <c:pt idx="31">
                  <c:v>363.28</c:v>
                </c:pt>
                <c:pt idx="32">
                  <c:v>284.43</c:v>
                </c:pt>
                <c:pt idx="33">
                  <c:v>179.92</c:v>
                </c:pt>
                <c:pt idx="34">
                  <c:v>54.24</c:v>
                </c:pt>
                <c:pt idx="35">
                  <c:v>7.6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9FA-4BAD-B231-3A2104E69B8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224.6</c:v>
                </c:pt>
                <c:pt idx="1">
                  <c:v>170.3</c:v>
                </c:pt>
                <c:pt idx="2">
                  <c:v>164.6</c:v>
                </c:pt>
                <c:pt idx="3">
                  <c:v>140.80000000000001</c:v>
                </c:pt>
                <c:pt idx="4">
                  <c:v>133.4</c:v>
                </c:pt>
                <c:pt idx="5">
                  <c:v>117.7</c:v>
                </c:pt>
                <c:pt idx="6">
                  <c:v>105.8</c:v>
                </c:pt>
                <c:pt idx="7">
                  <c:v>97.5</c:v>
                </c:pt>
                <c:pt idx="8">
                  <c:v>91.2</c:v>
                </c:pt>
                <c:pt idx="9">
                  <c:v>95.9</c:v>
                </c:pt>
                <c:pt idx="10">
                  <c:v>83</c:v>
                </c:pt>
                <c:pt idx="11">
                  <c:v>70.099999999999994</c:v>
                </c:pt>
                <c:pt idx="12">
                  <c:v>76.099999999999994</c:v>
                </c:pt>
                <c:pt idx="13">
                  <c:v>79.8</c:v>
                </c:pt>
                <c:pt idx="14">
                  <c:v>72.599999999999994</c:v>
                </c:pt>
                <c:pt idx="15">
                  <c:v>78.900000000000006</c:v>
                </c:pt>
                <c:pt idx="16">
                  <c:v>77.2</c:v>
                </c:pt>
                <c:pt idx="17">
                  <c:v>75.5</c:v>
                </c:pt>
                <c:pt idx="18">
                  <c:v>91.6</c:v>
                </c:pt>
                <c:pt idx="19">
                  <c:v>119.6</c:v>
                </c:pt>
                <c:pt idx="20">
                  <c:v>131.4</c:v>
                </c:pt>
                <c:pt idx="21">
                  <c:v>156</c:v>
                </c:pt>
                <c:pt idx="22">
                  <c:v>192.8</c:v>
                </c:pt>
                <c:pt idx="23">
                  <c:v>250.5</c:v>
                </c:pt>
                <c:pt idx="24">
                  <c:v>361.9</c:v>
                </c:pt>
                <c:pt idx="25">
                  <c:v>423</c:v>
                </c:pt>
                <c:pt idx="26">
                  <c:v>455.4</c:v>
                </c:pt>
                <c:pt idx="27">
                  <c:v>464.5</c:v>
                </c:pt>
                <c:pt idx="28">
                  <c:v>553.29999999999995</c:v>
                </c:pt>
                <c:pt idx="29">
                  <c:v>555.29999999999995</c:v>
                </c:pt>
                <c:pt idx="30">
                  <c:v>564.4</c:v>
                </c:pt>
                <c:pt idx="31">
                  <c:v>576.1</c:v>
                </c:pt>
                <c:pt idx="32">
                  <c:v>562.9</c:v>
                </c:pt>
                <c:pt idx="33">
                  <c:v>561.79999999999995</c:v>
                </c:pt>
                <c:pt idx="34">
                  <c:v>578.6</c:v>
                </c:pt>
                <c:pt idx="35">
                  <c:v>601.6</c:v>
                </c:pt>
                <c:pt idx="36">
                  <c:v>570.4</c:v>
                </c:pt>
                <c:pt idx="37">
                  <c:v>508.2</c:v>
                </c:pt>
                <c:pt idx="38">
                  <c:v>500.8</c:v>
                </c:pt>
                <c:pt idx="39">
                  <c:v>447.8</c:v>
                </c:pt>
                <c:pt idx="40">
                  <c:v>448.2</c:v>
                </c:pt>
                <c:pt idx="41">
                  <c:v>427.4</c:v>
                </c:pt>
                <c:pt idx="42">
                  <c:v>412.2</c:v>
                </c:pt>
                <c:pt idx="43">
                  <c:v>395.5</c:v>
                </c:pt>
                <c:pt idx="44">
                  <c:v>360.2</c:v>
                </c:pt>
                <c:pt idx="45">
                  <c:v>367.3</c:v>
                </c:pt>
                <c:pt idx="46">
                  <c:v>364.7</c:v>
                </c:pt>
                <c:pt idx="47">
                  <c:v>371.6</c:v>
                </c:pt>
              </c:numCache>
            </c:numRef>
          </c:val>
          <c:extLst>
            <c:ext xmlns:c16="http://schemas.microsoft.com/office/drawing/2014/chart" uri="{C3380CC4-5D6E-409C-BE32-E72D297353CC}">
              <c16:uniqueId val="{00000003-B9FA-4BAD-B231-3A2104E69B8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339.1</c:v>
                </c:pt>
                <c:pt idx="1">
                  <c:v>337.3</c:v>
                </c:pt>
                <c:pt idx="2">
                  <c:v>338.2</c:v>
                </c:pt>
                <c:pt idx="3">
                  <c:v>338.7</c:v>
                </c:pt>
                <c:pt idx="4">
                  <c:v>336.6</c:v>
                </c:pt>
                <c:pt idx="5">
                  <c:v>335.9</c:v>
                </c:pt>
                <c:pt idx="6">
                  <c:v>333.2</c:v>
                </c:pt>
                <c:pt idx="7">
                  <c:v>334.1</c:v>
                </c:pt>
                <c:pt idx="8">
                  <c:v>333.4</c:v>
                </c:pt>
                <c:pt idx="9">
                  <c:v>333.4</c:v>
                </c:pt>
                <c:pt idx="10">
                  <c:v>333.4</c:v>
                </c:pt>
                <c:pt idx="11">
                  <c:v>333.2</c:v>
                </c:pt>
                <c:pt idx="12">
                  <c:v>333.5</c:v>
                </c:pt>
                <c:pt idx="13">
                  <c:v>332.7</c:v>
                </c:pt>
                <c:pt idx="14">
                  <c:v>327.5</c:v>
                </c:pt>
                <c:pt idx="15">
                  <c:v>333.5</c:v>
                </c:pt>
                <c:pt idx="16">
                  <c:v>333.9</c:v>
                </c:pt>
                <c:pt idx="17">
                  <c:v>337.9</c:v>
                </c:pt>
                <c:pt idx="18">
                  <c:v>335</c:v>
                </c:pt>
                <c:pt idx="19">
                  <c:v>314</c:v>
                </c:pt>
                <c:pt idx="20">
                  <c:v>318.5</c:v>
                </c:pt>
                <c:pt idx="21">
                  <c:v>316.3</c:v>
                </c:pt>
                <c:pt idx="22">
                  <c:v>318.60000000000002</c:v>
                </c:pt>
                <c:pt idx="23">
                  <c:v>316</c:v>
                </c:pt>
                <c:pt idx="24">
                  <c:v>314</c:v>
                </c:pt>
                <c:pt idx="25">
                  <c:v>316.39999999999998</c:v>
                </c:pt>
                <c:pt idx="26">
                  <c:v>316.5</c:v>
                </c:pt>
                <c:pt idx="27">
                  <c:v>336.8</c:v>
                </c:pt>
                <c:pt idx="28">
                  <c:v>338.7</c:v>
                </c:pt>
                <c:pt idx="29">
                  <c:v>335.6</c:v>
                </c:pt>
                <c:pt idx="30">
                  <c:v>335.7</c:v>
                </c:pt>
                <c:pt idx="31">
                  <c:v>337</c:v>
                </c:pt>
                <c:pt idx="32">
                  <c:v>338.6</c:v>
                </c:pt>
                <c:pt idx="33">
                  <c:v>335.8</c:v>
                </c:pt>
                <c:pt idx="34">
                  <c:v>334.9</c:v>
                </c:pt>
                <c:pt idx="35">
                  <c:v>336.4</c:v>
                </c:pt>
                <c:pt idx="36">
                  <c:v>340.5</c:v>
                </c:pt>
                <c:pt idx="37">
                  <c:v>339.9</c:v>
                </c:pt>
                <c:pt idx="38">
                  <c:v>340.4</c:v>
                </c:pt>
                <c:pt idx="39">
                  <c:v>338.2</c:v>
                </c:pt>
                <c:pt idx="40">
                  <c:v>340.1</c:v>
                </c:pt>
                <c:pt idx="41">
                  <c:v>340.4</c:v>
                </c:pt>
                <c:pt idx="42">
                  <c:v>337.1</c:v>
                </c:pt>
                <c:pt idx="43">
                  <c:v>338.4</c:v>
                </c:pt>
                <c:pt idx="44">
                  <c:v>337.8</c:v>
                </c:pt>
                <c:pt idx="45">
                  <c:v>339.5</c:v>
                </c:pt>
                <c:pt idx="46">
                  <c:v>338.5</c:v>
                </c:pt>
                <c:pt idx="47">
                  <c:v>340.6</c:v>
                </c:pt>
              </c:numCache>
            </c:numRef>
          </c:val>
          <c:extLst>
            <c:ext xmlns:c16="http://schemas.microsoft.com/office/drawing/2014/chart" uri="{C3380CC4-5D6E-409C-BE32-E72D297353CC}">
              <c16:uniqueId val="{00000000-5BC7-477E-977E-5A5F9C2FEA5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29.2</c:v>
                </c:pt>
                <c:pt idx="1">
                  <c:v>29.8</c:v>
                </c:pt>
                <c:pt idx="2">
                  <c:v>29.2</c:v>
                </c:pt>
                <c:pt idx="3">
                  <c:v>29</c:v>
                </c:pt>
                <c:pt idx="4">
                  <c:v>30.1</c:v>
                </c:pt>
                <c:pt idx="5">
                  <c:v>29.5</c:v>
                </c:pt>
                <c:pt idx="6">
                  <c:v>29.4</c:v>
                </c:pt>
                <c:pt idx="7">
                  <c:v>28.4</c:v>
                </c:pt>
                <c:pt idx="8">
                  <c:v>28.7</c:v>
                </c:pt>
                <c:pt idx="9">
                  <c:v>29.1</c:v>
                </c:pt>
                <c:pt idx="10">
                  <c:v>29</c:v>
                </c:pt>
                <c:pt idx="11">
                  <c:v>28.9</c:v>
                </c:pt>
                <c:pt idx="12">
                  <c:v>27.6</c:v>
                </c:pt>
                <c:pt idx="13">
                  <c:v>27.5</c:v>
                </c:pt>
                <c:pt idx="14">
                  <c:v>29.1</c:v>
                </c:pt>
                <c:pt idx="15">
                  <c:v>29.1</c:v>
                </c:pt>
                <c:pt idx="16">
                  <c:v>26.9</c:v>
                </c:pt>
                <c:pt idx="17">
                  <c:v>28.3</c:v>
                </c:pt>
                <c:pt idx="18">
                  <c:v>28.6</c:v>
                </c:pt>
                <c:pt idx="19">
                  <c:v>28.6</c:v>
                </c:pt>
                <c:pt idx="20">
                  <c:v>29</c:v>
                </c:pt>
                <c:pt idx="21">
                  <c:v>16.399999999999999</c:v>
                </c:pt>
                <c:pt idx="22">
                  <c:v>16.3</c:v>
                </c:pt>
                <c:pt idx="23">
                  <c:v>15.3</c:v>
                </c:pt>
                <c:pt idx="24">
                  <c:v>15.1</c:v>
                </c:pt>
                <c:pt idx="25">
                  <c:v>15.4</c:v>
                </c:pt>
                <c:pt idx="26">
                  <c:v>19.7</c:v>
                </c:pt>
                <c:pt idx="27">
                  <c:v>26.2</c:v>
                </c:pt>
                <c:pt idx="28">
                  <c:v>26.8</c:v>
                </c:pt>
                <c:pt idx="29">
                  <c:v>26.9</c:v>
                </c:pt>
                <c:pt idx="30">
                  <c:v>28.3</c:v>
                </c:pt>
                <c:pt idx="31">
                  <c:v>27.8</c:v>
                </c:pt>
                <c:pt idx="32">
                  <c:v>28.4</c:v>
                </c:pt>
                <c:pt idx="33">
                  <c:v>28.7</c:v>
                </c:pt>
                <c:pt idx="34">
                  <c:v>28.8</c:v>
                </c:pt>
                <c:pt idx="35">
                  <c:v>28.7</c:v>
                </c:pt>
                <c:pt idx="36">
                  <c:v>29.1</c:v>
                </c:pt>
                <c:pt idx="37">
                  <c:v>29.2</c:v>
                </c:pt>
                <c:pt idx="38">
                  <c:v>27.8</c:v>
                </c:pt>
                <c:pt idx="39">
                  <c:v>26</c:v>
                </c:pt>
                <c:pt idx="40">
                  <c:v>29.7</c:v>
                </c:pt>
                <c:pt idx="41">
                  <c:v>29.1</c:v>
                </c:pt>
                <c:pt idx="42">
                  <c:v>28.1</c:v>
                </c:pt>
                <c:pt idx="43">
                  <c:v>27.9</c:v>
                </c:pt>
                <c:pt idx="44">
                  <c:v>29</c:v>
                </c:pt>
                <c:pt idx="45">
                  <c:v>27.2</c:v>
                </c:pt>
                <c:pt idx="46">
                  <c:v>29.4</c:v>
                </c:pt>
                <c:pt idx="47">
                  <c:v>29.3</c:v>
                </c:pt>
              </c:numCache>
            </c:numRef>
          </c:val>
          <c:extLst>
            <c:ext xmlns:c16="http://schemas.microsoft.com/office/drawing/2014/chart" uri="{C3380CC4-5D6E-409C-BE32-E72D297353CC}">
              <c16:uniqueId val="{00000001-5BC7-477E-977E-5A5F9C2FEA5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1.1100000000000001</c:v>
                </c:pt>
                <c:pt idx="11">
                  <c:v>13.54</c:v>
                </c:pt>
                <c:pt idx="12">
                  <c:v>96.67</c:v>
                </c:pt>
                <c:pt idx="13">
                  <c:v>215.71</c:v>
                </c:pt>
                <c:pt idx="14">
                  <c:v>314.68</c:v>
                </c:pt>
                <c:pt idx="15">
                  <c:v>394.24</c:v>
                </c:pt>
                <c:pt idx="16">
                  <c:v>414.47</c:v>
                </c:pt>
                <c:pt idx="17">
                  <c:v>422.22</c:v>
                </c:pt>
                <c:pt idx="18">
                  <c:v>437.41</c:v>
                </c:pt>
                <c:pt idx="19">
                  <c:v>446.23</c:v>
                </c:pt>
                <c:pt idx="20">
                  <c:v>417.93</c:v>
                </c:pt>
                <c:pt idx="21">
                  <c:v>457.01</c:v>
                </c:pt>
                <c:pt idx="22">
                  <c:v>455.91</c:v>
                </c:pt>
                <c:pt idx="23">
                  <c:v>443.36</c:v>
                </c:pt>
                <c:pt idx="24">
                  <c:v>405.64</c:v>
                </c:pt>
                <c:pt idx="25">
                  <c:v>376.16</c:v>
                </c:pt>
                <c:pt idx="26">
                  <c:v>332.57</c:v>
                </c:pt>
                <c:pt idx="27">
                  <c:v>321.41000000000003</c:v>
                </c:pt>
                <c:pt idx="28">
                  <c:v>259.19</c:v>
                </c:pt>
                <c:pt idx="29">
                  <c:v>231.44</c:v>
                </c:pt>
                <c:pt idx="30">
                  <c:v>406.39</c:v>
                </c:pt>
                <c:pt idx="31">
                  <c:v>363.28</c:v>
                </c:pt>
                <c:pt idx="32">
                  <c:v>284.43</c:v>
                </c:pt>
                <c:pt idx="33">
                  <c:v>179.92</c:v>
                </c:pt>
                <c:pt idx="34">
                  <c:v>54.24</c:v>
                </c:pt>
                <c:pt idx="35">
                  <c:v>7.6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BC7-477E-977E-5A5F9C2FEA5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224.6</c:v>
                </c:pt>
                <c:pt idx="1">
                  <c:v>170.3</c:v>
                </c:pt>
                <c:pt idx="2">
                  <c:v>164.6</c:v>
                </c:pt>
                <c:pt idx="3">
                  <c:v>140.80000000000001</c:v>
                </c:pt>
                <c:pt idx="4">
                  <c:v>133.4</c:v>
                </c:pt>
                <c:pt idx="5">
                  <c:v>117.7</c:v>
                </c:pt>
                <c:pt idx="6">
                  <c:v>105.8</c:v>
                </c:pt>
                <c:pt idx="7">
                  <c:v>97.5</c:v>
                </c:pt>
                <c:pt idx="8">
                  <c:v>91.2</c:v>
                </c:pt>
                <c:pt idx="9">
                  <c:v>95.9</c:v>
                </c:pt>
                <c:pt idx="10">
                  <c:v>83</c:v>
                </c:pt>
                <c:pt idx="11">
                  <c:v>70.099999999999994</c:v>
                </c:pt>
                <c:pt idx="12">
                  <c:v>76.099999999999994</c:v>
                </c:pt>
                <c:pt idx="13">
                  <c:v>79.8</c:v>
                </c:pt>
                <c:pt idx="14">
                  <c:v>72.599999999999994</c:v>
                </c:pt>
                <c:pt idx="15">
                  <c:v>78.900000000000006</c:v>
                </c:pt>
                <c:pt idx="16">
                  <c:v>77.2</c:v>
                </c:pt>
                <c:pt idx="17">
                  <c:v>75.5</c:v>
                </c:pt>
                <c:pt idx="18">
                  <c:v>91.6</c:v>
                </c:pt>
                <c:pt idx="19">
                  <c:v>119.6</c:v>
                </c:pt>
                <c:pt idx="20">
                  <c:v>131.4</c:v>
                </c:pt>
                <c:pt idx="21">
                  <c:v>156</c:v>
                </c:pt>
                <c:pt idx="22">
                  <c:v>192.8</c:v>
                </c:pt>
                <c:pt idx="23">
                  <c:v>250.5</c:v>
                </c:pt>
                <c:pt idx="24">
                  <c:v>361.9</c:v>
                </c:pt>
                <c:pt idx="25">
                  <c:v>423</c:v>
                </c:pt>
                <c:pt idx="26">
                  <c:v>455.4</c:v>
                </c:pt>
                <c:pt idx="27">
                  <c:v>464.5</c:v>
                </c:pt>
                <c:pt idx="28">
                  <c:v>553.29999999999995</c:v>
                </c:pt>
                <c:pt idx="29">
                  <c:v>555.29999999999995</c:v>
                </c:pt>
                <c:pt idx="30">
                  <c:v>564.4</c:v>
                </c:pt>
                <c:pt idx="31">
                  <c:v>576.1</c:v>
                </c:pt>
                <c:pt idx="32">
                  <c:v>562.9</c:v>
                </c:pt>
                <c:pt idx="33">
                  <c:v>561.79999999999995</c:v>
                </c:pt>
                <c:pt idx="34">
                  <c:v>578.6</c:v>
                </c:pt>
                <c:pt idx="35">
                  <c:v>601.6</c:v>
                </c:pt>
                <c:pt idx="36">
                  <c:v>570.4</c:v>
                </c:pt>
                <c:pt idx="37">
                  <c:v>508.2</c:v>
                </c:pt>
                <c:pt idx="38">
                  <c:v>500.8</c:v>
                </c:pt>
                <c:pt idx="39">
                  <c:v>447.8</c:v>
                </c:pt>
                <c:pt idx="40">
                  <c:v>448.2</c:v>
                </c:pt>
                <c:pt idx="41">
                  <c:v>427.4</c:v>
                </c:pt>
                <c:pt idx="42">
                  <c:v>412.2</c:v>
                </c:pt>
                <c:pt idx="43">
                  <c:v>395.5</c:v>
                </c:pt>
                <c:pt idx="44">
                  <c:v>360.2</c:v>
                </c:pt>
                <c:pt idx="45">
                  <c:v>367.3</c:v>
                </c:pt>
                <c:pt idx="46">
                  <c:v>364.7</c:v>
                </c:pt>
                <c:pt idx="47">
                  <c:v>371.6</c:v>
                </c:pt>
              </c:numCache>
            </c:numRef>
          </c:val>
          <c:extLst>
            <c:ext xmlns:c16="http://schemas.microsoft.com/office/drawing/2014/chart" uri="{C3380CC4-5D6E-409C-BE32-E72D297353CC}">
              <c16:uniqueId val="{00000003-5BC7-477E-977E-5A5F9C2FEA5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22.5</c:v>
                </c:pt>
                <c:pt idx="1">
                  <c:v>34.700000000000003</c:v>
                </c:pt>
                <c:pt idx="2">
                  <c:v>25.649000000000001</c:v>
                </c:pt>
                <c:pt idx="3">
                  <c:v>23.388999999999999</c:v>
                </c:pt>
                <c:pt idx="4">
                  <c:v>23.719000000000001</c:v>
                </c:pt>
                <c:pt idx="5">
                  <c:v>23.298999999999999</c:v>
                </c:pt>
                <c:pt idx="6">
                  <c:v>24.489000000000001</c:v>
                </c:pt>
                <c:pt idx="7">
                  <c:v>24.478999999999999</c:v>
                </c:pt>
                <c:pt idx="8">
                  <c:v>17.629000000000001</c:v>
                </c:pt>
                <c:pt idx="9">
                  <c:v>27.798999999999999</c:v>
                </c:pt>
                <c:pt idx="10">
                  <c:v>24.6</c:v>
                </c:pt>
                <c:pt idx="11">
                  <c:v>26.17</c:v>
                </c:pt>
                <c:pt idx="12">
                  <c:v>22.658999999999999</c:v>
                </c:pt>
                <c:pt idx="13">
                  <c:v>21.54</c:v>
                </c:pt>
                <c:pt idx="14">
                  <c:v>30.01</c:v>
                </c:pt>
                <c:pt idx="15">
                  <c:v>32.22</c:v>
                </c:pt>
                <c:pt idx="16">
                  <c:v>32.819000000000003</c:v>
                </c:pt>
                <c:pt idx="17">
                  <c:v>35.619</c:v>
                </c:pt>
                <c:pt idx="18">
                  <c:v>34.119</c:v>
                </c:pt>
                <c:pt idx="19">
                  <c:v>36.759</c:v>
                </c:pt>
                <c:pt idx="20">
                  <c:v>35.569000000000003</c:v>
                </c:pt>
                <c:pt idx="21">
                  <c:v>41.939</c:v>
                </c:pt>
                <c:pt idx="22">
                  <c:v>50.158999999999999</c:v>
                </c:pt>
                <c:pt idx="23">
                  <c:v>53.45</c:v>
                </c:pt>
                <c:pt idx="24">
                  <c:v>43.459000000000003</c:v>
                </c:pt>
                <c:pt idx="25">
                  <c:v>39.959000000000003</c:v>
                </c:pt>
                <c:pt idx="26">
                  <c:v>40.630000000000003</c:v>
                </c:pt>
                <c:pt idx="27">
                  <c:v>40.869</c:v>
                </c:pt>
                <c:pt idx="28">
                  <c:v>39.759</c:v>
                </c:pt>
                <c:pt idx="29">
                  <c:v>36.25</c:v>
                </c:pt>
                <c:pt idx="30">
                  <c:v>37.43</c:v>
                </c:pt>
                <c:pt idx="31">
                  <c:v>34.11</c:v>
                </c:pt>
                <c:pt idx="32">
                  <c:v>36.04</c:v>
                </c:pt>
                <c:pt idx="33">
                  <c:v>34.369</c:v>
                </c:pt>
                <c:pt idx="34">
                  <c:v>37.56</c:v>
                </c:pt>
                <c:pt idx="35">
                  <c:v>31.629000000000001</c:v>
                </c:pt>
                <c:pt idx="36">
                  <c:v>35.99</c:v>
                </c:pt>
                <c:pt idx="37">
                  <c:v>44.869</c:v>
                </c:pt>
                <c:pt idx="38">
                  <c:v>44.959000000000003</c:v>
                </c:pt>
                <c:pt idx="39">
                  <c:v>48.478999999999999</c:v>
                </c:pt>
                <c:pt idx="40">
                  <c:v>47.158999999999999</c:v>
                </c:pt>
                <c:pt idx="41">
                  <c:v>51.408999999999999</c:v>
                </c:pt>
                <c:pt idx="42">
                  <c:v>45.939</c:v>
                </c:pt>
                <c:pt idx="43">
                  <c:v>47.408999999999999</c:v>
                </c:pt>
                <c:pt idx="44">
                  <c:v>43.02</c:v>
                </c:pt>
                <c:pt idx="45">
                  <c:v>33.450000000000003</c:v>
                </c:pt>
                <c:pt idx="46">
                  <c:v>30.1</c:v>
                </c:pt>
                <c:pt idx="47">
                  <c:v>33.259</c:v>
                </c:pt>
              </c:numCache>
            </c:numRef>
          </c:val>
          <c:extLst>
            <c:ext xmlns:c16="http://schemas.microsoft.com/office/drawing/2014/chart" uri="{C3380CC4-5D6E-409C-BE32-E72D297353CC}">
              <c16:uniqueId val="{00000000-C975-43EC-BDA4-4D0E7949EE9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22.42</c:v>
                </c:pt>
                <c:pt idx="1">
                  <c:v>34.029000000000003</c:v>
                </c:pt>
                <c:pt idx="2">
                  <c:v>25.95</c:v>
                </c:pt>
                <c:pt idx="3">
                  <c:v>24.02</c:v>
                </c:pt>
                <c:pt idx="4">
                  <c:v>23.75</c:v>
                </c:pt>
                <c:pt idx="5">
                  <c:v>23.61</c:v>
                </c:pt>
                <c:pt idx="6">
                  <c:v>24.658999999999999</c:v>
                </c:pt>
                <c:pt idx="7">
                  <c:v>24.459</c:v>
                </c:pt>
                <c:pt idx="8">
                  <c:v>17.62</c:v>
                </c:pt>
                <c:pt idx="9">
                  <c:v>27.95</c:v>
                </c:pt>
                <c:pt idx="10">
                  <c:v>24.93</c:v>
                </c:pt>
                <c:pt idx="11">
                  <c:v>26.959</c:v>
                </c:pt>
                <c:pt idx="12">
                  <c:v>22.95</c:v>
                </c:pt>
                <c:pt idx="13">
                  <c:v>21.76</c:v>
                </c:pt>
                <c:pt idx="14">
                  <c:v>30.478999999999999</c:v>
                </c:pt>
                <c:pt idx="15">
                  <c:v>32.520000000000003</c:v>
                </c:pt>
                <c:pt idx="16">
                  <c:v>33.090000000000003</c:v>
                </c:pt>
                <c:pt idx="17">
                  <c:v>35.97</c:v>
                </c:pt>
                <c:pt idx="18">
                  <c:v>34.65</c:v>
                </c:pt>
                <c:pt idx="19">
                  <c:v>37.189</c:v>
                </c:pt>
                <c:pt idx="20">
                  <c:v>35.569000000000003</c:v>
                </c:pt>
                <c:pt idx="21">
                  <c:v>43.88</c:v>
                </c:pt>
                <c:pt idx="22">
                  <c:v>49.529000000000003</c:v>
                </c:pt>
                <c:pt idx="23">
                  <c:v>53.72</c:v>
                </c:pt>
                <c:pt idx="24">
                  <c:v>43.52</c:v>
                </c:pt>
                <c:pt idx="25">
                  <c:v>40.228999999999999</c:v>
                </c:pt>
                <c:pt idx="26">
                  <c:v>40.97</c:v>
                </c:pt>
                <c:pt idx="27">
                  <c:v>40.950000000000003</c:v>
                </c:pt>
                <c:pt idx="28">
                  <c:v>40.020000000000003</c:v>
                </c:pt>
                <c:pt idx="29">
                  <c:v>36.380000000000003</c:v>
                </c:pt>
                <c:pt idx="30">
                  <c:v>36.770000000000003</c:v>
                </c:pt>
                <c:pt idx="31">
                  <c:v>34.49</c:v>
                </c:pt>
                <c:pt idx="32">
                  <c:v>36.22</c:v>
                </c:pt>
                <c:pt idx="33">
                  <c:v>34.22</c:v>
                </c:pt>
                <c:pt idx="34">
                  <c:v>37.61</c:v>
                </c:pt>
                <c:pt idx="35">
                  <c:v>31.51</c:v>
                </c:pt>
                <c:pt idx="36">
                  <c:v>36.590000000000003</c:v>
                </c:pt>
                <c:pt idx="37">
                  <c:v>45.02</c:v>
                </c:pt>
                <c:pt idx="38">
                  <c:v>45.38</c:v>
                </c:pt>
                <c:pt idx="39">
                  <c:v>49.189</c:v>
                </c:pt>
                <c:pt idx="40">
                  <c:v>47.728999999999999</c:v>
                </c:pt>
                <c:pt idx="41">
                  <c:v>51.319000000000003</c:v>
                </c:pt>
                <c:pt idx="42">
                  <c:v>46.209000000000003</c:v>
                </c:pt>
                <c:pt idx="43">
                  <c:v>47.939</c:v>
                </c:pt>
                <c:pt idx="44">
                  <c:v>44.418999999999997</c:v>
                </c:pt>
                <c:pt idx="45">
                  <c:v>33.590000000000003</c:v>
                </c:pt>
                <c:pt idx="46">
                  <c:v>30.239000000000001</c:v>
                </c:pt>
                <c:pt idx="47">
                  <c:v>32.950000000000003</c:v>
                </c:pt>
              </c:numCache>
            </c:numRef>
          </c:val>
          <c:extLst>
            <c:ext xmlns:c16="http://schemas.microsoft.com/office/drawing/2014/chart" uri="{C3380CC4-5D6E-409C-BE32-E72D297353CC}">
              <c16:uniqueId val="{00000001-C975-43EC-BDA4-4D0E7949EE9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67.783000000000001</c:v>
                </c:pt>
                <c:pt idx="1">
                  <c:v>76.221999999999994</c:v>
                </c:pt>
                <c:pt idx="2">
                  <c:v>72.203000000000003</c:v>
                </c:pt>
                <c:pt idx="3">
                  <c:v>63.898000000000003</c:v>
                </c:pt>
                <c:pt idx="4">
                  <c:v>65.638999999999996</c:v>
                </c:pt>
                <c:pt idx="5">
                  <c:v>62.96</c:v>
                </c:pt>
                <c:pt idx="6">
                  <c:v>60.548999999999999</c:v>
                </c:pt>
                <c:pt idx="7">
                  <c:v>66.710999999999999</c:v>
                </c:pt>
                <c:pt idx="8">
                  <c:v>59.878999999999998</c:v>
                </c:pt>
                <c:pt idx="9">
                  <c:v>66.576999999999998</c:v>
                </c:pt>
                <c:pt idx="10">
                  <c:v>62.96</c:v>
                </c:pt>
                <c:pt idx="11">
                  <c:v>66.308999999999997</c:v>
                </c:pt>
                <c:pt idx="12">
                  <c:v>63.63</c:v>
                </c:pt>
                <c:pt idx="13">
                  <c:v>62.156999999999996</c:v>
                </c:pt>
                <c:pt idx="14">
                  <c:v>66.978999999999999</c:v>
                </c:pt>
                <c:pt idx="15">
                  <c:v>67.247</c:v>
                </c:pt>
                <c:pt idx="16">
                  <c:v>68.721000000000004</c:v>
                </c:pt>
                <c:pt idx="17">
                  <c:v>72.605000000000004</c:v>
                </c:pt>
                <c:pt idx="18">
                  <c:v>70.596000000000004</c:v>
                </c:pt>
                <c:pt idx="19">
                  <c:v>71.534000000000006</c:v>
                </c:pt>
                <c:pt idx="20">
                  <c:v>71.534000000000006</c:v>
                </c:pt>
                <c:pt idx="21">
                  <c:v>75.016999999999996</c:v>
                </c:pt>
                <c:pt idx="22">
                  <c:v>83.191999999999993</c:v>
                </c:pt>
                <c:pt idx="23">
                  <c:v>83.769000000000005</c:v>
                </c:pt>
                <c:pt idx="24">
                  <c:v>75.89</c:v>
                </c:pt>
                <c:pt idx="25">
                  <c:v>73.510000000000005</c:v>
                </c:pt>
                <c:pt idx="26">
                  <c:v>74.262</c:v>
                </c:pt>
                <c:pt idx="27">
                  <c:v>76.692999999999998</c:v>
                </c:pt>
                <c:pt idx="28">
                  <c:v>74.966999999999999</c:v>
                </c:pt>
                <c:pt idx="29">
                  <c:v>69.926000000000002</c:v>
                </c:pt>
                <c:pt idx="30">
                  <c:v>73.007000000000005</c:v>
                </c:pt>
                <c:pt idx="31">
                  <c:v>68.721000000000004</c:v>
                </c:pt>
                <c:pt idx="32">
                  <c:v>73.007000000000005</c:v>
                </c:pt>
                <c:pt idx="33">
                  <c:v>68.587000000000003</c:v>
                </c:pt>
                <c:pt idx="34">
                  <c:v>71.802000000000007</c:v>
                </c:pt>
                <c:pt idx="35">
                  <c:v>65.372</c:v>
                </c:pt>
                <c:pt idx="36">
                  <c:v>70.998000000000005</c:v>
                </c:pt>
                <c:pt idx="37">
                  <c:v>78.366</c:v>
                </c:pt>
                <c:pt idx="38">
                  <c:v>79.704999999999998</c:v>
                </c:pt>
                <c:pt idx="39">
                  <c:v>81.715000000000003</c:v>
                </c:pt>
                <c:pt idx="40">
                  <c:v>80.643000000000001</c:v>
                </c:pt>
                <c:pt idx="41">
                  <c:v>85.733000000000004</c:v>
                </c:pt>
                <c:pt idx="42">
                  <c:v>80.375</c:v>
                </c:pt>
                <c:pt idx="43">
                  <c:v>80.375</c:v>
                </c:pt>
                <c:pt idx="44">
                  <c:v>73.677000000000007</c:v>
                </c:pt>
                <c:pt idx="45">
                  <c:v>66.710999999999999</c:v>
                </c:pt>
                <c:pt idx="46">
                  <c:v>66.040999999999997</c:v>
                </c:pt>
                <c:pt idx="47">
                  <c:v>71.802000000000007</c:v>
                </c:pt>
              </c:numCache>
            </c:numRef>
          </c:val>
          <c:extLst>
            <c:ext xmlns:c16="http://schemas.microsoft.com/office/drawing/2014/chart" uri="{C3380CC4-5D6E-409C-BE32-E72D297353CC}">
              <c16:uniqueId val="{00000002-C975-43EC-BDA4-4D0E7949EE9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C975-43EC-BDA4-4D0E7949EE9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274.98</c:v>
                </c:pt>
                <c:pt idx="1">
                  <c:v>268.95</c:v>
                </c:pt>
                <c:pt idx="2">
                  <c:v>267.83999999999997</c:v>
                </c:pt>
                <c:pt idx="3">
                  <c:v>256.92</c:v>
                </c:pt>
                <c:pt idx="4">
                  <c:v>264.02</c:v>
                </c:pt>
                <c:pt idx="5">
                  <c:v>243.68</c:v>
                </c:pt>
                <c:pt idx="6">
                  <c:v>273.05</c:v>
                </c:pt>
                <c:pt idx="7">
                  <c:v>267.97000000000003</c:v>
                </c:pt>
                <c:pt idx="8">
                  <c:v>254.55</c:v>
                </c:pt>
                <c:pt idx="9">
                  <c:v>272.57</c:v>
                </c:pt>
                <c:pt idx="10">
                  <c:v>259.05</c:v>
                </c:pt>
                <c:pt idx="11">
                  <c:v>298.39999999999998</c:v>
                </c:pt>
                <c:pt idx="12">
                  <c:v>313.22000000000003</c:v>
                </c:pt>
                <c:pt idx="13">
                  <c:v>281.5</c:v>
                </c:pt>
                <c:pt idx="14">
                  <c:v>300.06</c:v>
                </c:pt>
                <c:pt idx="15">
                  <c:v>340.75</c:v>
                </c:pt>
                <c:pt idx="16">
                  <c:v>361.72</c:v>
                </c:pt>
                <c:pt idx="17">
                  <c:v>387.1</c:v>
                </c:pt>
                <c:pt idx="18">
                  <c:v>384.63</c:v>
                </c:pt>
                <c:pt idx="19">
                  <c:v>406.53</c:v>
                </c:pt>
                <c:pt idx="20">
                  <c:v>401.86</c:v>
                </c:pt>
                <c:pt idx="21">
                  <c:v>422.9</c:v>
                </c:pt>
                <c:pt idx="22">
                  <c:v>437.92</c:v>
                </c:pt>
                <c:pt idx="23">
                  <c:v>438.71</c:v>
                </c:pt>
                <c:pt idx="24">
                  <c:v>410.89</c:v>
                </c:pt>
                <c:pt idx="25">
                  <c:v>404.82</c:v>
                </c:pt>
                <c:pt idx="26">
                  <c:v>411.86</c:v>
                </c:pt>
                <c:pt idx="27">
                  <c:v>405.7</c:v>
                </c:pt>
                <c:pt idx="28">
                  <c:v>394.43</c:v>
                </c:pt>
                <c:pt idx="29">
                  <c:v>382.18</c:v>
                </c:pt>
                <c:pt idx="30">
                  <c:v>383.46</c:v>
                </c:pt>
                <c:pt idx="31">
                  <c:v>358.83</c:v>
                </c:pt>
                <c:pt idx="32">
                  <c:v>372.12</c:v>
                </c:pt>
                <c:pt idx="33">
                  <c:v>343.1</c:v>
                </c:pt>
                <c:pt idx="34">
                  <c:v>352.53</c:v>
                </c:pt>
                <c:pt idx="35">
                  <c:v>303.85000000000002</c:v>
                </c:pt>
                <c:pt idx="36">
                  <c:v>342.93</c:v>
                </c:pt>
                <c:pt idx="37">
                  <c:v>422.49</c:v>
                </c:pt>
                <c:pt idx="38">
                  <c:v>440.13</c:v>
                </c:pt>
                <c:pt idx="39">
                  <c:v>431.92</c:v>
                </c:pt>
                <c:pt idx="40">
                  <c:v>418.85</c:v>
                </c:pt>
                <c:pt idx="41">
                  <c:v>430.94</c:v>
                </c:pt>
                <c:pt idx="42">
                  <c:v>398.61</c:v>
                </c:pt>
                <c:pt idx="43">
                  <c:v>401.62</c:v>
                </c:pt>
                <c:pt idx="44">
                  <c:v>371.12</c:v>
                </c:pt>
                <c:pt idx="45">
                  <c:v>334.28</c:v>
                </c:pt>
                <c:pt idx="46">
                  <c:v>304.55</c:v>
                </c:pt>
                <c:pt idx="47">
                  <c:v>289.26</c:v>
                </c:pt>
              </c:numCache>
            </c:numRef>
          </c:val>
          <c:extLst>
            <c:ext xmlns:c16="http://schemas.microsoft.com/office/drawing/2014/chart" uri="{C3380CC4-5D6E-409C-BE32-E72D297353CC}">
              <c16:uniqueId val="{00000004-C975-43EC-BDA4-4D0E7949EE9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137.94999999999999</c:v>
                </c:pt>
                <c:pt idx="1">
                  <c:v>128.44</c:v>
                </c:pt>
                <c:pt idx="2">
                  <c:v>128.36000000000001</c:v>
                </c:pt>
                <c:pt idx="3">
                  <c:v>127.86</c:v>
                </c:pt>
                <c:pt idx="4">
                  <c:v>124.28</c:v>
                </c:pt>
                <c:pt idx="5">
                  <c:v>129.66999999999999</c:v>
                </c:pt>
                <c:pt idx="6">
                  <c:v>125.27</c:v>
                </c:pt>
                <c:pt idx="7">
                  <c:v>127.95</c:v>
                </c:pt>
                <c:pt idx="8">
                  <c:v>128.44</c:v>
                </c:pt>
                <c:pt idx="9">
                  <c:v>126.52</c:v>
                </c:pt>
                <c:pt idx="10">
                  <c:v>122.57</c:v>
                </c:pt>
                <c:pt idx="11">
                  <c:v>127.3</c:v>
                </c:pt>
                <c:pt idx="12">
                  <c:v>114.25</c:v>
                </c:pt>
                <c:pt idx="13">
                  <c:v>102.01</c:v>
                </c:pt>
                <c:pt idx="14">
                  <c:v>96.570999999999998</c:v>
                </c:pt>
                <c:pt idx="15">
                  <c:v>89.998000000000005</c:v>
                </c:pt>
                <c:pt idx="16">
                  <c:v>87.046999999999997</c:v>
                </c:pt>
                <c:pt idx="17">
                  <c:v>87.495999999999995</c:v>
                </c:pt>
                <c:pt idx="18">
                  <c:v>84.981999999999999</c:v>
                </c:pt>
                <c:pt idx="19">
                  <c:v>78.703000000000003</c:v>
                </c:pt>
                <c:pt idx="20">
                  <c:v>92.893000000000001</c:v>
                </c:pt>
                <c:pt idx="21">
                  <c:v>83.641000000000005</c:v>
                </c:pt>
                <c:pt idx="22">
                  <c:v>80.465000000000003</c:v>
                </c:pt>
                <c:pt idx="23">
                  <c:v>81.408000000000001</c:v>
                </c:pt>
                <c:pt idx="24">
                  <c:v>113.27</c:v>
                </c:pt>
                <c:pt idx="25">
                  <c:v>112.39</c:v>
                </c:pt>
                <c:pt idx="26">
                  <c:v>111.41</c:v>
                </c:pt>
                <c:pt idx="27">
                  <c:v>114.82</c:v>
                </c:pt>
                <c:pt idx="28">
                  <c:v>122.55</c:v>
                </c:pt>
                <c:pt idx="29">
                  <c:v>123.61</c:v>
                </c:pt>
                <c:pt idx="30">
                  <c:v>102.01</c:v>
                </c:pt>
                <c:pt idx="31">
                  <c:v>109.85</c:v>
                </c:pt>
                <c:pt idx="32">
                  <c:v>124.64</c:v>
                </c:pt>
                <c:pt idx="33">
                  <c:v>136.11000000000001</c:v>
                </c:pt>
                <c:pt idx="34">
                  <c:v>150.69</c:v>
                </c:pt>
                <c:pt idx="35">
                  <c:v>166.76</c:v>
                </c:pt>
                <c:pt idx="36">
                  <c:v>183.6</c:v>
                </c:pt>
                <c:pt idx="37">
                  <c:v>176.2</c:v>
                </c:pt>
                <c:pt idx="38">
                  <c:v>180.51</c:v>
                </c:pt>
                <c:pt idx="39">
                  <c:v>181.16</c:v>
                </c:pt>
                <c:pt idx="40">
                  <c:v>183.24</c:v>
                </c:pt>
                <c:pt idx="41">
                  <c:v>182.43</c:v>
                </c:pt>
                <c:pt idx="42">
                  <c:v>179.37</c:v>
                </c:pt>
                <c:pt idx="43">
                  <c:v>177.55</c:v>
                </c:pt>
                <c:pt idx="44">
                  <c:v>175.67</c:v>
                </c:pt>
                <c:pt idx="45">
                  <c:v>168.83</c:v>
                </c:pt>
                <c:pt idx="46">
                  <c:v>167.56</c:v>
                </c:pt>
                <c:pt idx="47">
                  <c:v>169.52</c:v>
                </c:pt>
              </c:numCache>
            </c:numRef>
          </c:val>
          <c:extLst>
            <c:ext xmlns:c16="http://schemas.microsoft.com/office/drawing/2014/chart" uri="{C3380CC4-5D6E-409C-BE32-E72D297353CC}">
              <c16:uniqueId val="{00000000-1C03-462F-B504-5F70A741942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136.25</c:v>
                </c:pt>
                <c:pt idx="1">
                  <c:v>130.26</c:v>
                </c:pt>
                <c:pt idx="2">
                  <c:v>128.72</c:v>
                </c:pt>
                <c:pt idx="3">
                  <c:v>126.1</c:v>
                </c:pt>
                <c:pt idx="4">
                  <c:v>124.23</c:v>
                </c:pt>
                <c:pt idx="5">
                  <c:v>128.88</c:v>
                </c:pt>
                <c:pt idx="6">
                  <c:v>124.54</c:v>
                </c:pt>
                <c:pt idx="7">
                  <c:v>125.31</c:v>
                </c:pt>
                <c:pt idx="8">
                  <c:v>128.51</c:v>
                </c:pt>
                <c:pt idx="9">
                  <c:v>125.88</c:v>
                </c:pt>
                <c:pt idx="10">
                  <c:v>123.87</c:v>
                </c:pt>
                <c:pt idx="11">
                  <c:v>127.44</c:v>
                </c:pt>
                <c:pt idx="12">
                  <c:v>115.13</c:v>
                </c:pt>
                <c:pt idx="13">
                  <c:v>102.86</c:v>
                </c:pt>
                <c:pt idx="14">
                  <c:v>94.581000000000003</c:v>
                </c:pt>
                <c:pt idx="15">
                  <c:v>92.260999999999996</c:v>
                </c:pt>
                <c:pt idx="16">
                  <c:v>87.784999999999997</c:v>
                </c:pt>
                <c:pt idx="17">
                  <c:v>86.638000000000005</c:v>
                </c:pt>
                <c:pt idx="18">
                  <c:v>85.861999999999995</c:v>
                </c:pt>
                <c:pt idx="19">
                  <c:v>79.369</c:v>
                </c:pt>
                <c:pt idx="20">
                  <c:v>89.945999999999998</c:v>
                </c:pt>
                <c:pt idx="21">
                  <c:v>85.927000000000007</c:v>
                </c:pt>
                <c:pt idx="22">
                  <c:v>80.891999999999996</c:v>
                </c:pt>
                <c:pt idx="23">
                  <c:v>82.52</c:v>
                </c:pt>
                <c:pt idx="24">
                  <c:v>116.15</c:v>
                </c:pt>
                <c:pt idx="25">
                  <c:v>112.9</c:v>
                </c:pt>
                <c:pt idx="26">
                  <c:v>111.55</c:v>
                </c:pt>
                <c:pt idx="27">
                  <c:v>112.49</c:v>
                </c:pt>
                <c:pt idx="28">
                  <c:v>121.73</c:v>
                </c:pt>
                <c:pt idx="29">
                  <c:v>124.11</c:v>
                </c:pt>
                <c:pt idx="30">
                  <c:v>102.73</c:v>
                </c:pt>
                <c:pt idx="31">
                  <c:v>113.1</c:v>
                </c:pt>
                <c:pt idx="32">
                  <c:v>122.9</c:v>
                </c:pt>
                <c:pt idx="33">
                  <c:v>137.03</c:v>
                </c:pt>
                <c:pt idx="34">
                  <c:v>152.66</c:v>
                </c:pt>
                <c:pt idx="35">
                  <c:v>164.98</c:v>
                </c:pt>
                <c:pt idx="36">
                  <c:v>184.69</c:v>
                </c:pt>
                <c:pt idx="37">
                  <c:v>178.2</c:v>
                </c:pt>
                <c:pt idx="38">
                  <c:v>176.64</c:v>
                </c:pt>
                <c:pt idx="39">
                  <c:v>180.21</c:v>
                </c:pt>
                <c:pt idx="40">
                  <c:v>184.25</c:v>
                </c:pt>
                <c:pt idx="41">
                  <c:v>181.64</c:v>
                </c:pt>
                <c:pt idx="42">
                  <c:v>177.84</c:v>
                </c:pt>
                <c:pt idx="43">
                  <c:v>175.17</c:v>
                </c:pt>
                <c:pt idx="44">
                  <c:v>177.11</c:v>
                </c:pt>
                <c:pt idx="45">
                  <c:v>167.38</c:v>
                </c:pt>
                <c:pt idx="46">
                  <c:v>166.13</c:v>
                </c:pt>
                <c:pt idx="47">
                  <c:v>165.9</c:v>
                </c:pt>
              </c:numCache>
            </c:numRef>
          </c:val>
          <c:extLst>
            <c:ext xmlns:c16="http://schemas.microsoft.com/office/drawing/2014/chart" uri="{C3380CC4-5D6E-409C-BE32-E72D297353CC}">
              <c16:uniqueId val="{00000001-1C03-462F-B504-5F70A741942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521.28</c:v>
                </c:pt>
                <c:pt idx="1">
                  <c:v>526</c:v>
                </c:pt>
                <c:pt idx="2">
                  <c:v>526.91</c:v>
                </c:pt>
                <c:pt idx="3">
                  <c:v>527.66</c:v>
                </c:pt>
                <c:pt idx="4">
                  <c:v>523.78</c:v>
                </c:pt>
                <c:pt idx="5">
                  <c:v>523.76</c:v>
                </c:pt>
                <c:pt idx="6">
                  <c:v>517.26</c:v>
                </c:pt>
                <c:pt idx="7">
                  <c:v>523.22</c:v>
                </c:pt>
                <c:pt idx="8">
                  <c:v>523.9</c:v>
                </c:pt>
                <c:pt idx="9">
                  <c:v>531.45000000000005</c:v>
                </c:pt>
                <c:pt idx="10">
                  <c:v>519.54</c:v>
                </c:pt>
                <c:pt idx="11">
                  <c:v>525.28</c:v>
                </c:pt>
                <c:pt idx="12">
                  <c:v>475.37</c:v>
                </c:pt>
                <c:pt idx="13">
                  <c:v>402.1</c:v>
                </c:pt>
                <c:pt idx="14">
                  <c:v>369.45</c:v>
                </c:pt>
                <c:pt idx="15">
                  <c:v>345.23</c:v>
                </c:pt>
                <c:pt idx="16">
                  <c:v>342</c:v>
                </c:pt>
                <c:pt idx="17">
                  <c:v>333.76</c:v>
                </c:pt>
                <c:pt idx="18">
                  <c:v>326.91000000000003</c:v>
                </c:pt>
                <c:pt idx="19">
                  <c:v>317.95</c:v>
                </c:pt>
                <c:pt idx="20">
                  <c:v>350.85</c:v>
                </c:pt>
                <c:pt idx="21">
                  <c:v>311.98</c:v>
                </c:pt>
                <c:pt idx="22">
                  <c:v>312.69</c:v>
                </c:pt>
                <c:pt idx="23">
                  <c:v>333.32</c:v>
                </c:pt>
                <c:pt idx="24">
                  <c:v>311.81</c:v>
                </c:pt>
                <c:pt idx="25">
                  <c:v>321.95</c:v>
                </c:pt>
                <c:pt idx="26">
                  <c:v>323.06</c:v>
                </c:pt>
                <c:pt idx="27">
                  <c:v>336.85</c:v>
                </c:pt>
                <c:pt idx="28">
                  <c:v>380.93</c:v>
                </c:pt>
                <c:pt idx="29">
                  <c:v>388.7</c:v>
                </c:pt>
                <c:pt idx="30">
                  <c:v>331.64</c:v>
                </c:pt>
                <c:pt idx="31">
                  <c:v>351.35</c:v>
                </c:pt>
                <c:pt idx="32">
                  <c:v>384.62</c:v>
                </c:pt>
                <c:pt idx="33">
                  <c:v>416.02</c:v>
                </c:pt>
                <c:pt idx="34">
                  <c:v>475.2</c:v>
                </c:pt>
                <c:pt idx="35">
                  <c:v>519.88</c:v>
                </c:pt>
                <c:pt idx="36">
                  <c:v>556.73</c:v>
                </c:pt>
                <c:pt idx="37">
                  <c:v>542.54</c:v>
                </c:pt>
                <c:pt idx="38">
                  <c:v>538.42999999999995</c:v>
                </c:pt>
                <c:pt idx="39">
                  <c:v>537.59</c:v>
                </c:pt>
                <c:pt idx="40">
                  <c:v>544.5</c:v>
                </c:pt>
                <c:pt idx="41">
                  <c:v>545.85</c:v>
                </c:pt>
                <c:pt idx="42">
                  <c:v>524.59</c:v>
                </c:pt>
                <c:pt idx="43">
                  <c:v>522.69000000000005</c:v>
                </c:pt>
                <c:pt idx="44">
                  <c:v>517.87</c:v>
                </c:pt>
                <c:pt idx="45">
                  <c:v>504.03</c:v>
                </c:pt>
                <c:pt idx="46">
                  <c:v>488.84</c:v>
                </c:pt>
                <c:pt idx="47">
                  <c:v>494.73</c:v>
                </c:pt>
              </c:numCache>
            </c:numRef>
          </c:val>
          <c:extLst>
            <c:ext xmlns:c16="http://schemas.microsoft.com/office/drawing/2014/chart" uri="{C3380CC4-5D6E-409C-BE32-E72D297353CC}">
              <c16:uniqueId val="{00000002-1C03-462F-B504-5F70A741942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467.99</c:v>
                </c:pt>
                <c:pt idx="1">
                  <c:v>490.26</c:v>
                </c:pt>
                <c:pt idx="2">
                  <c:v>527.02</c:v>
                </c:pt>
                <c:pt idx="3">
                  <c:v>533.01</c:v>
                </c:pt>
                <c:pt idx="4">
                  <c:v>530</c:v>
                </c:pt>
                <c:pt idx="5">
                  <c:v>537.48</c:v>
                </c:pt>
                <c:pt idx="6">
                  <c:v>536.62</c:v>
                </c:pt>
                <c:pt idx="7">
                  <c:v>533.76</c:v>
                </c:pt>
                <c:pt idx="8">
                  <c:v>529.91</c:v>
                </c:pt>
                <c:pt idx="9">
                  <c:v>525.92999999999995</c:v>
                </c:pt>
                <c:pt idx="10">
                  <c:v>524.24</c:v>
                </c:pt>
                <c:pt idx="11">
                  <c:v>530.53</c:v>
                </c:pt>
                <c:pt idx="12">
                  <c:v>490.91</c:v>
                </c:pt>
                <c:pt idx="13">
                  <c:v>388.58</c:v>
                </c:pt>
                <c:pt idx="14">
                  <c:v>370.14</c:v>
                </c:pt>
                <c:pt idx="15">
                  <c:v>341.52</c:v>
                </c:pt>
                <c:pt idx="16">
                  <c:v>342.61</c:v>
                </c:pt>
                <c:pt idx="17">
                  <c:v>340.38</c:v>
                </c:pt>
                <c:pt idx="18">
                  <c:v>335.43</c:v>
                </c:pt>
                <c:pt idx="19">
                  <c:v>320.32</c:v>
                </c:pt>
                <c:pt idx="20">
                  <c:v>352.96</c:v>
                </c:pt>
                <c:pt idx="21">
                  <c:v>314.39999999999998</c:v>
                </c:pt>
                <c:pt idx="22">
                  <c:v>307.75</c:v>
                </c:pt>
                <c:pt idx="23">
                  <c:v>304.23</c:v>
                </c:pt>
                <c:pt idx="24">
                  <c:v>256.75</c:v>
                </c:pt>
                <c:pt idx="25">
                  <c:v>250.94</c:v>
                </c:pt>
                <c:pt idx="26">
                  <c:v>234.25</c:v>
                </c:pt>
                <c:pt idx="27">
                  <c:v>246.19</c:v>
                </c:pt>
                <c:pt idx="28">
                  <c:v>250.88</c:v>
                </c:pt>
                <c:pt idx="29">
                  <c:v>220.03</c:v>
                </c:pt>
                <c:pt idx="30">
                  <c:v>179.03</c:v>
                </c:pt>
                <c:pt idx="31">
                  <c:v>193.51</c:v>
                </c:pt>
                <c:pt idx="32">
                  <c:v>214.5</c:v>
                </c:pt>
                <c:pt idx="33">
                  <c:v>234.36</c:v>
                </c:pt>
                <c:pt idx="34">
                  <c:v>270.52</c:v>
                </c:pt>
                <c:pt idx="35">
                  <c:v>300.43</c:v>
                </c:pt>
                <c:pt idx="36">
                  <c:v>339.74</c:v>
                </c:pt>
                <c:pt idx="37">
                  <c:v>352.82</c:v>
                </c:pt>
                <c:pt idx="38">
                  <c:v>357.65</c:v>
                </c:pt>
                <c:pt idx="39">
                  <c:v>373.94</c:v>
                </c:pt>
                <c:pt idx="40">
                  <c:v>379.36</c:v>
                </c:pt>
                <c:pt idx="41">
                  <c:v>377.76</c:v>
                </c:pt>
                <c:pt idx="42">
                  <c:v>376.57</c:v>
                </c:pt>
                <c:pt idx="43">
                  <c:v>374.76</c:v>
                </c:pt>
                <c:pt idx="44">
                  <c:v>394.1</c:v>
                </c:pt>
                <c:pt idx="45">
                  <c:v>379.92</c:v>
                </c:pt>
                <c:pt idx="46">
                  <c:v>373.6</c:v>
                </c:pt>
                <c:pt idx="47">
                  <c:v>365.9</c:v>
                </c:pt>
              </c:numCache>
            </c:numRef>
          </c:val>
          <c:extLst>
            <c:ext xmlns:c16="http://schemas.microsoft.com/office/drawing/2014/chart" uri="{C3380CC4-5D6E-409C-BE32-E72D297353CC}">
              <c16:uniqueId val="{00000003-1C03-462F-B504-5F70A741942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6916.1</c:v>
                </c:pt>
                <c:pt idx="1">
                  <c:v>6809.2</c:v>
                </c:pt>
                <c:pt idx="2">
                  <c:v>6547.4</c:v>
                </c:pt>
                <c:pt idx="3">
                  <c:v>6600.6</c:v>
                </c:pt>
                <c:pt idx="4">
                  <c:v>6560.6</c:v>
                </c:pt>
                <c:pt idx="5">
                  <c:v>6529.4</c:v>
                </c:pt>
                <c:pt idx="6">
                  <c:v>6514.2</c:v>
                </c:pt>
                <c:pt idx="7">
                  <c:v>6466.1</c:v>
                </c:pt>
                <c:pt idx="8">
                  <c:v>6360.1</c:v>
                </c:pt>
                <c:pt idx="9">
                  <c:v>6525.1</c:v>
                </c:pt>
                <c:pt idx="10">
                  <c:v>6483.41</c:v>
                </c:pt>
                <c:pt idx="11">
                  <c:v>6462.54</c:v>
                </c:pt>
                <c:pt idx="12">
                  <c:v>6353.07</c:v>
                </c:pt>
                <c:pt idx="13">
                  <c:v>6322.91</c:v>
                </c:pt>
                <c:pt idx="14">
                  <c:v>6678.98</c:v>
                </c:pt>
                <c:pt idx="15">
                  <c:v>6802.64</c:v>
                </c:pt>
                <c:pt idx="16">
                  <c:v>7119.47</c:v>
                </c:pt>
                <c:pt idx="17">
                  <c:v>7273.82</c:v>
                </c:pt>
                <c:pt idx="18">
                  <c:v>7442.71</c:v>
                </c:pt>
                <c:pt idx="19">
                  <c:v>7473.93</c:v>
                </c:pt>
                <c:pt idx="20">
                  <c:v>7625.83</c:v>
                </c:pt>
                <c:pt idx="21">
                  <c:v>7587.41</c:v>
                </c:pt>
                <c:pt idx="22">
                  <c:v>7799.31</c:v>
                </c:pt>
                <c:pt idx="23">
                  <c:v>7764.96</c:v>
                </c:pt>
                <c:pt idx="24">
                  <c:v>7694.84</c:v>
                </c:pt>
                <c:pt idx="25">
                  <c:v>7626.06</c:v>
                </c:pt>
                <c:pt idx="26">
                  <c:v>7495.77</c:v>
                </c:pt>
                <c:pt idx="27">
                  <c:v>7553.61</c:v>
                </c:pt>
                <c:pt idx="28">
                  <c:v>7565.39</c:v>
                </c:pt>
                <c:pt idx="29">
                  <c:v>7312.94</c:v>
                </c:pt>
                <c:pt idx="30">
                  <c:v>7479.99</c:v>
                </c:pt>
                <c:pt idx="31">
                  <c:v>7381.38</c:v>
                </c:pt>
                <c:pt idx="32">
                  <c:v>7344.13</c:v>
                </c:pt>
                <c:pt idx="33">
                  <c:v>7079.12</c:v>
                </c:pt>
                <c:pt idx="34">
                  <c:v>7072.24</c:v>
                </c:pt>
                <c:pt idx="35">
                  <c:v>6998.1</c:v>
                </c:pt>
                <c:pt idx="36">
                  <c:v>7237</c:v>
                </c:pt>
                <c:pt idx="37">
                  <c:v>7473.9</c:v>
                </c:pt>
                <c:pt idx="38">
                  <c:v>7543.5</c:v>
                </c:pt>
                <c:pt idx="39">
                  <c:v>7545.7</c:v>
                </c:pt>
                <c:pt idx="40">
                  <c:v>7561.8</c:v>
                </c:pt>
                <c:pt idx="41">
                  <c:v>7516.4</c:v>
                </c:pt>
                <c:pt idx="42">
                  <c:v>7363.4</c:v>
                </c:pt>
                <c:pt idx="43">
                  <c:v>7386.4</c:v>
                </c:pt>
                <c:pt idx="44">
                  <c:v>7402.3</c:v>
                </c:pt>
                <c:pt idx="45">
                  <c:v>7206.1</c:v>
                </c:pt>
                <c:pt idx="46">
                  <c:v>7024.2</c:v>
                </c:pt>
                <c:pt idx="47">
                  <c:v>6986.5</c:v>
                </c:pt>
              </c:numCache>
            </c:numRef>
          </c:val>
          <c:smooth val="0"/>
          <c:extLst>
            <c:ext xmlns:c16="http://schemas.microsoft.com/office/drawing/2014/chart" uri="{C3380CC4-5D6E-409C-BE32-E72D297353CC}">
              <c16:uniqueId val="{00000000-A592-4968-AAD1-1E7EA23A19E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6914.7441699999999</c:v>
                </c:pt>
                <c:pt idx="1">
                  <c:v>6767.1059699999996</c:v>
                </c:pt>
                <c:pt idx="2">
                  <c:v>6685.3055299999996</c:v>
                </c:pt>
                <c:pt idx="3">
                  <c:v>6604.79331</c:v>
                </c:pt>
                <c:pt idx="4">
                  <c:v>6537.0717199999999</c:v>
                </c:pt>
                <c:pt idx="5">
                  <c:v>6503.7679099999996</c:v>
                </c:pt>
                <c:pt idx="6">
                  <c:v>6477.5444799999996</c:v>
                </c:pt>
                <c:pt idx="7">
                  <c:v>6469.47282</c:v>
                </c:pt>
                <c:pt idx="8">
                  <c:v>6466.6090999999997</c:v>
                </c:pt>
                <c:pt idx="9">
                  <c:v>6503.09</c:v>
                </c:pt>
                <c:pt idx="10">
                  <c:v>6536.08151</c:v>
                </c:pt>
                <c:pt idx="11">
                  <c:v>6512.5188900000003</c:v>
                </c:pt>
                <c:pt idx="12">
                  <c:v>6497.1571199999998</c:v>
                </c:pt>
                <c:pt idx="13">
                  <c:v>6550.7363699999996</c:v>
                </c:pt>
                <c:pt idx="14">
                  <c:v>6758.0979600000001</c:v>
                </c:pt>
                <c:pt idx="15">
                  <c:v>6904.0712899999999</c:v>
                </c:pt>
                <c:pt idx="16">
                  <c:v>7163.3593899999996</c:v>
                </c:pt>
                <c:pt idx="17">
                  <c:v>7343.1721500000003</c:v>
                </c:pt>
                <c:pt idx="18">
                  <c:v>7526.31059</c:v>
                </c:pt>
                <c:pt idx="19">
                  <c:v>7629.2913799999997</c:v>
                </c:pt>
                <c:pt idx="20">
                  <c:v>7725.7228800000003</c:v>
                </c:pt>
                <c:pt idx="21">
                  <c:v>7778.0008399999997</c:v>
                </c:pt>
                <c:pt idx="22">
                  <c:v>7808.93379</c:v>
                </c:pt>
                <c:pt idx="23">
                  <c:v>7834.8804799999998</c:v>
                </c:pt>
                <c:pt idx="24">
                  <c:v>7766.0163899999998</c:v>
                </c:pt>
                <c:pt idx="25">
                  <c:v>7724.1080199999997</c:v>
                </c:pt>
                <c:pt idx="26">
                  <c:v>7630.7046</c:v>
                </c:pt>
                <c:pt idx="27">
                  <c:v>7597.8735100000004</c:v>
                </c:pt>
                <c:pt idx="28">
                  <c:v>7621.97624</c:v>
                </c:pt>
                <c:pt idx="29">
                  <c:v>7562.8249500000002</c:v>
                </c:pt>
                <c:pt idx="30">
                  <c:v>7571.2532700000002</c:v>
                </c:pt>
                <c:pt idx="31">
                  <c:v>7528.7148699999998</c:v>
                </c:pt>
                <c:pt idx="32">
                  <c:v>7474.8441499999999</c:v>
                </c:pt>
                <c:pt idx="33">
                  <c:v>7353.48</c:v>
                </c:pt>
                <c:pt idx="34">
                  <c:v>7137.7759299999998</c:v>
                </c:pt>
                <c:pt idx="35">
                  <c:v>7168.2790599999998</c:v>
                </c:pt>
                <c:pt idx="36">
                  <c:v>7254.6202599999997</c:v>
                </c:pt>
                <c:pt idx="37">
                  <c:v>7604.84746</c:v>
                </c:pt>
                <c:pt idx="38">
                  <c:v>7684.8946500000002</c:v>
                </c:pt>
                <c:pt idx="39">
                  <c:v>7647.8424599999998</c:v>
                </c:pt>
                <c:pt idx="40">
                  <c:v>7614.4341800000002</c:v>
                </c:pt>
                <c:pt idx="41">
                  <c:v>7566.6553000000004</c:v>
                </c:pt>
                <c:pt idx="42">
                  <c:v>7473.8513199999998</c:v>
                </c:pt>
                <c:pt idx="43">
                  <c:v>7483.5257700000002</c:v>
                </c:pt>
                <c:pt idx="44">
                  <c:v>7443.2851700000001</c:v>
                </c:pt>
                <c:pt idx="45">
                  <c:v>7280.0508499999996</c:v>
                </c:pt>
                <c:pt idx="46">
                  <c:v>7142.8331399999997</c:v>
                </c:pt>
                <c:pt idx="47">
                  <c:v>6967.1945400000004</c:v>
                </c:pt>
              </c:numCache>
            </c:numRef>
          </c:val>
          <c:smooth val="0"/>
          <c:extLst>
            <c:ext xmlns:c16="http://schemas.microsoft.com/office/drawing/2014/chart" uri="{C3380CC4-5D6E-409C-BE32-E72D297353CC}">
              <c16:uniqueId val="{00000001-A592-4968-AAD1-1E7EA23A19E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22</c:v>
                </c:pt>
                <c:pt idx="1">
                  <c:v>DOM 23</c:v>
                </c:pt>
                <c:pt idx="2">
                  <c:v>LUN 24</c:v>
                </c:pt>
                <c:pt idx="3">
                  <c:v>MAR 25</c:v>
                </c:pt>
                <c:pt idx="4">
                  <c:v>MIE 26</c:v>
                </c:pt>
                <c:pt idx="5">
                  <c:v>JUE 27</c:v>
                </c:pt>
                <c:pt idx="6">
                  <c:v>VIE 28</c:v>
                </c:pt>
                <c:pt idx="7">
                  <c:v>SAB 1</c:v>
                </c:pt>
              </c:strCache>
            </c:strRef>
          </c:cat>
          <c:val>
            <c:numRef>
              <c:f>COSTO_OPE_EJEC!$C$8:$C$15</c:f>
              <c:numCache>
                <c:formatCode>#,##0.0</c:formatCode>
                <c:ptCount val="8"/>
                <c:pt idx="0">
                  <c:v>5463679.2609000001</c:v>
                </c:pt>
                <c:pt idx="1">
                  <c:v>5823208.9927300001</c:v>
                </c:pt>
                <c:pt idx="2">
                  <c:v>6545614.74345</c:v>
                </c:pt>
                <c:pt idx="3">
                  <c:v>6294146.7008800004</c:v>
                </c:pt>
                <c:pt idx="4">
                  <c:v>5864913.5042700004</c:v>
                </c:pt>
                <c:pt idx="5">
                  <c:v>5960117.44472</c:v>
                </c:pt>
                <c:pt idx="6">
                  <c:v>5798209.72138</c:v>
                </c:pt>
                <c:pt idx="7">
                  <c:v>6918672.4236099999</c:v>
                </c:pt>
              </c:numCache>
            </c:numRef>
          </c:val>
          <c:extLst>
            <c:ext xmlns:c16="http://schemas.microsoft.com/office/drawing/2014/chart" uri="{C3380CC4-5D6E-409C-BE32-E72D297353CC}">
              <c16:uniqueId val="{00000000-3076-489E-8A23-D26D62477B6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6.1960616001464318E-2</c:v>
                </c:pt>
                <c:pt idx="1">
                  <c:v>0.18818922045020178</c:v>
                </c:pt>
                <c:pt idx="2">
                  <c:v>1.8423040402860507E-2</c:v>
                </c:pt>
                <c:pt idx="3">
                  <c:v>3.7260417688010861E-2</c:v>
                </c:pt>
                <c:pt idx="4">
                  <c:v>-5.8947011284463315E-2</c:v>
                </c:pt>
                <c:pt idx="5">
                  <c:v>-4.123861450529924E-2</c:v>
                </c:pt>
                <c:pt idx="6">
                  <c:v>-0.101257443671873</c:v>
                </c:pt>
                <c:pt idx="7">
                  <c:v>-1.1584069437325052E-2</c:v>
                </c:pt>
              </c:numCache>
            </c:numRef>
          </c:cat>
          <c:val>
            <c:numRef>
              <c:f>COSTO_OPE_EJEC!$D$8:$D$15</c:f>
              <c:numCache>
                <c:formatCode>#,##0.0</c:formatCode>
                <c:ptCount val="8"/>
                <c:pt idx="0">
                  <c:v>5144898.1992119998</c:v>
                </c:pt>
                <c:pt idx="1">
                  <c:v>4900910.4715860002</c:v>
                </c:pt>
                <c:pt idx="2">
                  <c:v>6427206.0664109997</c:v>
                </c:pt>
                <c:pt idx="3">
                  <c:v>6068048.6727809999</c:v>
                </c:pt>
                <c:pt idx="4">
                  <c:v>6232288.2713280004</c:v>
                </c:pt>
                <c:pt idx="5">
                  <c:v>6216476.3150580004</c:v>
                </c:pt>
                <c:pt idx="6">
                  <c:v>6451468.9780230001</c:v>
                </c:pt>
                <c:pt idx="7">
                  <c:v>6999758.1075726002</c:v>
                </c:pt>
              </c:numCache>
            </c:numRef>
          </c:val>
          <c:extLst>
            <c:ext xmlns:c16="http://schemas.microsoft.com/office/drawing/2014/chart" uri="{C3380CC4-5D6E-409C-BE32-E72D297353CC}">
              <c16:uniqueId val="{00000001-3076-489E-8A23-D26D62477B6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6</xdr:col>
      <xdr:colOff>1038225</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18</v>
      </c>
      <c r="I7" s="6" t="s">
        <v>19</v>
      </c>
      <c r="J7" s="4"/>
      <c r="K7" s="4" t="s">
        <v>20</v>
      </c>
      <c r="L7" s="4">
        <v>500</v>
      </c>
    </row>
    <row r="8" spans="1:12" x14ac:dyDescent="0.25">
      <c r="A8" s="1"/>
      <c r="B8" s="4" t="s">
        <v>21</v>
      </c>
      <c r="C8" s="5" t="s">
        <v>22</v>
      </c>
      <c r="D8" s="5" t="s">
        <v>23</v>
      </c>
      <c r="E8" s="5" t="s">
        <v>24</v>
      </c>
      <c r="F8" s="5" t="s">
        <v>25</v>
      </c>
      <c r="G8" s="4" t="s">
        <v>26</v>
      </c>
      <c r="H8" s="4" t="s">
        <v>27</v>
      </c>
      <c r="I8" s="6" t="s">
        <v>28</v>
      </c>
      <c r="J8" s="4"/>
      <c r="K8" s="4" t="s">
        <v>29</v>
      </c>
      <c r="L8" s="4"/>
    </row>
    <row r="9" spans="1:12" x14ac:dyDescent="0.25">
      <c r="A9" s="1"/>
      <c r="B9" s="4" t="s">
        <v>13</v>
      </c>
      <c r="C9" s="5" t="s">
        <v>30</v>
      </c>
      <c r="D9" s="5" t="s">
        <v>31</v>
      </c>
      <c r="E9" s="5" t="s">
        <v>16</v>
      </c>
      <c r="F9" s="5" t="s">
        <v>32</v>
      </c>
      <c r="G9" s="4" t="s">
        <v>33</v>
      </c>
      <c r="H9" s="4" t="s">
        <v>34</v>
      </c>
      <c r="I9" s="6" t="s">
        <v>35</v>
      </c>
      <c r="J9" s="4"/>
      <c r="K9" s="4" t="s">
        <v>20</v>
      </c>
      <c r="L9" s="4">
        <v>60</v>
      </c>
    </row>
    <row r="10" spans="1:12" x14ac:dyDescent="0.25">
      <c r="A10" s="1"/>
      <c r="B10" s="4" t="s">
        <v>13</v>
      </c>
      <c r="C10" s="5" t="s">
        <v>30</v>
      </c>
      <c r="D10" s="5" t="s">
        <v>36</v>
      </c>
      <c r="E10" s="5" t="s">
        <v>16</v>
      </c>
      <c r="F10" s="5" t="s">
        <v>37</v>
      </c>
      <c r="G10" s="4" t="s">
        <v>38</v>
      </c>
      <c r="H10" s="4" t="s">
        <v>39</v>
      </c>
      <c r="I10" s="6" t="s">
        <v>40</v>
      </c>
      <c r="J10" s="4"/>
      <c r="K10" s="4" t="s">
        <v>20</v>
      </c>
      <c r="L10" s="4">
        <v>60</v>
      </c>
    </row>
    <row r="11" spans="1:12" x14ac:dyDescent="0.25">
      <c r="A11" s="1"/>
      <c r="B11" s="4" t="s">
        <v>13</v>
      </c>
      <c r="C11" s="5" t="s">
        <v>41</v>
      </c>
      <c r="D11" s="5" t="s">
        <v>42</v>
      </c>
      <c r="E11" s="5" t="s">
        <v>43</v>
      </c>
      <c r="F11" s="5" t="s">
        <v>44</v>
      </c>
      <c r="G11" s="4" t="s">
        <v>45</v>
      </c>
      <c r="H11" s="4" t="s">
        <v>46</v>
      </c>
      <c r="I11" s="6" t="s">
        <v>47</v>
      </c>
      <c r="J11" s="4"/>
      <c r="K11" s="4" t="s">
        <v>29</v>
      </c>
      <c r="L11" s="4">
        <v>12.5</v>
      </c>
    </row>
    <row r="12" spans="1:12" x14ac:dyDescent="0.25">
      <c r="A12" s="1"/>
      <c r="B12" s="4" t="s">
        <v>21</v>
      </c>
      <c r="C12" s="5" t="s">
        <v>48</v>
      </c>
      <c r="D12" s="5" t="s">
        <v>49</v>
      </c>
      <c r="E12" s="5" t="s">
        <v>16</v>
      </c>
      <c r="F12" s="5" t="s">
        <v>50</v>
      </c>
      <c r="G12" s="4" t="s">
        <v>51</v>
      </c>
      <c r="H12" s="4" t="s">
        <v>52</v>
      </c>
      <c r="I12" s="6" t="s">
        <v>53</v>
      </c>
      <c r="J12" s="4"/>
      <c r="K12" s="4" t="s">
        <v>29</v>
      </c>
      <c r="L12" s="4"/>
    </row>
    <row r="13" spans="1:12" x14ac:dyDescent="0.25">
      <c r="A13" s="1"/>
      <c r="B13" s="4" t="s">
        <v>21</v>
      </c>
      <c r="C13" s="5" t="s">
        <v>48</v>
      </c>
      <c r="D13" s="5" t="s">
        <v>49</v>
      </c>
      <c r="E13" s="5" t="s">
        <v>16</v>
      </c>
      <c r="F13" s="5" t="s">
        <v>50</v>
      </c>
      <c r="G13" s="4" t="s">
        <v>54</v>
      </c>
      <c r="H13" s="4" t="s">
        <v>55</v>
      </c>
      <c r="I13" s="6" t="s">
        <v>53</v>
      </c>
      <c r="J13" s="4"/>
      <c r="K13" s="4" t="s">
        <v>29</v>
      </c>
      <c r="L13" s="4"/>
    </row>
    <row r="14" spans="1:12" x14ac:dyDescent="0.25">
      <c r="A14" s="1"/>
      <c r="B14" s="4" t="s">
        <v>13</v>
      </c>
      <c r="C14" s="5" t="s">
        <v>56</v>
      </c>
      <c r="D14" s="5" t="s">
        <v>57</v>
      </c>
      <c r="E14" s="5" t="s">
        <v>16</v>
      </c>
      <c r="F14" s="5" t="s">
        <v>58</v>
      </c>
      <c r="G14" s="4" t="s">
        <v>18</v>
      </c>
      <c r="H14" s="4" t="s">
        <v>59</v>
      </c>
      <c r="I14" s="6" t="s">
        <v>60</v>
      </c>
      <c r="J14" s="4"/>
      <c r="K14" s="4" t="s">
        <v>20</v>
      </c>
      <c r="L14"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61</v>
      </c>
      <c r="C5" s="197"/>
      <c r="D5" s="197"/>
      <c r="E5" s="197"/>
      <c r="F5" s="197"/>
      <c r="G5" s="197"/>
      <c r="H5" s="197"/>
      <c r="I5" s="197"/>
    </row>
    <row r="6" spans="1:9" ht="39.950000000000003" customHeight="1" x14ac:dyDescent="0.25">
      <c r="A6" s="1"/>
      <c r="B6" s="7" t="s">
        <v>62</v>
      </c>
      <c r="C6" s="3" t="s">
        <v>63</v>
      </c>
      <c r="D6" s="3" t="s">
        <v>64</v>
      </c>
      <c r="E6" s="7" t="s">
        <v>3</v>
      </c>
      <c r="F6" s="7" t="s">
        <v>4</v>
      </c>
      <c r="G6" s="7" t="s">
        <v>65</v>
      </c>
      <c r="H6" s="7" t="s">
        <v>6</v>
      </c>
      <c r="I6" s="7" t="s">
        <v>9</v>
      </c>
    </row>
    <row r="7" spans="1:9" x14ac:dyDescent="0.25">
      <c r="A7" s="1"/>
      <c r="B7" s="4" t="s">
        <v>66</v>
      </c>
      <c r="C7" s="4" t="s">
        <v>67</v>
      </c>
      <c r="D7" s="4" t="s">
        <v>68</v>
      </c>
      <c r="E7" s="5" t="s">
        <v>69</v>
      </c>
      <c r="F7" s="5" t="s">
        <v>70</v>
      </c>
      <c r="G7" s="5" t="s">
        <v>71</v>
      </c>
      <c r="H7" s="5" t="s">
        <v>72</v>
      </c>
      <c r="I7" s="5" t="s">
        <v>73</v>
      </c>
    </row>
    <row r="8" spans="1:9" x14ac:dyDescent="0.25">
      <c r="A8" s="1"/>
      <c r="B8" s="4" t="s">
        <v>66</v>
      </c>
      <c r="C8" s="4" t="s">
        <v>74</v>
      </c>
      <c r="D8" s="4" t="s">
        <v>68</v>
      </c>
      <c r="E8" s="5" t="s">
        <v>75</v>
      </c>
      <c r="F8" s="5" t="s">
        <v>76</v>
      </c>
      <c r="G8" s="5" t="s">
        <v>71</v>
      </c>
      <c r="H8" s="5" t="s">
        <v>72</v>
      </c>
      <c r="I8" s="5" t="s">
        <v>77</v>
      </c>
    </row>
    <row r="9" spans="1:9" x14ac:dyDescent="0.25">
      <c r="A9" s="1"/>
      <c r="B9" s="4" t="s">
        <v>66</v>
      </c>
      <c r="C9" s="4" t="s">
        <v>67</v>
      </c>
      <c r="D9" s="4" t="s">
        <v>68</v>
      </c>
      <c r="E9" s="5" t="s">
        <v>78</v>
      </c>
      <c r="F9" s="5" t="s">
        <v>79</v>
      </c>
      <c r="G9" s="5" t="s">
        <v>80</v>
      </c>
      <c r="H9" s="5" t="s">
        <v>81</v>
      </c>
      <c r="I9" s="5" t="s">
        <v>82</v>
      </c>
    </row>
    <row r="10" spans="1:9" x14ac:dyDescent="0.25">
      <c r="A10" s="1"/>
      <c r="B10" s="4" t="s">
        <v>66</v>
      </c>
      <c r="C10" s="4" t="s">
        <v>67</v>
      </c>
      <c r="D10" s="4" t="s">
        <v>68</v>
      </c>
      <c r="E10" s="5" t="s">
        <v>78</v>
      </c>
      <c r="F10" s="5" t="s">
        <v>83</v>
      </c>
      <c r="G10" s="5" t="s">
        <v>84</v>
      </c>
      <c r="H10" s="5" t="s">
        <v>85</v>
      </c>
      <c r="I10" s="5" t="s">
        <v>86</v>
      </c>
    </row>
    <row r="11" spans="1:9" x14ac:dyDescent="0.25">
      <c r="A11" s="1"/>
      <c r="B11" s="4" t="s">
        <v>66</v>
      </c>
      <c r="C11" s="4" t="s">
        <v>67</v>
      </c>
      <c r="D11" s="4" t="s">
        <v>68</v>
      </c>
      <c r="E11" s="5" t="s">
        <v>87</v>
      </c>
      <c r="F11" s="5" t="s">
        <v>88</v>
      </c>
      <c r="G11" s="5" t="s">
        <v>89</v>
      </c>
      <c r="H11" s="5" t="s">
        <v>72</v>
      </c>
      <c r="I11" s="5" t="s">
        <v>90</v>
      </c>
    </row>
    <row r="12" spans="1:9" x14ac:dyDescent="0.25">
      <c r="A12" s="1"/>
      <c r="B12" s="4" t="s">
        <v>66</v>
      </c>
      <c r="C12" s="4" t="s">
        <v>67</v>
      </c>
      <c r="D12" s="4" t="s">
        <v>68</v>
      </c>
      <c r="E12" s="5" t="s">
        <v>91</v>
      </c>
      <c r="F12" s="5" t="s">
        <v>92</v>
      </c>
      <c r="G12" s="5" t="s">
        <v>93</v>
      </c>
      <c r="H12" s="5" t="s">
        <v>72</v>
      </c>
      <c r="I12" s="5" t="s">
        <v>94</v>
      </c>
    </row>
    <row r="13" spans="1:9" x14ac:dyDescent="0.25">
      <c r="A13" s="1"/>
      <c r="B13" s="4" t="s">
        <v>66</v>
      </c>
      <c r="C13" s="4" t="s">
        <v>67</v>
      </c>
      <c r="D13" s="4" t="s">
        <v>68</v>
      </c>
      <c r="E13" s="5" t="s">
        <v>91</v>
      </c>
      <c r="F13" s="5" t="s">
        <v>95</v>
      </c>
      <c r="G13" s="5" t="s">
        <v>71</v>
      </c>
      <c r="H13" s="5" t="s">
        <v>72</v>
      </c>
      <c r="I13" s="5" t="s">
        <v>96</v>
      </c>
    </row>
    <row r="14" spans="1:9" x14ac:dyDescent="0.25">
      <c r="A14" s="1"/>
      <c r="B14" s="4" t="s">
        <v>66</v>
      </c>
      <c r="C14" s="4" t="s">
        <v>67</v>
      </c>
      <c r="D14" s="4" t="s">
        <v>68</v>
      </c>
      <c r="E14" s="5" t="s">
        <v>91</v>
      </c>
      <c r="F14" s="5" t="s">
        <v>97</v>
      </c>
      <c r="G14" s="5" t="s">
        <v>80</v>
      </c>
      <c r="H14" s="5" t="s">
        <v>98</v>
      </c>
      <c r="I14" s="5" t="s">
        <v>99</v>
      </c>
    </row>
    <row r="15" spans="1:9" x14ac:dyDescent="0.25">
      <c r="A15" s="1"/>
      <c r="B15" s="4" t="s">
        <v>66</v>
      </c>
      <c r="C15" s="4" t="s">
        <v>67</v>
      </c>
      <c r="D15" s="4" t="s">
        <v>68</v>
      </c>
      <c r="E15" s="5" t="s">
        <v>91</v>
      </c>
      <c r="F15" s="5" t="s">
        <v>100</v>
      </c>
      <c r="G15" s="5" t="s">
        <v>89</v>
      </c>
      <c r="H15" s="5" t="s">
        <v>72</v>
      </c>
      <c r="I15" s="5" t="s">
        <v>101</v>
      </c>
    </row>
    <row r="16" spans="1:9" x14ac:dyDescent="0.25">
      <c r="A16" s="1"/>
      <c r="B16" s="4" t="s">
        <v>66</v>
      </c>
      <c r="C16" s="4" t="s">
        <v>67</v>
      </c>
      <c r="D16" s="4" t="s">
        <v>68</v>
      </c>
      <c r="E16" s="5" t="s">
        <v>91</v>
      </c>
      <c r="F16" s="5" t="s">
        <v>100</v>
      </c>
      <c r="G16" s="5" t="s">
        <v>89</v>
      </c>
      <c r="H16" s="5" t="s">
        <v>72</v>
      </c>
      <c r="I16" s="5" t="s">
        <v>102</v>
      </c>
    </row>
    <row r="17" spans="1:9" x14ac:dyDescent="0.25">
      <c r="A17" s="1"/>
      <c r="B17" s="4" t="s">
        <v>66</v>
      </c>
      <c r="C17" s="4" t="s">
        <v>67</v>
      </c>
      <c r="D17" s="4" t="s">
        <v>68</v>
      </c>
      <c r="E17" s="5" t="s">
        <v>91</v>
      </c>
      <c r="F17" s="5" t="s">
        <v>103</v>
      </c>
      <c r="G17" s="5" t="s">
        <v>89</v>
      </c>
      <c r="H17" s="5" t="s">
        <v>72</v>
      </c>
      <c r="I17" s="5" t="s">
        <v>104</v>
      </c>
    </row>
    <row r="18" spans="1:9" x14ac:dyDescent="0.25">
      <c r="A18" s="1"/>
      <c r="B18" s="4" t="s">
        <v>66</v>
      </c>
      <c r="C18" s="4" t="s">
        <v>67</v>
      </c>
      <c r="D18" s="4" t="s">
        <v>68</v>
      </c>
      <c r="E18" s="5" t="s">
        <v>91</v>
      </c>
      <c r="F18" s="5" t="s">
        <v>103</v>
      </c>
      <c r="G18" s="5" t="s">
        <v>89</v>
      </c>
      <c r="H18" s="5" t="s">
        <v>72</v>
      </c>
      <c r="I18" s="5" t="s">
        <v>101</v>
      </c>
    </row>
    <row r="19" spans="1:9" x14ac:dyDescent="0.25">
      <c r="A19" s="1"/>
      <c r="B19" s="4" t="s">
        <v>66</v>
      </c>
      <c r="C19" s="4" t="s">
        <v>67</v>
      </c>
      <c r="D19" s="4" t="s">
        <v>68</v>
      </c>
      <c r="E19" s="5" t="s">
        <v>105</v>
      </c>
      <c r="F19" s="5" t="s">
        <v>106</v>
      </c>
      <c r="G19" s="5" t="s">
        <v>89</v>
      </c>
      <c r="H19" s="5" t="s">
        <v>72</v>
      </c>
      <c r="I19" s="5" t="s">
        <v>107</v>
      </c>
    </row>
    <row r="20" spans="1:9" x14ac:dyDescent="0.25">
      <c r="A20" s="1"/>
      <c r="B20" s="4" t="s">
        <v>66</v>
      </c>
      <c r="C20" s="4" t="s">
        <v>67</v>
      </c>
      <c r="D20" s="4" t="s">
        <v>68</v>
      </c>
      <c r="E20" s="5" t="s">
        <v>108</v>
      </c>
      <c r="F20" s="5" t="s">
        <v>109</v>
      </c>
      <c r="G20" s="5" t="s">
        <v>71</v>
      </c>
      <c r="H20" s="5" t="s">
        <v>72</v>
      </c>
      <c r="I20" s="5" t="s">
        <v>110</v>
      </c>
    </row>
    <row r="21" spans="1:9" x14ac:dyDescent="0.25">
      <c r="A21" s="1"/>
      <c r="B21" s="4" t="s">
        <v>66</v>
      </c>
      <c r="C21" s="4" t="s">
        <v>67</v>
      </c>
      <c r="D21" s="4" t="s">
        <v>68</v>
      </c>
      <c r="E21" s="5" t="s">
        <v>108</v>
      </c>
      <c r="F21" s="5" t="s">
        <v>111</v>
      </c>
      <c r="G21" s="5" t="s">
        <v>89</v>
      </c>
      <c r="H21" s="5" t="s">
        <v>72</v>
      </c>
      <c r="I21" s="5" t="s">
        <v>112</v>
      </c>
    </row>
    <row r="22" spans="1:9" x14ac:dyDescent="0.25">
      <c r="A22" s="1"/>
      <c r="B22" s="4" t="s">
        <v>66</v>
      </c>
      <c r="C22" s="4" t="s">
        <v>67</v>
      </c>
      <c r="D22" s="4" t="s">
        <v>68</v>
      </c>
      <c r="E22" s="5" t="s">
        <v>108</v>
      </c>
      <c r="F22" s="5" t="s">
        <v>111</v>
      </c>
      <c r="G22" s="5" t="s">
        <v>89</v>
      </c>
      <c r="H22" s="5" t="s">
        <v>72</v>
      </c>
      <c r="I22" s="5" t="s">
        <v>113</v>
      </c>
    </row>
    <row r="23" spans="1:9" x14ac:dyDescent="0.25">
      <c r="A23" s="1"/>
      <c r="B23" s="4" t="s">
        <v>66</v>
      </c>
      <c r="C23" s="4" t="s">
        <v>67</v>
      </c>
      <c r="D23" s="4" t="s">
        <v>68</v>
      </c>
      <c r="E23" s="5" t="s">
        <v>108</v>
      </c>
      <c r="F23" s="5" t="s">
        <v>111</v>
      </c>
      <c r="G23" s="5" t="s">
        <v>89</v>
      </c>
      <c r="H23" s="5" t="s">
        <v>72</v>
      </c>
      <c r="I23" s="5" t="s">
        <v>114</v>
      </c>
    </row>
    <row r="24" spans="1:9" x14ac:dyDescent="0.25">
      <c r="A24" s="1"/>
      <c r="B24" s="4" t="s">
        <v>66</v>
      </c>
      <c r="C24" s="4" t="s">
        <v>67</v>
      </c>
      <c r="D24" s="4" t="s">
        <v>68</v>
      </c>
      <c r="E24" s="5" t="s">
        <v>108</v>
      </c>
      <c r="F24" s="5" t="s">
        <v>111</v>
      </c>
      <c r="G24" s="5" t="s">
        <v>89</v>
      </c>
      <c r="H24" s="5" t="s">
        <v>72</v>
      </c>
      <c r="I24" s="5" t="s">
        <v>115</v>
      </c>
    </row>
    <row r="25" spans="1:9" x14ac:dyDescent="0.25">
      <c r="A25" s="1"/>
      <c r="B25" s="4" t="s">
        <v>66</v>
      </c>
      <c r="C25" s="4" t="s">
        <v>67</v>
      </c>
      <c r="D25" s="4" t="s">
        <v>68</v>
      </c>
      <c r="E25" s="5" t="s">
        <v>108</v>
      </c>
      <c r="F25" s="5" t="s">
        <v>111</v>
      </c>
      <c r="G25" s="5" t="s">
        <v>89</v>
      </c>
      <c r="H25" s="5" t="s">
        <v>72</v>
      </c>
      <c r="I25" s="5" t="s">
        <v>116</v>
      </c>
    </row>
    <row r="26" spans="1:9" x14ac:dyDescent="0.25">
      <c r="A26" s="1"/>
      <c r="B26" s="4" t="s">
        <v>66</v>
      </c>
      <c r="C26" s="4" t="s">
        <v>67</v>
      </c>
      <c r="D26" s="4" t="s">
        <v>68</v>
      </c>
      <c r="E26" s="5" t="s">
        <v>108</v>
      </c>
      <c r="F26" s="5" t="s">
        <v>117</v>
      </c>
      <c r="G26" s="5" t="s">
        <v>89</v>
      </c>
      <c r="H26" s="5" t="s">
        <v>72</v>
      </c>
      <c r="I26" s="5" t="s">
        <v>118</v>
      </c>
    </row>
    <row r="27" spans="1:9" x14ac:dyDescent="0.25">
      <c r="A27" s="1"/>
      <c r="B27" s="4" t="s">
        <v>66</v>
      </c>
      <c r="C27" s="4" t="s">
        <v>67</v>
      </c>
      <c r="D27" s="4" t="s">
        <v>68</v>
      </c>
      <c r="E27" s="5" t="s">
        <v>108</v>
      </c>
      <c r="F27" s="5" t="s">
        <v>117</v>
      </c>
      <c r="G27" s="5" t="s">
        <v>89</v>
      </c>
      <c r="H27" s="5" t="s">
        <v>72</v>
      </c>
      <c r="I27" s="5" t="s">
        <v>119</v>
      </c>
    </row>
    <row r="28" spans="1:9" x14ac:dyDescent="0.25">
      <c r="A28" s="1"/>
      <c r="B28" s="4" t="s">
        <v>66</v>
      </c>
      <c r="C28" s="4" t="s">
        <v>67</v>
      </c>
      <c r="D28" s="4" t="s">
        <v>68</v>
      </c>
      <c r="E28" s="5" t="s">
        <v>120</v>
      </c>
      <c r="F28" s="5" t="s">
        <v>121</v>
      </c>
      <c r="G28" s="5" t="s">
        <v>71</v>
      </c>
      <c r="H28" s="5" t="s">
        <v>72</v>
      </c>
      <c r="I28" s="5" t="s">
        <v>122</v>
      </c>
    </row>
    <row r="29" spans="1:9" x14ac:dyDescent="0.25">
      <c r="A29" s="1"/>
      <c r="B29" s="4" t="s">
        <v>66</v>
      </c>
      <c r="C29" s="4" t="s">
        <v>67</v>
      </c>
      <c r="D29" s="4" t="s">
        <v>68</v>
      </c>
      <c r="E29" s="5" t="s">
        <v>120</v>
      </c>
      <c r="F29" s="5" t="s">
        <v>121</v>
      </c>
      <c r="G29" s="5" t="s">
        <v>80</v>
      </c>
      <c r="H29" s="5" t="s">
        <v>123</v>
      </c>
      <c r="I29" s="5" t="s">
        <v>124</v>
      </c>
    </row>
    <row r="30" spans="1:9" x14ac:dyDescent="0.25">
      <c r="A30" s="1"/>
      <c r="B30" s="4" t="s">
        <v>66</v>
      </c>
      <c r="C30" s="4" t="s">
        <v>67</v>
      </c>
      <c r="D30" s="4" t="s">
        <v>68</v>
      </c>
      <c r="E30" s="5" t="s">
        <v>120</v>
      </c>
      <c r="F30" s="5" t="s">
        <v>125</v>
      </c>
      <c r="G30" s="5" t="s">
        <v>71</v>
      </c>
      <c r="H30" s="5" t="s">
        <v>72</v>
      </c>
      <c r="I30" s="5" t="s">
        <v>126</v>
      </c>
    </row>
    <row r="31" spans="1:9" x14ac:dyDescent="0.25">
      <c r="A31" s="1"/>
      <c r="B31" s="4" t="s">
        <v>66</v>
      </c>
      <c r="C31" s="4" t="s">
        <v>67</v>
      </c>
      <c r="D31" s="4" t="s">
        <v>127</v>
      </c>
      <c r="E31" s="5" t="s">
        <v>41</v>
      </c>
      <c r="F31" s="5" t="s">
        <v>128</v>
      </c>
      <c r="G31" s="5" t="s">
        <v>71</v>
      </c>
      <c r="H31" s="5" t="s">
        <v>72</v>
      </c>
      <c r="I31" s="5" t="s">
        <v>129</v>
      </c>
    </row>
    <row r="32" spans="1:9" x14ac:dyDescent="0.25">
      <c r="A32" s="1"/>
      <c r="B32" s="4" t="s">
        <v>66</v>
      </c>
      <c r="C32" s="4" t="s">
        <v>67</v>
      </c>
      <c r="D32" s="4" t="s">
        <v>68</v>
      </c>
      <c r="E32" s="5" t="s">
        <v>41</v>
      </c>
      <c r="F32" s="5" t="s">
        <v>130</v>
      </c>
      <c r="G32" s="5" t="s">
        <v>131</v>
      </c>
      <c r="H32" s="5" t="s">
        <v>132</v>
      </c>
      <c r="I32" s="5" t="s">
        <v>133</v>
      </c>
    </row>
    <row r="33" spans="1:9" x14ac:dyDescent="0.25">
      <c r="A33" s="1"/>
      <c r="B33" s="4" t="s">
        <v>66</v>
      </c>
      <c r="C33" s="4" t="s">
        <v>67</v>
      </c>
      <c r="D33" s="4" t="s">
        <v>68</v>
      </c>
      <c r="E33" s="5" t="s">
        <v>41</v>
      </c>
      <c r="F33" s="5" t="s">
        <v>130</v>
      </c>
      <c r="G33" s="5" t="s">
        <v>131</v>
      </c>
      <c r="H33" s="5" t="s">
        <v>132</v>
      </c>
      <c r="I33" s="5" t="s">
        <v>134</v>
      </c>
    </row>
    <row r="34" spans="1:9" x14ac:dyDescent="0.25">
      <c r="A34" s="1"/>
      <c r="B34" s="4" t="s">
        <v>66</v>
      </c>
      <c r="C34" s="4" t="s">
        <v>67</v>
      </c>
      <c r="D34" s="4" t="s">
        <v>68</v>
      </c>
      <c r="E34" s="5" t="s">
        <v>41</v>
      </c>
      <c r="F34" s="5" t="s">
        <v>135</v>
      </c>
      <c r="G34" s="5" t="s">
        <v>89</v>
      </c>
      <c r="H34" s="5" t="s">
        <v>72</v>
      </c>
      <c r="I34" s="5" t="s">
        <v>136</v>
      </c>
    </row>
    <row r="35" spans="1:9" x14ac:dyDescent="0.25">
      <c r="A35" s="1"/>
      <c r="B35" s="4" t="s">
        <v>66</v>
      </c>
      <c r="C35" s="4" t="s">
        <v>67</v>
      </c>
      <c r="D35" s="4" t="s">
        <v>68</v>
      </c>
      <c r="E35" s="5" t="s">
        <v>41</v>
      </c>
      <c r="F35" s="5" t="s">
        <v>135</v>
      </c>
      <c r="G35" s="5" t="s">
        <v>89</v>
      </c>
      <c r="H35" s="5" t="s">
        <v>72</v>
      </c>
      <c r="I35" s="5" t="s">
        <v>137</v>
      </c>
    </row>
    <row r="36" spans="1:9" x14ac:dyDescent="0.25">
      <c r="A36" s="1"/>
      <c r="B36" s="4" t="s">
        <v>66</v>
      </c>
      <c r="C36" s="4" t="s">
        <v>67</v>
      </c>
      <c r="D36" s="4" t="s">
        <v>68</v>
      </c>
      <c r="E36" s="5" t="s">
        <v>41</v>
      </c>
      <c r="F36" s="5" t="s">
        <v>135</v>
      </c>
      <c r="G36" s="5" t="s">
        <v>89</v>
      </c>
      <c r="H36" s="5" t="s">
        <v>72</v>
      </c>
      <c r="I36" s="5" t="s">
        <v>138</v>
      </c>
    </row>
    <row r="37" spans="1:9" x14ac:dyDescent="0.25">
      <c r="A37" s="1"/>
      <c r="B37" s="4" t="s">
        <v>66</v>
      </c>
      <c r="C37" s="4" t="s">
        <v>67</v>
      </c>
      <c r="D37" s="4" t="s">
        <v>68</v>
      </c>
      <c r="E37" s="5" t="s">
        <v>41</v>
      </c>
      <c r="F37" s="5" t="s">
        <v>135</v>
      </c>
      <c r="G37" s="5" t="s">
        <v>89</v>
      </c>
      <c r="H37" s="5" t="s">
        <v>72</v>
      </c>
      <c r="I37" s="5" t="s">
        <v>139</v>
      </c>
    </row>
    <row r="38" spans="1:9" x14ac:dyDescent="0.25">
      <c r="A38" s="1"/>
      <c r="B38" s="4" t="s">
        <v>66</v>
      </c>
      <c r="C38" s="4" t="s">
        <v>67</v>
      </c>
      <c r="D38" s="4" t="s">
        <v>68</v>
      </c>
      <c r="E38" s="5" t="s">
        <v>41</v>
      </c>
      <c r="F38" s="5" t="s">
        <v>135</v>
      </c>
      <c r="G38" s="5" t="s">
        <v>89</v>
      </c>
      <c r="H38" s="5" t="s">
        <v>72</v>
      </c>
      <c r="I38" s="5" t="s">
        <v>140</v>
      </c>
    </row>
    <row r="39" spans="1:9" x14ac:dyDescent="0.25">
      <c r="A39" s="1"/>
      <c r="B39" s="4" t="s">
        <v>66</v>
      </c>
      <c r="C39" s="4" t="s">
        <v>67</v>
      </c>
      <c r="D39" s="4" t="s">
        <v>68</v>
      </c>
      <c r="E39" s="5" t="s">
        <v>41</v>
      </c>
      <c r="F39" s="5" t="s">
        <v>135</v>
      </c>
      <c r="G39" s="5" t="s">
        <v>131</v>
      </c>
      <c r="H39" s="5" t="s">
        <v>141</v>
      </c>
      <c r="I39" s="5" t="s">
        <v>142</v>
      </c>
    </row>
    <row r="40" spans="1:9" x14ac:dyDescent="0.25">
      <c r="A40" s="1"/>
      <c r="B40" s="4" t="s">
        <v>66</v>
      </c>
      <c r="C40" s="4" t="s">
        <v>67</v>
      </c>
      <c r="D40" s="4" t="s">
        <v>68</v>
      </c>
      <c r="E40" s="5" t="s">
        <v>41</v>
      </c>
      <c r="F40" s="5" t="s">
        <v>135</v>
      </c>
      <c r="G40" s="5" t="s">
        <v>131</v>
      </c>
      <c r="H40" s="5" t="s">
        <v>141</v>
      </c>
      <c r="I40" s="5" t="s">
        <v>143</v>
      </c>
    </row>
    <row r="41" spans="1:9" x14ac:dyDescent="0.25">
      <c r="A41" s="1"/>
      <c r="B41" s="4" t="s">
        <v>66</v>
      </c>
      <c r="C41" s="4" t="s">
        <v>67</v>
      </c>
      <c r="D41" s="4" t="s">
        <v>68</v>
      </c>
      <c r="E41" s="5" t="s">
        <v>41</v>
      </c>
      <c r="F41" s="5" t="s">
        <v>135</v>
      </c>
      <c r="G41" s="5" t="s">
        <v>131</v>
      </c>
      <c r="H41" s="5" t="s">
        <v>141</v>
      </c>
      <c r="I41" s="5" t="s">
        <v>144</v>
      </c>
    </row>
    <row r="42" spans="1:9" x14ac:dyDescent="0.25">
      <c r="A42" s="1"/>
      <c r="B42" s="4" t="s">
        <v>66</v>
      </c>
      <c r="C42" s="4" t="s">
        <v>67</v>
      </c>
      <c r="D42" s="4" t="s">
        <v>68</v>
      </c>
      <c r="E42" s="5" t="s">
        <v>48</v>
      </c>
      <c r="F42" s="5" t="s">
        <v>145</v>
      </c>
      <c r="G42" s="5" t="s">
        <v>146</v>
      </c>
      <c r="H42" s="5" t="s">
        <v>147</v>
      </c>
      <c r="I42" s="5" t="s">
        <v>148</v>
      </c>
    </row>
    <row r="43" spans="1:9" x14ac:dyDescent="0.25">
      <c r="A43" s="1"/>
      <c r="B43" s="4" t="s">
        <v>66</v>
      </c>
      <c r="C43" s="4" t="s">
        <v>67</v>
      </c>
      <c r="D43" s="4" t="s">
        <v>68</v>
      </c>
      <c r="E43" s="5" t="s">
        <v>149</v>
      </c>
      <c r="F43" s="5" t="s">
        <v>150</v>
      </c>
      <c r="G43" s="5" t="s">
        <v>89</v>
      </c>
      <c r="H43" s="5" t="s">
        <v>72</v>
      </c>
      <c r="I43" s="5" t="s">
        <v>151</v>
      </c>
    </row>
    <row r="44" spans="1:9" x14ac:dyDescent="0.25">
      <c r="A44" s="1"/>
      <c r="B44" s="4" t="s">
        <v>66</v>
      </c>
      <c r="C44" s="4" t="s">
        <v>152</v>
      </c>
      <c r="D44" s="4" t="s">
        <v>68</v>
      </c>
      <c r="E44" s="5" t="s">
        <v>153</v>
      </c>
      <c r="F44" s="5" t="s">
        <v>154</v>
      </c>
      <c r="G44" s="5" t="s">
        <v>71</v>
      </c>
      <c r="H44" s="5" t="s">
        <v>72</v>
      </c>
      <c r="I44" s="5" t="s">
        <v>155</v>
      </c>
    </row>
    <row r="45" spans="1:9" x14ac:dyDescent="0.25">
      <c r="A45" s="1"/>
      <c r="B45" s="4" t="s">
        <v>66</v>
      </c>
      <c r="C45" s="4" t="s">
        <v>67</v>
      </c>
      <c r="D45" s="4" t="s">
        <v>68</v>
      </c>
      <c r="E45" s="5" t="s">
        <v>153</v>
      </c>
      <c r="F45" s="5" t="s">
        <v>156</v>
      </c>
      <c r="G45" s="5" t="s">
        <v>71</v>
      </c>
      <c r="H45" s="5" t="s">
        <v>72</v>
      </c>
      <c r="I45" s="5" t="s">
        <v>157</v>
      </c>
    </row>
    <row r="46" spans="1:9" x14ac:dyDescent="0.25">
      <c r="A46" s="1"/>
      <c r="B46" s="4" t="s">
        <v>66</v>
      </c>
      <c r="C46" s="4" t="s">
        <v>67</v>
      </c>
      <c r="D46" s="4" t="s">
        <v>68</v>
      </c>
      <c r="E46" s="5" t="s">
        <v>153</v>
      </c>
      <c r="F46" s="5" t="s">
        <v>156</v>
      </c>
      <c r="G46" s="5" t="s">
        <v>71</v>
      </c>
      <c r="H46" s="5" t="s">
        <v>72</v>
      </c>
      <c r="I46" s="5" t="s">
        <v>158</v>
      </c>
    </row>
    <row r="47" spans="1:9" x14ac:dyDescent="0.25">
      <c r="A47" s="1"/>
      <c r="B47" s="4" t="s">
        <v>66</v>
      </c>
      <c r="C47" s="4" t="s">
        <v>67</v>
      </c>
      <c r="D47" s="4" t="s">
        <v>68</v>
      </c>
      <c r="E47" s="5" t="s">
        <v>153</v>
      </c>
      <c r="F47" s="5" t="s">
        <v>159</v>
      </c>
      <c r="G47" s="5" t="s">
        <v>71</v>
      </c>
      <c r="H47" s="5" t="s">
        <v>72</v>
      </c>
      <c r="I47" s="5" t="s">
        <v>160</v>
      </c>
    </row>
    <row r="48" spans="1:9" x14ac:dyDescent="0.25">
      <c r="A48" s="1"/>
      <c r="B48" s="4" t="s">
        <v>66</v>
      </c>
      <c r="C48" s="4" t="s">
        <v>67</v>
      </c>
      <c r="D48" s="4" t="s">
        <v>68</v>
      </c>
      <c r="E48" s="5" t="s">
        <v>161</v>
      </c>
      <c r="F48" s="5" t="s">
        <v>162</v>
      </c>
      <c r="G48" s="5" t="s">
        <v>89</v>
      </c>
      <c r="H48" s="5" t="s">
        <v>72</v>
      </c>
      <c r="I48" s="5" t="s">
        <v>163</v>
      </c>
    </row>
    <row r="49" spans="1:9" x14ac:dyDescent="0.25">
      <c r="A49" s="1"/>
      <c r="B49" s="4" t="s">
        <v>66</v>
      </c>
      <c r="C49" s="4" t="s">
        <v>67</v>
      </c>
      <c r="D49" s="4" t="s">
        <v>68</v>
      </c>
      <c r="E49" s="5" t="s">
        <v>161</v>
      </c>
      <c r="F49" s="5" t="s">
        <v>162</v>
      </c>
      <c r="G49" s="5" t="s">
        <v>89</v>
      </c>
      <c r="H49" s="5" t="s">
        <v>72</v>
      </c>
      <c r="I49" s="5" t="s">
        <v>164</v>
      </c>
    </row>
    <row r="50" spans="1:9" x14ac:dyDescent="0.25">
      <c r="A50" s="1"/>
      <c r="B50" s="4" t="s">
        <v>66</v>
      </c>
      <c r="C50" s="4" t="s">
        <v>67</v>
      </c>
      <c r="D50" s="4" t="s">
        <v>68</v>
      </c>
      <c r="E50" s="5" t="s">
        <v>165</v>
      </c>
      <c r="F50" s="5" t="s">
        <v>166</v>
      </c>
      <c r="G50" s="5" t="s">
        <v>89</v>
      </c>
      <c r="H50" s="5" t="s">
        <v>72</v>
      </c>
      <c r="I50" s="5" t="s">
        <v>167</v>
      </c>
    </row>
    <row r="51" spans="1:9" x14ac:dyDescent="0.25">
      <c r="A51" s="1"/>
      <c r="B51" s="4" t="s">
        <v>66</v>
      </c>
      <c r="C51" s="4" t="s">
        <v>67</v>
      </c>
      <c r="D51" s="4" t="s">
        <v>68</v>
      </c>
      <c r="E51" s="5" t="s">
        <v>168</v>
      </c>
      <c r="F51" s="5" t="s">
        <v>169</v>
      </c>
      <c r="G51" s="5" t="s">
        <v>170</v>
      </c>
      <c r="H51" s="5" t="s">
        <v>171</v>
      </c>
      <c r="I51" s="5" t="s">
        <v>172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4"/>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173</v>
      </c>
      <c r="C5" s="1"/>
      <c r="D5" s="1"/>
      <c r="E5" s="1"/>
      <c r="F5" s="1"/>
      <c r="G5" s="1"/>
      <c r="H5" s="1"/>
      <c r="I5" s="1"/>
      <c r="J5" s="1"/>
      <c r="K5" s="1"/>
      <c r="L5" s="1"/>
      <c r="M5" s="1"/>
      <c r="N5" s="1"/>
    </row>
    <row r="6" spans="1:14" ht="20.100000000000001" customHeight="1" x14ac:dyDescent="0.25">
      <c r="A6" s="1"/>
      <c r="B6" s="7" t="s">
        <v>174</v>
      </c>
      <c r="C6" s="7" t="s">
        <v>175</v>
      </c>
      <c r="D6" s="7" t="s">
        <v>176</v>
      </c>
      <c r="E6" s="7" t="s">
        <v>177</v>
      </c>
      <c r="F6" s="7" t="s">
        <v>178</v>
      </c>
      <c r="G6" s="7" t="s">
        <v>179</v>
      </c>
      <c r="H6" s="7" t="s">
        <v>180</v>
      </c>
      <c r="I6" s="7" t="s">
        <v>181</v>
      </c>
      <c r="J6" s="7" t="s">
        <v>182</v>
      </c>
      <c r="K6" s="7" t="s">
        <v>183</v>
      </c>
      <c r="L6" s="7" t="s">
        <v>184</v>
      </c>
      <c r="M6" s="7" t="s">
        <v>185</v>
      </c>
      <c r="N6" s="7" t="s">
        <v>186</v>
      </c>
    </row>
    <row r="7" spans="1:14" ht="38.25" x14ac:dyDescent="0.25">
      <c r="A7" s="1"/>
      <c r="B7" s="5" t="s">
        <v>187</v>
      </c>
      <c r="C7" s="5" t="s">
        <v>188</v>
      </c>
      <c r="D7" s="5" t="s">
        <v>189</v>
      </c>
      <c r="E7" s="4" t="s">
        <v>190</v>
      </c>
      <c r="F7" s="4" t="s">
        <v>191</v>
      </c>
      <c r="G7" s="6" t="s">
        <v>192</v>
      </c>
      <c r="H7" s="8">
        <v>14</v>
      </c>
      <c r="I7" s="5" t="s">
        <v>193</v>
      </c>
      <c r="J7" s="5" t="s">
        <v>194</v>
      </c>
      <c r="K7" s="5" t="s">
        <v>195</v>
      </c>
      <c r="L7" s="5" t="s">
        <v>196</v>
      </c>
      <c r="M7" s="8">
        <v>12664</v>
      </c>
      <c r="N7" s="5" t="s">
        <v>197</v>
      </c>
    </row>
    <row r="8" spans="1:14" x14ac:dyDescent="0.25">
      <c r="A8" s="1"/>
      <c r="B8" s="5" t="s">
        <v>198</v>
      </c>
      <c r="C8" s="5" t="s">
        <v>199</v>
      </c>
      <c r="D8" s="5" t="s">
        <v>72</v>
      </c>
      <c r="E8" s="4" t="s">
        <v>200</v>
      </c>
      <c r="F8" s="4" t="s">
        <v>201</v>
      </c>
      <c r="G8" s="6" t="s">
        <v>202</v>
      </c>
      <c r="H8" s="8">
        <v>2</v>
      </c>
      <c r="I8" s="5" t="s">
        <v>193</v>
      </c>
      <c r="J8" s="5" t="s">
        <v>194</v>
      </c>
      <c r="K8" s="5" t="s">
        <v>195</v>
      </c>
      <c r="L8" s="5" t="s">
        <v>196</v>
      </c>
      <c r="M8" s="8">
        <v>23678</v>
      </c>
      <c r="N8" s="5" t="s">
        <v>197</v>
      </c>
    </row>
    <row r="9" spans="1:14" ht="38.25" x14ac:dyDescent="0.25">
      <c r="A9" s="1"/>
      <c r="B9" s="5" t="s">
        <v>14</v>
      </c>
      <c r="C9" s="5" t="s">
        <v>203</v>
      </c>
      <c r="D9" s="5" t="s">
        <v>204</v>
      </c>
      <c r="E9" s="4" t="s">
        <v>190</v>
      </c>
      <c r="F9" s="4" t="s">
        <v>191</v>
      </c>
      <c r="G9" s="6" t="s">
        <v>205</v>
      </c>
      <c r="H9" s="8">
        <v>0</v>
      </c>
      <c r="I9" s="5" t="s">
        <v>193</v>
      </c>
      <c r="J9" s="5" t="s">
        <v>206</v>
      </c>
      <c r="K9" s="5" t="s">
        <v>195</v>
      </c>
      <c r="L9" s="5" t="s">
        <v>207</v>
      </c>
      <c r="M9" s="8">
        <v>13854</v>
      </c>
      <c r="N9" s="5" t="s">
        <v>208</v>
      </c>
    </row>
    <row r="10" spans="1:14" ht="25.5" x14ac:dyDescent="0.25">
      <c r="A10" s="1"/>
      <c r="B10" s="5" t="s">
        <v>14</v>
      </c>
      <c r="C10" s="5" t="s">
        <v>209</v>
      </c>
      <c r="D10" s="5" t="s">
        <v>210</v>
      </c>
      <c r="E10" s="4" t="s">
        <v>190</v>
      </c>
      <c r="F10" s="4" t="s">
        <v>191</v>
      </c>
      <c r="G10" s="6" t="s">
        <v>211</v>
      </c>
      <c r="H10" s="8">
        <v>0</v>
      </c>
      <c r="I10" s="5" t="s">
        <v>193</v>
      </c>
      <c r="J10" s="5" t="s">
        <v>206</v>
      </c>
      <c r="K10" s="5" t="s">
        <v>195</v>
      </c>
      <c r="L10" s="5" t="s">
        <v>212</v>
      </c>
      <c r="M10" s="8">
        <v>14767</v>
      </c>
      <c r="N10" s="5" t="s">
        <v>208</v>
      </c>
    </row>
    <row r="11" spans="1:14" ht="25.5" x14ac:dyDescent="0.25">
      <c r="A11" s="1"/>
      <c r="B11" s="5" t="s">
        <v>14</v>
      </c>
      <c r="C11" s="5" t="s">
        <v>209</v>
      </c>
      <c r="D11" s="5" t="s">
        <v>213</v>
      </c>
      <c r="E11" s="4" t="s">
        <v>190</v>
      </c>
      <c r="F11" s="4" t="s">
        <v>191</v>
      </c>
      <c r="G11" s="6" t="s">
        <v>211</v>
      </c>
      <c r="H11" s="8">
        <v>0</v>
      </c>
      <c r="I11" s="5" t="s">
        <v>193</v>
      </c>
      <c r="J11" s="5" t="s">
        <v>206</v>
      </c>
      <c r="K11" s="5" t="s">
        <v>195</v>
      </c>
      <c r="L11" s="5" t="s">
        <v>212</v>
      </c>
      <c r="M11" s="8">
        <v>13812</v>
      </c>
      <c r="N11" s="5" t="s">
        <v>208</v>
      </c>
    </row>
    <row r="12" spans="1:14" ht="25.5" x14ac:dyDescent="0.25">
      <c r="A12" s="1"/>
      <c r="B12" s="5" t="s">
        <v>14</v>
      </c>
      <c r="C12" s="5" t="s">
        <v>209</v>
      </c>
      <c r="D12" s="5" t="s">
        <v>214</v>
      </c>
      <c r="E12" s="4" t="s">
        <v>190</v>
      </c>
      <c r="F12" s="4" t="s">
        <v>191</v>
      </c>
      <c r="G12" s="6" t="s">
        <v>215</v>
      </c>
      <c r="H12" s="8">
        <v>0</v>
      </c>
      <c r="I12" s="5" t="s">
        <v>193</v>
      </c>
      <c r="J12" s="5" t="s">
        <v>206</v>
      </c>
      <c r="K12" s="5" t="s">
        <v>195</v>
      </c>
      <c r="L12" s="5" t="s">
        <v>212</v>
      </c>
      <c r="M12" s="8">
        <v>13809</v>
      </c>
      <c r="N12" s="5" t="s">
        <v>208</v>
      </c>
    </row>
    <row r="13" spans="1:14" ht="51" x14ac:dyDescent="0.25">
      <c r="A13" s="1"/>
      <c r="B13" s="5" t="s">
        <v>14</v>
      </c>
      <c r="C13" s="5" t="s">
        <v>209</v>
      </c>
      <c r="D13" s="5" t="s">
        <v>216</v>
      </c>
      <c r="E13" s="4" t="s">
        <v>190</v>
      </c>
      <c r="F13" s="4" t="s">
        <v>191</v>
      </c>
      <c r="G13" s="6" t="s">
        <v>217</v>
      </c>
      <c r="H13" s="8">
        <v>0</v>
      </c>
      <c r="I13" s="5" t="s">
        <v>193</v>
      </c>
      <c r="J13" s="5" t="s">
        <v>194</v>
      </c>
      <c r="K13" s="5" t="s">
        <v>195</v>
      </c>
      <c r="L13" s="5" t="s">
        <v>212</v>
      </c>
      <c r="M13" s="8">
        <v>13765</v>
      </c>
      <c r="N13" s="5" t="s">
        <v>208</v>
      </c>
    </row>
    <row r="14" spans="1:14" ht="38.25" x14ac:dyDescent="0.25">
      <c r="A14" s="1"/>
      <c r="B14" s="5" t="s">
        <v>14</v>
      </c>
      <c r="C14" s="5" t="s">
        <v>218</v>
      </c>
      <c r="D14" s="5" t="s">
        <v>219</v>
      </c>
      <c r="E14" s="4" t="s">
        <v>190</v>
      </c>
      <c r="F14" s="4" t="s">
        <v>191</v>
      </c>
      <c r="G14" s="6" t="s">
        <v>220</v>
      </c>
      <c r="H14" s="8">
        <v>0</v>
      </c>
      <c r="I14" s="5" t="s">
        <v>193</v>
      </c>
      <c r="J14" s="5" t="s">
        <v>206</v>
      </c>
      <c r="K14" s="5" t="s">
        <v>195</v>
      </c>
      <c r="L14" s="5" t="s">
        <v>207</v>
      </c>
      <c r="M14" s="8">
        <v>13761</v>
      </c>
      <c r="N14" s="5" t="s">
        <v>208</v>
      </c>
    </row>
    <row r="15" spans="1:14" ht="25.5" x14ac:dyDescent="0.25">
      <c r="A15" s="1"/>
      <c r="B15" s="5" t="s">
        <v>14</v>
      </c>
      <c r="C15" s="5" t="s">
        <v>218</v>
      </c>
      <c r="D15" s="5" t="s">
        <v>221</v>
      </c>
      <c r="E15" s="4" t="s">
        <v>190</v>
      </c>
      <c r="F15" s="4" t="s">
        <v>191</v>
      </c>
      <c r="G15" s="6" t="s">
        <v>222</v>
      </c>
      <c r="H15" s="8">
        <v>0</v>
      </c>
      <c r="I15" s="5" t="s">
        <v>193</v>
      </c>
      <c r="J15" s="5" t="s">
        <v>206</v>
      </c>
      <c r="K15" s="5" t="s">
        <v>195</v>
      </c>
      <c r="L15" s="5" t="s">
        <v>207</v>
      </c>
      <c r="M15" s="8">
        <v>13758</v>
      </c>
      <c r="N15" s="5" t="s">
        <v>208</v>
      </c>
    </row>
    <row r="16" spans="1:14" ht="25.5" x14ac:dyDescent="0.25">
      <c r="A16" s="1"/>
      <c r="B16" s="5" t="s">
        <v>14</v>
      </c>
      <c r="C16" s="5" t="s">
        <v>223</v>
      </c>
      <c r="D16" s="5" t="s">
        <v>210</v>
      </c>
      <c r="E16" s="4" t="s">
        <v>190</v>
      </c>
      <c r="F16" s="4" t="s">
        <v>191</v>
      </c>
      <c r="G16" s="6" t="s">
        <v>211</v>
      </c>
      <c r="H16" s="8">
        <v>0</v>
      </c>
      <c r="I16" s="5" t="s">
        <v>193</v>
      </c>
      <c r="J16" s="5" t="s">
        <v>206</v>
      </c>
      <c r="K16" s="5" t="s">
        <v>195</v>
      </c>
      <c r="L16" s="5" t="s">
        <v>212</v>
      </c>
      <c r="M16" s="8">
        <v>13797</v>
      </c>
      <c r="N16" s="5" t="s">
        <v>208</v>
      </c>
    </row>
    <row r="17" spans="1:14" ht="25.5" x14ac:dyDescent="0.25">
      <c r="A17" s="1"/>
      <c r="B17" s="5" t="s">
        <v>14</v>
      </c>
      <c r="C17" s="5" t="s">
        <v>223</v>
      </c>
      <c r="D17" s="5" t="s">
        <v>224</v>
      </c>
      <c r="E17" s="4" t="s">
        <v>190</v>
      </c>
      <c r="F17" s="4" t="s">
        <v>191</v>
      </c>
      <c r="G17" s="6" t="s">
        <v>211</v>
      </c>
      <c r="H17" s="8">
        <v>0</v>
      </c>
      <c r="I17" s="5" t="s">
        <v>193</v>
      </c>
      <c r="J17" s="5" t="s">
        <v>206</v>
      </c>
      <c r="K17" s="5" t="s">
        <v>195</v>
      </c>
      <c r="L17" s="5" t="s">
        <v>212</v>
      </c>
      <c r="M17" s="8">
        <v>13798</v>
      </c>
      <c r="N17" s="5" t="s">
        <v>208</v>
      </c>
    </row>
    <row r="18" spans="1:14" ht="25.5" x14ac:dyDescent="0.25">
      <c r="A18" s="1"/>
      <c r="B18" s="5" t="s">
        <v>14</v>
      </c>
      <c r="C18" s="5" t="s">
        <v>223</v>
      </c>
      <c r="D18" s="5" t="s">
        <v>225</v>
      </c>
      <c r="E18" s="4" t="s">
        <v>190</v>
      </c>
      <c r="F18" s="4" t="s">
        <v>191</v>
      </c>
      <c r="G18" s="6" t="s">
        <v>211</v>
      </c>
      <c r="H18" s="8">
        <v>0</v>
      </c>
      <c r="I18" s="5" t="s">
        <v>193</v>
      </c>
      <c r="J18" s="5" t="s">
        <v>206</v>
      </c>
      <c r="K18" s="5" t="s">
        <v>195</v>
      </c>
      <c r="L18" s="5" t="s">
        <v>212</v>
      </c>
      <c r="M18" s="8">
        <v>13799</v>
      </c>
      <c r="N18" s="5" t="s">
        <v>208</v>
      </c>
    </row>
    <row r="19" spans="1:14" ht="25.5" x14ac:dyDescent="0.25">
      <c r="A19" s="1"/>
      <c r="B19" s="5" t="s">
        <v>14</v>
      </c>
      <c r="C19" s="5" t="s">
        <v>223</v>
      </c>
      <c r="D19" s="5" t="s">
        <v>226</v>
      </c>
      <c r="E19" s="4" t="s">
        <v>190</v>
      </c>
      <c r="F19" s="4" t="s">
        <v>191</v>
      </c>
      <c r="G19" s="6" t="s">
        <v>211</v>
      </c>
      <c r="H19" s="8">
        <v>0</v>
      </c>
      <c r="I19" s="5" t="s">
        <v>193</v>
      </c>
      <c r="J19" s="5" t="s">
        <v>206</v>
      </c>
      <c r="K19" s="5" t="s">
        <v>195</v>
      </c>
      <c r="L19" s="5" t="s">
        <v>212</v>
      </c>
      <c r="M19" s="8">
        <v>13796</v>
      </c>
      <c r="N19" s="5" t="s">
        <v>208</v>
      </c>
    </row>
    <row r="20" spans="1:14" ht="25.5" x14ac:dyDescent="0.25">
      <c r="A20" s="1"/>
      <c r="B20" s="5" t="s">
        <v>14</v>
      </c>
      <c r="C20" s="5" t="s">
        <v>223</v>
      </c>
      <c r="D20" s="5" t="s">
        <v>227</v>
      </c>
      <c r="E20" s="4" t="s">
        <v>190</v>
      </c>
      <c r="F20" s="4" t="s">
        <v>191</v>
      </c>
      <c r="G20" s="6" t="s">
        <v>228</v>
      </c>
      <c r="H20" s="8">
        <v>0</v>
      </c>
      <c r="I20" s="5" t="s">
        <v>193</v>
      </c>
      <c r="J20" s="5" t="s">
        <v>206</v>
      </c>
      <c r="K20" s="5" t="s">
        <v>195</v>
      </c>
      <c r="L20" s="5" t="s">
        <v>212</v>
      </c>
      <c r="M20" s="8">
        <v>13792</v>
      </c>
      <c r="N20" s="5" t="s">
        <v>208</v>
      </c>
    </row>
    <row r="21" spans="1:14" x14ac:dyDescent="0.25">
      <c r="A21" s="1"/>
      <c r="B21" s="5" t="s">
        <v>14</v>
      </c>
      <c r="C21" s="5" t="s">
        <v>223</v>
      </c>
      <c r="D21" s="5" t="s">
        <v>229</v>
      </c>
      <c r="E21" s="4" t="s">
        <v>190</v>
      </c>
      <c r="F21" s="4" t="s">
        <v>191</v>
      </c>
      <c r="G21" s="6" t="s">
        <v>230</v>
      </c>
      <c r="H21" s="8">
        <v>0</v>
      </c>
      <c r="I21" s="5" t="s">
        <v>193</v>
      </c>
      <c r="J21" s="5" t="s">
        <v>194</v>
      </c>
      <c r="K21" s="5" t="s">
        <v>195</v>
      </c>
      <c r="L21" s="5" t="s">
        <v>207</v>
      </c>
      <c r="M21" s="8">
        <v>13750</v>
      </c>
      <c r="N21" s="5" t="s">
        <v>208</v>
      </c>
    </row>
    <row r="22" spans="1:14" ht="38.25" x14ac:dyDescent="0.25">
      <c r="A22" s="1"/>
      <c r="B22" s="5" t="s">
        <v>14</v>
      </c>
      <c r="C22" s="5" t="s">
        <v>223</v>
      </c>
      <c r="D22" s="5" t="s">
        <v>229</v>
      </c>
      <c r="E22" s="4" t="s">
        <v>190</v>
      </c>
      <c r="F22" s="4" t="s">
        <v>191</v>
      </c>
      <c r="G22" s="6" t="s">
        <v>231</v>
      </c>
      <c r="H22" s="8">
        <v>0</v>
      </c>
      <c r="I22" s="5" t="s">
        <v>193</v>
      </c>
      <c r="J22" s="5" t="s">
        <v>194</v>
      </c>
      <c r="K22" s="5" t="s">
        <v>195</v>
      </c>
      <c r="L22" s="5" t="s">
        <v>212</v>
      </c>
      <c r="M22" s="8">
        <v>13750</v>
      </c>
      <c r="N22" s="5" t="s">
        <v>208</v>
      </c>
    </row>
    <row r="23" spans="1:14" ht="25.5" x14ac:dyDescent="0.25">
      <c r="A23" s="1"/>
      <c r="B23" s="5" t="s">
        <v>14</v>
      </c>
      <c r="C23" s="5" t="s">
        <v>223</v>
      </c>
      <c r="D23" s="5" t="s">
        <v>232</v>
      </c>
      <c r="E23" s="4" t="s">
        <v>190</v>
      </c>
      <c r="F23" s="4" t="s">
        <v>191</v>
      </c>
      <c r="G23" s="6" t="s">
        <v>233</v>
      </c>
      <c r="H23" s="8">
        <v>0</v>
      </c>
      <c r="I23" s="5" t="s">
        <v>193</v>
      </c>
      <c r="J23" s="5" t="s">
        <v>206</v>
      </c>
      <c r="K23" s="5" t="s">
        <v>195</v>
      </c>
      <c r="L23" s="5" t="s">
        <v>207</v>
      </c>
      <c r="M23" s="8">
        <v>13746</v>
      </c>
      <c r="N23" s="5" t="s">
        <v>208</v>
      </c>
    </row>
    <row r="24" spans="1:14" x14ac:dyDescent="0.25">
      <c r="A24" s="1"/>
      <c r="B24" s="5" t="s">
        <v>14</v>
      </c>
      <c r="C24" s="5" t="s">
        <v>223</v>
      </c>
      <c r="D24" s="5" t="s">
        <v>234</v>
      </c>
      <c r="E24" s="4" t="s">
        <v>190</v>
      </c>
      <c r="F24" s="4" t="s">
        <v>191</v>
      </c>
      <c r="G24" s="6" t="s">
        <v>235</v>
      </c>
      <c r="H24" s="8">
        <v>0</v>
      </c>
      <c r="I24" s="5" t="s">
        <v>193</v>
      </c>
      <c r="J24" s="5" t="s">
        <v>194</v>
      </c>
      <c r="K24" s="5" t="s">
        <v>195</v>
      </c>
      <c r="L24" s="5" t="s">
        <v>207</v>
      </c>
      <c r="M24" s="8">
        <v>13771</v>
      </c>
      <c r="N24" s="5" t="s">
        <v>208</v>
      </c>
    </row>
    <row r="25" spans="1:14" x14ac:dyDescent="0.25">
      <c r="A25" s="1"/>
      <c r="B25" s="5" t="s">
        <v>236</v>
      </c>
      <c r="C25" s="5" t="s">
        <v>237</v>
      </c>
      <c r="D25" s="5" t="s">
        <v>238</v>
      </c>
      <c r="E25" s="4" t="s">
        <v>190</v>
      </c>
      <c r="F25" s="4" t="s">
        <v>191</v>
      </c>
      <c r="G25" s="6" t="s">
        <v>239</v>
      </c>
      <c r="H25" s="8">
        <v>12</v>
      </c>
      <c r="I25" s="5" t="s">
        <v>193</v>
      </c>
      <c r="J25" s="5" t="s">
        <v>194</v>
      </c>
      <c r="K25" s="5" t="s">
        <v>195</v>
      </c>
      <c r="L25" s="5" t="s">
        <v>196</v>
      </c>
      <c r="M25" s="8">
        <v>20510</v>
      </c>
      <c r="N25" s="5" t="s">
        <v>197</v>
      </c>
    </row>
    <row r="26" spans="1:14" ht="38.25" x14ac:dyDescent="0.25">
      <c r="A26" s="1"/>
      <c r="B26" s="5" t="s">
        <v>22</v>
      </c>
      <c r="C26" s="5" t="s">
        <v>240</v>
      </c>
      <c r="D26" s="5" t="s">
        <v>241</v>
      </c>
      <c r="E26" s="4" t="s">
        <v>190</v>
      </c>
      <c r="F26" s="4" t="s">
        <v>191</v>
      </c>
      <c r="G26" s="6" t="s">
        <v>242</v>
      </c>
      <c r="H26" s="8">
        <v>0</v>
      </c>
      <c r="I26" s="5" t="s">
        <v>193</v>
      </c>
      <c r="J26" s="5" t="s">
        <v>194</v>
      </c>
      <c r="K26" s="5" t="s">
        <v>195</v>
      </c>
      <c r="L26" s="5" t="s">
        <v>243</v>
      </c>
      <c r="M26" s="8">
        <v>14197</v>
      </c>
      <c r="N26" s="5" t="s">
        <v>208</v>
      </c>
    </row>
    <row r="27" spans="1:14" x14ac:dyDescent="0.25">
      <c r="A27" s="1"/>
      <c r="B27" s="5" t="s">
        <v>78</v>
      </c>
      <c r="C27" s="5" t="s">
        <v>244</v>
      </c>
      <c r="D27" s="5" t="s">
        <v>98</v>
      </c>
      <c r="E27" s="4" t="s">
        <v>245</v>
      </c>
      <c r="F27" s="4" t="s">
        <v>246</v>
      </c>
      <c r="G27" s="6" t="s">
        <v>247</v>
      </c>
      <c r="H27" s="8">
        <v>0.19</v>
      </c>
      <c r="I27" s="5" t="s">
        <v>193</v>
      </c>
      <c r="J27" s="5" t="s">
        <v>194</v>
      </c>
      <c r="K27" s="5" t="s">
        <v>195</v>
      </c>
      <c r="L27" s="5" t="s">
        <v>196</v>
      </c>
      <c r="M27" s="8">
        <v>115</v>
      </c>
      <c r="N27" s="5" t="s">
        <v>197</v>
      </c>
    </row>
    <row r="28" spans="1:14" x14ac:dyDescent="0.25">
      <c r="A28" s="1"/>
      <c r="B28" s="5" t="s">
        <v>78</v>
      </c>
      <c r="C28" s="5" t="s">
        <v>248</v>
      </c>
      <c r="D28" s="5" t="s">
        <v>72</v>
      </c>
      <c r="E28" s="4" t="s">
        <v>190</v>
      </c>
      <c r="F28" s="4" t="s">
        <v>191</v>
      </c>
      <c r="G28" s="6" t="s">
        <v>249</v>
      </c>
      <c r="H28" s="8">
        <v>15.3</v>
      </c>
      <c r="I28" s="5" t="s">
        <v>193</v>
      </c>
      <c r="J28" s="5" t="s">
        <v>194</v>
      </c>
      <c r="K28" s="5" t="s">
        <v>195</v>
      </c>
      <c r="L28" s="5" t="s">
        <v>250</v>
      </c>
      <c r="M28" s="8">
        <v>1198</v>
      </c>
      <c r="N28" s="5" t="s">
        <v>197</v>
      </c>
    </row>
    <row r="29" spans="1:14" x14ac:dyDescent="0.25">
      <c r="A29" s="1"/>
      <c r="B29" s="5" t="s">
        <v>78</v>
      </c>
      <c r="C29" s="5" t="s">
        <v>248</v>
      </c>
      <c r="D29" s="5" t="s">
        <v>251</v>
      </c>
      <c r="E29" s="4" t="s">
        <v>190</v>
      </c>
      <c r="F29" s="4" t="s">
        <v>191</v>
      </c>
      <c r="G29" s="6" t="s">
        <v>252</v>
      </c>
      <c r="H29" s="8">
        <v>5.0999999999999996</v>
      </c>
      <c r="I29" s="5" t="s">
        <v>193</v>
      </c>
      <c r="J29" s="5" t="s">
        <v>194</v>
      </c>
      <c r="K29" s="5" t="s">
        <v>195</v>
      </c>
      <c r="L29" s="5" t="s">
        <v>250</v>
      </c>
      <c r="M29" s="8">
        <v>118</v>
      </c>
      <c r="N29" s="5" t="s">
        <v>197</v>
      </c>
    </row>
    <row r="30" spans="1:14" x14ac:dyDescent="0.25">
      <c r="A30" s="1"/>
      <c r="B30" s="5" t="s">
        <v>78</v>
      </c>
      <c r="C30" s="5" t="s">
        <v>248</v>
      </c>
      <c r="D30" s="5" t="s">
        <v>81</v>
      </c>
      <c r="E30" s="4" t="s">
        <v>190</v>
      </c>
      <c r="F30" s="4" t="s">
        <v>191</v>
      </c>
      <c r="G30" s="6" t="s">
        <v>253</v>
      </c>
      <c r="H30" s="8">
        <v>5.0999999999999996</v>
      </c>
      <c r="I30" s="5" t="s">
        <v>193</v>
      </c>
      <c r="J30" s="5" t="s">
        <v>194</v>
      </c>
      <c r="K30" s="5" t="s">
        <v>195</v>
      </c>
      <c r="L30" s="5" t="s">
        <v>196</v>
      </c>
      <c r="M30" s="8">
        <v>119</v>
      </c>
      <c r="N30" s="5" t="s">
        <v>197</v>
      </c>
    </row>
    <row r="31" spans="1:14" x14ac:dyDescent="0.25">
      <c r="A31" s="1"/>
      <c r="B31" s="5" t="s">
        <v>78</v>
      </c>
      <c r="C31" s="5" t="s">
        <v>254</v>
      </c>
      <c r="D31" s="5" t="s">
        <v>255</v>
      </c>
      <c r="E31" s="4" t="s">
        <v>190</v>
      </c>
      <c r="F31" s="4" t="s">
        <v>191</v>
      </c>
      <c r="G31" s="6" t="s">
        <v>256</v>
      </c>
      <c r="H31" s="8">
        <v>0</v>
      </c>
      <c r="I31" s="5" t="s">
        <v>193</v>
      </c>
      <c r="J31" s="5" t="s">
        <v>194</v>
      </c>
      <c r="K31" s="5" t="s">
        <v>195</v>
      </c>
      <c r="L31" s="5" t="s">
        <v>196</v>
      </c>
      <c r="M31" s="8">
        <v>11422</v>
      </c>
      <c r="N31" s="5" t="s">
        <v>208</v>
      </c>
    </row>
    <row r="32" spans="1:14" x14ac:dyDescent="0.25">
      <c r="A32" s="1"/>
      <c r="B32" s="5" t="s">
        <v>78</v>
      </c>
      <c r="C32" s="5" t="s">
        <v>254</v>
      </c>
      <c r="D32" s="5" t="s">
        <v>257</v>
      </c>
      <c r="E32" s="4" t="s">
        <v>190</v>
      </c>
      <c r="F32" s="4" t="s">
        <v>191</v>
      </c>
      <c r="G32" s="6" t="s">
        <v>256</v>
      </c>
      <c r="H32" s="8">
        <v>0</v>
      </c>
      <c r="I32" s="5" t="s">
        <v>193</v>
      </c>
      <c r="J32" s="5" t="s">
        <v>194</v>
      </c>
      <c r="K32" s="5" t="s">
        <v>195</v>
      </c>
      <c r="L32" s="5" t="s">
        <v>196</v>
      </c>
      <c r="M32" s="8">
        <v>11421</v>
      </c>
      <c r="N32" s="5" t="s">
        <v>208</v>
      </c>
    </row>
    <row r="33" spans="1:14" ht="25.5" x14ac:dyDescent="0.25">
      <c r="A33" s="1"/>
      <c r="B33" s="5" t="s">
        <v>78</v>
      </c>
      <c r="C33" s="5" t="s">
        <v>258</v>
      </c>
      <c r="D33" s="5" t="s">
        <v>259</v>
      </c>
      <c r="E33" s="4" t="s">
        <v>190</v>
      </c>
      <c r="F33" s="4" t="s">
        <v>191</v>
      </c>
      <c r="G33" s="6" t="s">
        <v>260</v>
      </c>
      <c r="H33" s="8">
        <v>0</v>
      </c>
      <c r="I33" s="5" t="s">
        <v>193</v>
      </c>
      <c r="J33" s="5" t="s">
        <v>206</v>
      </c>
      <c r="K33" s="5" t="s">
        <v>195</v>
      </c>
      <c r="L33" s="5" t="s">
        <v>207</v>
      </c>
      <c r="M33" s="8">
        <v>11052</v>
      </c>
      <c r="N33" s="5" t="s">
        <v>208</v>
      </c>
    </row>
    <row r="34" spans="1:14" x14ac:dyDescent="0.25">
      <c r="A34" s="1"/>
      <c r="B34" s="5" t="s">
        <v>261</v>
      </c>
      <c r="C34" s="5" t="s">
        <v>262</v>
      </c>
      <c r="D34" s="5" t="s">
        <v>263</v>
      </c>
      <c r="E34" s="4" t="s">
        <v>190</v>
      </c>
      <c r="F34" s="4" t="s">
        <v>191</v>
      </c>
      <c r="G34" s="6" t="s">
        <v>264</v>
      </c>
      <c r="H34" s="8">
        <v>5.7320000000000002</v>
      </c>
      <c r="I34" s="5" t="s">
        <v>193</v>
      </c>
      <c r="J34" s="5" t="s">
        <v>194</v>
      </c>
      <c r="K34" s="5" t="s">
        <v>195</v>
      </c>
      <c r="L34" s="5" t="s">
        <v>250</v>
      </c>
      <c r="M34" s="8">
        <v>12780</v>
      </c>
      <c r="N34" s="5" t="s">
        <v>197</v>
      </c>
    </row>
    <row r="35" spans="1:14" x14ac:dyDescent="0.25">
      <c r="A35" s="1"/>
      <c r="B35" s="5" t="s">
        <v>261</v>
      </c>
      <c r="C35" s="5" t="s">
        <v>262</v>
      </c>
      <c r="D35" s="5" t="s">
        <v>265</v>
      </c>
      <c r="E35" s="4" t="s">
        <v>190</v>
      </c>
      <c r="F35" s="4" t="s">
        <v>191</v>
      </c>
      <c r="G35" s="6" t="s">
        <v>266</v>
      </c>
      <c r="H35" s="8">
        <v>0</v>
      </c>
      <c r="I35" s="5" t="s">
        <v>193</v>
      </c>
      <c r="J35" s="5" t="s">
        <v>194</v>
      </c>
      <c r="K35" s="5" t="s">
        <v>195</v>
      </c>
      <c r="L35" s="5" t="s">
        <v>250</v>
      </c>
      <c r="M35" s="8">
        <v>12592</v>
      </c>
      <c r="N35" s="5" t="s">
        <v>208</v>
      </c>
    </row>
    <row r="36" spans="1:14" ht="25.5" x14ac:dyDescent="0.25">
      <c r="A36" s="1"/>
      <c r="B36" s="5" t="s">
        <v>267</v>
      </c>
      <c r="C36" s="5" t="s">
        <v>268</v>
      </c>
      <c r="D36" s="5" t="s">
        <v>72</v>
      </c>
      <c r="E36" s="4" t="s">
        <v>269</v>
      </c>
      <c r="F36" s="4" t="s">
        <v>191</v>
      </c>
      <c r="G36" s="6" t="s">
        <v>270</v>
      </c>
      <c r="H36" s="8">
        <v>679</v>
      </c>
      <c r="I36" s="5" t="s">
        <v>193</v>
      </c>
      <c r="J36" s="5" t="s">
        <v>194</v>
      </c>
      <c r="K36" s="5" t="s">
        <v>195</v>
      </c>
      <c r="L36" s="5" t="s">
        <v>196</v>
      </c>
      <c r="M36" s="8">
        <v>277</v>
      </c>
      <c r="N36" s="5" t="s">
        <v>197</v>
      </c>
    </row>
    <row r="37" spans="1:14" ht="25.5" x14ac:dyDescent="0.25">
      <c r="A37" s="1"/>
      <c r="B37" s="5" t="s">
        <v>267</v>
      </c>
      <c r="C37" s="5" t="s">
        <v>268</v>
      </c>
      <c r="D37" s="5" t="s">
        <v>251</v>
      </c>
      <c r="E37" s="4" t="s">
        <v>269</v>
      </c>
      <c r="F37" s="4" t="s">
        <v>191</v>
      </c>
      <c r="G37" s="6" t="s">
        <v>271</v>
      </c>
      <c r="H37" s="8">
        <v>101</v>
      </c>
      <c r="I37" s="5" t="s">
        <v>193</v>
      </c>
      <c r="J37" s="5" t="s">
        <v>194</v>
      </c>
      <c r="K37" s="5" t="s">
        <v>195</v>
      </c>
      <c r="L37" s="5" t="s">
        <v>196</v>
      </c>
      <c r="M37" s="8">
        <v>1</v>
      </c>
      <c r="N37" s="5" t="s">
        <v>197</v>
      </c>
    </row>
    <row r="38" spans="1:14" x14ac:dyDescent="0.25">
      <c r="A38" s="1"/>
      <c r="B38" s="5" t="s">
        <v>267</v>
      </c>
      <c r="C38" s="5" t="s">
        <v>268</v>
      </c>
      <c r="D38" s="5" t="s">
        <v>272</v>
      </c>
      <c r="E38" s="4" t="s">
        <v>273</v>
      </c>
      <c r="F38" s="4" t="s">
        <v>191</v>
      </c>
      <c r="G38" s="6" t="s">
        <v>274</v>
      </c>
      <c r="H38" s="8">
        <v>101</v>
      </c>
      <c r="I38" s="5" t="s">
        <v>193</v>
      </c>
      <c r="J38" s="5" t="s">
        <v>194</v>
      </c>
      <c r="K38" s="5" t="s">
        <v>195</v>
      </c>
      <c r="L38" s="5" t="s">
        <v>196</v>
      </c>
      <c r="M38" s="8">
        <v>279</v>
      </c>
      <c r="N38" s="5" t="s">
        <v>208</v>
      </c>
    </row>
    <row r="39" spans="1:14" x14ac:dyDescent="0.25">
      <c r="A39" s="1"/>
      <c r="B39" s="5" t="s">
        <v>267</v>
      </c>
      <c r="C39" s="5" t="s">
        <v>268</v>
      </c>
      <c r="D39" s="5" t="s">
        <v>81</v>
      </c>
      <c r="E39" s="4" t="s">
        <v>275</v>
      </c>
      <c r="F39" s="4" t="s">
        <v>191</v>
      </c>
      <c r="G39" s="6" t="s">
        <v>276</v>
      </c>
      <c r="H39" s="8">
        <v>101</v>
      </c>
      <c r="I39" s="5" t="s">
        <v>193</v>
      </c>
      <c r="J39" s="5" t="s">
        <v>194</v>
      </c>
      <c r="K39" s="5" t="s">
        <v>195</v>
      </c>
      <c r="L39" s="5" t="s">
        <v>196</v>
      </c>
      <c r="M39" s="8">
        <v>2</v>
      </c>
      <c r="N39" s="5" t="s">
        <v>197</v>
      </c>
    </row>
    <row r="40" spans="1:14" ht="25.5" x14ac:dyDescent="0.25">
      <c r="A40" s="1"/>
      <c r="B40" s="5" t="s">
        <v>267</v>
      </c>
      <c r="C40" s="5" t="s">
        <v>277</v>
      </c>
      <c r="D40" s="5" t="s">
        <v>278</v>
      </c>
      <c r="E40" s="4" t="s">
        <v>269</v>
      </c>
      <c r="F40" s="4" t="s">
        <v>191</v>
      </c>
      <c r="G40" s="6" t="s">
        <v>279</v>
      </c>
      <c r="H40" s="8">
        <v>0</v>
      </c>
      <c r="I40" s="5" t="s">
        <v>193</v>
      </c>
      <c r="J40" s="5" t="s">
        <v>194</v>
      </c>
      <c r="K40" s="5" t="s">
        <v>195</v>
      </c>
      <c r="L40" s="5" t="s">
        <v>196</v>
      </c>
      <c r="M40" s="8">
        <v>278</v>
      </c>
      <c r="N40" s="5" t="s">
        <v>208</v>
      </c>
    </row>
    <row r="41" spans="1:14" ht="25.5" x14ac:dyDescent="0.25">
      <c r="A41" s="1"/>
      <c r="B41" s="5" t="s">
        <v>267</v>
      </c>
      <c r="C41" s="5" t="s">
        <v>280</v>
      </c>
      <c r="D41" s="5" t="s">
        <v>72</v>
      </c>
      <c r="E41" s="4" t="s">
        <v>281</v>
      </c>
      <c r="F41" s="4" t="s">
        <v>191</v>
      </c>
      <c r="G41" s="6" t="s">
        <v>270</v>
      </c>
      <c r="H41" s="8">
        <v>219</v>
      </c>
      <c r="I41" s="5" t="s">
        <v>193</v>
      </c>
      <c r="J41" s="5" t="s">
        <v>194</v>
      </c>
      <c r="K41" s="5" t="s">
        <v>195</v>
      </c>
      <c r="L41" s="5" t="s">
        <v>196</v>
      </c>
      <c r="M41" s="8">
        <v>286</v>
      </c>
      <c r="N41" s="5" t="s">
        <v>197</v>
      </c>
    </row>
    <row r="42" spans="1:14" ht="38.25" x14ac:dyDescent="0.25">
      <c r="A42" s="1"/>
      <c r="B42" s="5" t="s">
        <v>267</v>
      </c>
      <c r="C42" s="5" t="s">
        <v>280</v>
      </c>
      <c r="D42" s="5" t="s">
        <v>251</v>
      </c>
      <c r="E42" s="4" t="s">
        <v>275</v>
      </c>
      <c r="F42" s="4" t="s">
        <v>282</v>
      </c>
      <c r="G42" s="6" t="s">
        <v>283</v>
      </c>
      <c r="H42" s="8">
        <v>66</v>
      </c>
      <c r="I42" s="5" t="s">
        <v>193</v>
      </c>
      <c r="J42" s="5" t="s">
        <v>194</v>
      </c>
      <c r="K42" s="5" t="s">
        <v>195</v>
      </c>
      <c r="L42" s="5" t="s">
        <v>196</v>
      </c>
      <c r="M42" s="8">
        <v>8</v>
      </c>
      <c r="N42" s="5" t="s">
        <v>197</v>
      </c>
    </row>
    <row r="43" spans="1:14" ht="25.5" x14ac:dyDescent="0.25">
      <c r="A43" s="1"/>
      <c r="B43" s="5" t="s">
        <v>91</v>
      </c>
      <c r="C43" s="5" t="s">
        <v>209</v>
      </c>
      <c r="D43" s="5" t="s">
        <v>284</v>
      </c>
      <c r="E43" s="4" t="s">
        <v>190</v>
      </c>
      <c r="F43" s="4" t="s">
        <v>191</v>
      </c>
      <c r="G43" s="6" t="s">
        <v>285</v>
      </c>
      <c r="H43" s="8">
        <v>0</v>
      </c>
      <c r="I43" s="5" t="s">
        <v>193</v>
      </c>
      <c r="J43" s="5" t="s">
        <v>194</v>
      </c>
      <c r="K43" s="5" t="s">
        <v>195</v>
      </c>
      <c r="L43" s="5" t="s">
        <v>250</v>
      </c>
      <c r="M43" s="8">
        <v>15752</v>
      </c>
      <c r="N43" s="5" t="s">
        <v>208</v>
      </c>
    </row>
    <row r="44" spans="1:14" ht="25.5" x14ac:dyDescent="0.25">
      <c r="A44" s="1"/>
      <c r="B44" s="5" t="s">
        <v>91</v>
      </c>
      <c r="C44" s="5" t="s">
        <v>286</v>
      </c>
      <c r="D44" s="5" t="s">
        <v>72</v>
      </c>
      <c r="E44" s="4" t="s">
        <v>190</v>
      </c>
      <c r="F44" s="4" t="s">
        <v>191</v>
      </c>
      <c r="G44" s="6" t="s">
        <v>287</v>
      </c>
      <c r="H44" s="8">
        <v>0</v>
      </c>
      <c r="I44" s="5" t="s">
        <v>193</v>
      </c>
      <c r="J44" s="5" t="s">
        <v>206</v>
      </c>
      <c r="K44" s="5" t="s">
        <v>195</v>
      </c>
      <c r="L44" s="5" t="s">
        <v>250</v>
      </c>
      <c r="M44" s="8">
        <v>22190</v>
      </c>
      <c r="N44" s="5" t="s">
        <v>197</v>
      </c>
    </row>
    <row r="45" spans="1:14" ht="38.25" x14ac:dyDescent="0.25">
      <c r="A45" s="1"/>
      <c r="B45" s="5" t="s">
        <v>91</v>
      </c>
      <c r="C45" s="5" t="s">
        <v>286</v>
      </c>
      <c r="D45" s="5" t="s">
        <v>72</v>
      </c>
      <c r="E45" s="4" t="s">
        <v>190</v>
      </c>
      <c r="F45" s="4" t="s">
        <v>191</v>
      </c>
      <c r="G45" s="6" t="s">
        <v>288</v>
      </c>
      <c r="H45" s="8">
        <v>0</v>
      </c>
      <c r="I45" s="5" t="s">
        <v>193</v>
      </c>
      <c r="J45" s="5" t="s">
        <v>206</v>
      </c>
      <c r="K45" s="5" t="s">
        <v>195</v>
      </c>
      <c r="L45" s="5" t="s">
        <v>250</v>
      </c>
      <c r="M45" s="8">
        <v>22190</v>
      </c>
      <c r="N45" s="5" t="s">
        <v>197</v>
      </c>
    </row>
    <row r="46" spans="1:14" ht="25.5" x14ac:dyDescent="0.25">
      <c r="A46" s="1"/>
      <c r="B46" s="5" t="s">
        <v>91</v>
      </c>
      <c r="C46" s="5" t="s">
        <v>289</v>
      </c>
      <c r="D46" s="5" t="s">
        <v>72</v>
      </c>
      <c r="E46" s="4" t="s">
        <v>190</v>
      </c>
      <c r="F46" s="4" t="s">
        <v>191</v>
      </c>
      <c r="G46" s="6" t="s">
        <v>290</v>
      </c>
      <c r="H46" s="8">
        <v>0</v>
      </c>
      <c r="I46" s="5" t="s">
        <v>193</v>
      </c>
      <c r="J46" s="5" t="s">
        <v>206</v>
      </c>
      <c r="K46" s="5" t="s">
        <v>195</v>
      </c>
      <c r="L46" s="5" t="s">
        <v>250</v>
      </c>
      <c r="M46" s="8">
        <v>22659</v>
      </c>
      <c r="N46" s="5" t="s">
        <v>197</v>
      </c>
    </row>
    <row r="47" spans="1:14" ht="25.5" x14ac:dyDescent="0.25">
      <c r="A47" s="1"/>
      <c r="B47" s="5" t="s">
        <v>91</v>
      </c>
      <c r="C47" s="5" t="s">
        <v>289</v>
      </c>
      <c r="D47" s="5" t="s">
        <v>72</v>
      </c>
      <c r="E47" s="4" t="s">
        <v>190</v>
      </c>
      <c r="F47" s="4" t="s">
        <v>191</v>
      </c>
      <c r="G47" s="6" t="s">
        <v>291</v>
      </c>
      <c r="H47" s="8">
        <v>0</v>
      </c>
      <c r="I47" s="5" t="s">
        <v>193</v>
      </c>
      <c r="J47" s="5" t="s">
        <v>206</v>
      </c>
      <c r="K47" s="5" t="s">
        <v>195</v>
      </c>
      <c r="L47" s="5" t="s">
        <v>250</v>
      </c>
      <c r="M47" s="8">
        <v>22659</v>
      </c>
      <c r="N47" s="5" t="s">
        <v>197</v>
      </c>
    </row>
    <row r="48" spans="1:14" x14ac:dyDescent="0.25">
      <c r="A48" s="1"/>
      <c r="B48" s="5" t="s">
        <v>91</v>
      </c>
      <c r="C48" s="5" t="s">
        <v>292</v>
      </c>
      <c r="D48" s="5" t="s">
        <v>81</v>
      </c>
      <c r="E48" s="4" t="s">
        <v>190</v>
      </c>
      <c r="F48" s="4" t="s">
        <v>191</v>
      </c>
      <c r="G48" s="6" t="s">
        <v>293</v>
      </c>
      <c r="H48" s="8">
        <v>0</v>
      </c>
      <c r="I48" s="5" t="s">
        <v>193</v>
      </c>
      <c r="J48" s="5" t="s">
        <v>194</v>
      </c>
      <c r="K48" s="5" t="s">
        <v>195</v>
      </c>
      <c r="L48" s="5" t="s">
        <v>250</v>
      </c>
      <c r="M48" s="8">
        <v>200</v>
      </c>
      <c r="N48" s="5" t="s">
        <v>197</v>
      </c>
    </row>
    <row r="49" spans="1:14" ht="25.5" x14ac:dyDescent="0.25">
      <c r="A49" s="1"/>
      <c r="B49" s="5" t="s">
        <v>294</v>
      </c>
      <c r="C49" s="5" t="s">
        <v>295</v>
      </c>
      <c r="D49" s="5" t="s">
        <v>296</v>
      </c>
      <c r="E49" s="4" t="s">
        <v>297</v>
      </c>
      <c r="F49" s="4" t="s">
        <v>298</v>
      </c>
      <c r="G49" s="6" t="s">
        <v>299</v>
      </c>
      <c r="H49" s="8">
        <v>0</v>
      </c>
      <c r="I49" s="5" t="s">
        <v>193</v>
      </c>
      <c r="J49" s="5" t="s">
        <v>194</v>
      </c>
      <c r="K49" s="5" t="s">
        <v>195</v>
      </c>
      <c r="L49" s="5" t="s">
        <v>196</v>
      </c>
      <c r="M49" s="8">
        <v>10128</v>
      </c>
      <c r="N49" s="5" t="s">
        <v>208</v>
      </c>
    </row>
    <row r="50" spans="1:14" x14ac:dyDescent="0.25">
      <c r="A50" s="1"/>
      <c r="B50" s="5" t="s">
        <v>300</v>
      </c>
      <c r="C50" s="5" t="s">
        <v>301</v>
      </c>
      <c r="D50" s="5" t="s">
        <v>302</v>
      </c>
      <c r="E50" s="4" t="s">
        <v>190</v>
      </c>
      <c r="F50" s="4" t="s">
        <v>191</v>
      </c>
      <c r="G50" s="6" t="s">
        <v>303</v>
      </c>
      <c r="H50" s="8">
        <v>0</v>
      </c>
      <c r="I50" s="5" t="s">
        <v>193</v>
      </c>
      <c r="J50" s="5" t="s">
        <v>194</v>
      </c>
      <c r="K50" s="5" t="s">
        <v>195</v>
      </c>
      <c r="L50" s="5" t="s">
        <v>207</v>
      </c>
      <c r="M50" s="8">
        <v>8461</v>
      </c>
      <c r="N50" s="5" t="s">
        <v>208</v>
      </c>
    </row>
    <row r="51" spans="1:14" ht="38.25" x14ac:dyDescent="0.25">
      <c r="A51" s="1"/>
      <c r="B51" s="5" t="s">
        <v>304</v>
      </c>
      <c r="C51" s="5" t="s">
        <v>305</v>
      </c>
      <c r="D51" s="5" t="s">
        <v>306</v>
      </c>
      <c r="E51" s="4" t="s">
        <v>190</v>
      </c>
      <c r="F51" s="4" t="s">
        <v>307</v>
      </c>
      <c r="G51" s="6" t="s">
        <v>308</v>
      </c>
      <c r="H51" s="8">
        <v>0</v>
      </c>
      <c r="I51" s="5" t="s">
        <v>193</v>
      </c>
      <c r="J51" s="5" t="s">
        <v>194</v>
      </c>
      <c r="K51" s="5" t="s">
        <v>195</v>
      </c>
      <c r="L51" s="5" t="s">
        <v>207</v>
      </c>
      <c r="M51" s="8">
        <v>22979</v>
      </c>
      <c r="N51" s="5" t="s">
        <v>208</v>
      </c>
    </row>
    <row r="52" spans="1:14" x14ac:dyDescent="0.25">
      <c r="A52" s="1"/>
      <c r="B52" s="5" t="s">
        <v>309</v>
      </c>
      <c r="C52" s="5" t="s">
        <v>310</v>
      </c>
      <c r="D52" s="5" t="s">
        <v>25</v>
      </c>
      <c r="E52" s="4" t="s">
        <v>190</v>
      </c>
      <c r="F52" s="4" t="s">
        <v>191</v>
      </c>
      <c r="G52" s="6" t="s">
        <v>311</v>
      </c>
      <c r="H52" s="8">
        <v>0</v>
      </c>
      <c r="I52" s="5" t="s">
        <v>193</v>
      </c>
      <c r="J52" s="5" t="s">
        <v>206</v>
      </c>
      <c r="K52" s="5" t="s">
        <v>195</v>
      </c>
      <c r="L52" s="5" t="s">
        <v>207</v>
      </c>
      <c r="M52" s="8">
        <v>14953</v>
      </c>
      <c r="N52" s="5" t="s">
        <v>208</v>
      </c>
    </row>
    <row r="53" spans="1:14" ht="25.5" x14ac:dyDescent="0.25">
      <c r="A53" s="1"/>
      <c r="B53" s="5" t="s">
        <v>309</v>
      </c>
      <c r="C53" s="5" t="s">
        <v>312</v>
      </c>
      <c r="D53" s="5" t="s">
        <v>313</v>
      </c>
      <c r="E53" s="4" t="s">
        <v>190</v>
      </c>
      <c r="F53" s="4" t="s">
        <v>191</v>
      </c>
      <c r="G53" s="6" t="s">
        <v>314</v>
      </c>
      <c r="H53" s="8">
        <v>0</v>
      </c>
      <c r="I53" s="5" t="s">
        <v>193</v>
      </c>
      <c r="J53" s="5" t="s">
        <v>206</v>
      </c>
      <c r="K53" s="5" t="s">
        <v>195</v>
      </c>
      <c r="L53" s="5" t="s">
        <v>207</v>
      </c>
      <c r="M53" s="8">
        <v>14956</v>
      </c>
      <c r="N53" s="5" t="s">
        <v>208</v>
      </c>
    </row>
    <row r="54" spans="1:14" ht="51" x14ac:dyDescent="0.25">
      <c r="A54" s="1"/>
      <c r="B54" s="5" t="s">
        <v>315</v>
      </c>
      <c r="C54" s="5" t="s">
        <v>316</v>
      </c>
      <c r="D54" s="5" t="s">
        <v>210</v>
      </c>
      <c r="E54" s="4" t="s">
        <v>190</v>
      </c>
      <c r="F54" s="4" t="s">
        <v>191</v>
      </c>
      <c r="G54" s="6" t="s">
        <v>317</v>
      </c>
      <c r="H54" s="8">
        <v>0</v>
      </c>
      <c r="I54" s="5" t="s">
        <v>193</v>
      </c>
      <c r="J54" s="5" t="s">
        <v>194</v>
      </c>
      <c r="K54" s="5" t="s">
        <v>195</v>
      </c>
      <c r="L54" s="5" t="s">
        <v>207</v>
      </c>
      <c r="M54" s="8">
        <v>11810</v>
      </c>
      <c r="N54" s="5" t="s">
        <v>208</v>
      </c>
    </row>
    <row r="55" spans="1:14" ht="25.5" x14ac:dyDescent="0.25">
      <c r="A55" s="1"/>
      <c r="B55" s="5" t="s">
        <v>41</v>
      </c>
      <c r="C55" s="5" t="s">
        <v>318</v>
      </c>
      <c r="D55" s="5" t="s">
        <v>238</v>
      </c>
      <c r="E55" s="4" t="s">
        <v>190</v>
      </c>
      <c r="F55" s="4" t="s">
        <v>319</v>
      </c>
      <c r="G55" s="6" t="s">
        <v>320</v>
      </c>
      <c r="H55" s="8">
        <v>0.75</v>
      </c>
      <c r="I55" s="5" t="s">
        <v>321</v>
      </c>
      <c r="J55" s="5" t="s">
        <v>194</v>
      </c>
      <c r="K55" s="5" t="s">
        <v>195</v>
      </c>
      <c r="L55" s="5" t="s">
        <v>207</v>
      </c>
      <c r="M55" s="8">
        <v>18790</v>
      </c>
      <c r="N55" s="5" t="s">
        <v>197</v>
      </c>
    </row>
    <row r="56" spans="1:14" ht="25.5" x14ac:dyDescent="0.25">
      <c r="A56" s="1"/>
      <c r="B56" s="5" t="s">
        <v>41</v>
      </c>
      <c r="C56" s="5" t="s">
        <v>322</v>
      </c>
      <c r="D56" s="5" t="s">
        <v>72</v>
      </c>
      <c r="E56" s="4" t="s">
        <v>190</v>
      </c>
      <c r="F56" s="4" t="s">
        <v>323</v>
      </c>
      <c r="G56" s="6" t="s">
        <v>320</v>
      </c>
      <c r="H56" s="8">
        <v>30</v>
      </c>
      <c r="I56" s="5" t="s">
        <v>321</v>
      </c>
      <c r="J56" s="5" t="s">
        <v>194</v>
      </c>
      <c r="K56" s="5" t="s">
        <v>195</v>
      </c>
      <c r="L56" s="5" t="s">
        <v>207</v>
      </c>
      <c r="M56" s="8">
        <v>270</v>
      </c>
      <c r="N56" s="5" t="s">
        <v>197</v>
      </c>
    </row>
    <row r="57" spans="1:14" x14ac:dyDescent="0.25">
      <c r="A57" s="1"/>
      <c r="B57" s="5" t="s">
        <v>41</v>
      </c>
      <c r="C57" s="5" t="s">
        <v>322</v>
      </c>
      <c r="D57" s="5" t="s">
        <v>81</v>
      </c>
      <c r="E57" s="4" t="s">
        <v>324</v>
      </c>
      <c r="F57" s="4" t="s">
        <v>325</v>
      </c>
      <c r="G57" s="6" t="s">
        <v>326</v>
      </c>
      <c r="H57" s="8">
        <v>15</v>
      </c>
      <c r="I57" s="5" t="s">
        <v>321</v>
      </c>
      <c r="J57" s="5" t="s">
        <v>194</v>
      </c>
      <c r="K57" s="5" t="s">
        <v>195</v>
      </c>
      <c r="L57" s="5" t="s">
        <v>250</v>
      </c>
      <c r="M57" s="8">
        <v>27</v>
      </c>
      <c r="N57" s="5" t="s">
        <v>197</v>
      </c>
    </row>
    <row r="58" spans="1:14" x14ac:dyDescent="0.25">
      <c r="A58" s="1"/>
      <c r="B58" s="5" t="s">
        <v>41</v>
      </c>
      <c r="C58" s="5" t="s">
        <v>42</v>
      </c>
      <c r="D58" s="5" t="s">
        <v>44</v>
      </c>
      <c r="E58" s="4" t="s">
        <v>327</v>
      </c>
      <c r="F58" s="4" t="s">
        <v>328</v>
      </c>
      <c r="G58" s="6" t="s">
        <v>329</v>
      </c>
      <c r="H58" s="8">
        <v>68</v>
      </c>
      <c r="I58" s="5" t="s">
        <v>321</v>
      </c>
      <c r="J58" s="5" t="s">
        <v>194</v>
      </c>
      <c r="K58" s="5" t="s">
        <v>195</v>
      </c>
      <c r="L58" s="5" t="s">
        <v>207</v>
      </c>
      <c r="M58" s="8">
        <v>25</v>
      </c>
      <c r="N58" s="5" t="s">
        <v>197</v>
      </c>
    </row>
    <row r="59" spans="1:14" x14ac:dyDescent="0.25">
      <c r="A59" s="1"/>
      <c r="B59" s="5" t="s">
        <v>41</v>
      </c>
      <c r="C59" s="5" t="s">
        <v>42</v>
      </c>
      <c r="D59" s="5" t="s">
        <v>44</v>
      </c>
      <c r="E59" s="4" t="s">
        <v>328</v>
      </c>
      <c r="F59" s="4" t="s">
        <v>330</v>
      </c>
      <c r="G59" s="6" t="s">
        <v>331</v>
      </c>
      <c r="H59" s="8">
        <v>68</v>
      </c>
      <c r="I59" s="5" t="s">
        <v>321</v>
      </c>
      <c r="J59" s="5" t="s">
        <v>206</v>
      </c>
      <c r="K59" s="5" t="s">
        <v>195</v>
      </c>
      <c r="L59" s="5" t="s">
        <v>243</v>
      </c>
      <c r="M59" s="8">
        <v>25</v>
      </c>
      <c r="N59" s="5" t="s">
        <v>197</v>
      </c>
    </row>
    <row r="60" spans="1:14" x14ac:dyDescent="0.25">
      <c r="A60" s="1"/>
      <c r="B60" s="5" t="s">
        <v>41</v>
      </c>
      <c r="C60" s="5" t="s">
        <v>332</v>
      </c>
      <c r="D60" s="5" t="s">
        <v>333</v>
      </c>
      <c r="E60" s="4" t="s">
        <v>190</v>
      </c>
      <c r="F60" s="4" t="s">
        <v>191</v>
      </c>
      <c r="G60" s="6" t="s">
        <v>334</v>
      </c>
      <c r="H60" s="8">
        <v>150</v>
      </c>
      <c r="I60" s="5" t="s">
        <v>193</v>
      </c>
      <c r="J60" s="5" t="s">
        <v>194</v>
      </c>
      <c r="K60" s="5" t="s">
        <v>195</v>
      </c>
      <c r="L60" s="5" t="s">
        <v>196</v>
      </c>
      <c r="M60" s="8">
        <v>13</v>
      </c>
      <c r="N60" s="5" t="s">
        <v>197</v>
      </c>
    </row>
    <row r="61" spans="1:14" x14ac:dyDescent="0.25">
      <c r="A61" s="1"/>
      <c r="B61" s="5" t="s">
        <v>41</v>
      </c>
      <c r="C61" s="5" t="s">
        <v>332</v>
      </c>
      <c r="D61" s="5" t="s">
        <v>335</v>
      </c>
      <c r="E61" s="4" t="s">
        <v>336</v>
      </c>
      <c r="F61" s="4" t="s">
        <v>191</v>
      </c>
      <c r="G61" s="6" t="s">
        <v>337</v>
      </c>
      <c r="H61" s="8">
        <v>0</v>
      </c>
      <c r="I61" s="5" t="s">
        <v>193</v>
      </c>
      <c r="J61" s="5" t="s">
        <v>194</v>
      </c>
      <c r="K61" s="5" t="s">
        <v>195</v>
      </c>
      <c r="L61" s="5" t="s">
        <v>196</v>
      </c>
      <c r="M61" s="8">
        <v>10890</v>
      </c>
      <c r="N61" s="5" t="s">
        <v>208</v>
      </c>
    </row>
    <row r="62" spans="1:14" x14ac:dyDescent="0.25">
      <c r="A62" s="1"/>
      <c r="B62" s="5" t="s">
        <v>41</v>
      </c>
      <c r="C62" s="5" t="s">
        <v>338</v>
      </c>
      <c r="D62" s="5" t="s">
        <v>72</v>
      </c>
      <c r="E62" s="4" t="s">
        <v>339</v>
      </c>
      <c r="F62" s="4" t="s">
        <v>340</v>
      </c>
      <c r="G62" s="6" t="s">
        <v>341</v>
      </c>
      <c r="H62" s="8">
        <v>0</v>
      </c>
      <c r="I62" s="5" t="s">
        <v>193</v>
      </c>
      <c r="J62" s="5" t="s">
        <v>194</v>
      </c>
      <c r="K62" s="5" t="s">
        <v>195</v>
      </c>
      <c r="L62" s="5" t="s">
        <v>207</v>
      </c>
      <c r="M62" s="8">
        <v>23253</v>
      </c>
      <c r="N62" s="5" t="s">
        <v>197</v>
      </c>
    </row>
    <row r="63" spans="1:14" x14ac:dyDescent="0.25">
      <c r="A63" s="1"/>
      <c r="B63" s="5" t="s">
        <v>342</v>
      </c>
      <c r="C63" s="5" t="s">
        <v>343</v>
      </c>
      <c r="D63" s="5" t="s">
        <v>344</v>
      </c>
      <c r="E63" s="4" t="s">
        <v>190</v>
      </c>
      <c r="F63" s="4" t="s">
        <v>191</v>
      </c>
      <c r="G63" s="6" t="s">
        <v>345</v>
      </c>
      <c r="H63" s="8">
        <v>1.2</v>
      </c>
      <c r="I63" s="5" t="s">
        <v>346</v>
      </c>
      <c r="J63" s="5" t="s">
        <v>194</v>
      </c>
      <c r="K63" s="5" t="s">
        <v>195</v>
      </c>
      <c r="L63" s="5" t="s">
        <v>196</v>
      </c>
      <c r="M63" s="8">
        <v>20852</v>
      </c>
      <c r="N63" s="5" t="s">
        <v>197</v>
      </c>
    </row>
    <row r="64" spans="1:14" x14ac:dyDescent="0.25">
      <c r="A64" s="1"/>
      <c r="B64" s="5" t="s">
        <v>347</v>
      </c>
      <c r="C64" s="5" t="s">
        <v>348</v>
      </c>
      <c r="D64" s="5" t="s">
        <v>349</v>
      </c>
      <c r="E64" s="4" t="s">
        <v>350</v>
      </c>
      <c r="F64" s="4" t="s">
        <v>351</v>
      </c>
      <c r="G64" s="6" t="s">
        <v>352</v>
      </c>
      <c r="H64" s="8">
        <v>0</v>
      </c>
      <c r="I64" s="5" t="s">
        <v>193</v>
      </c>
      <c r="J64" s="5" t="s">
        <v>194</v>
      </c>
      <c r="K64" s="5" t="s">
        <v>195</v>
      </c>
      <c r="L64" s="5" t="s">
        <v>196</v>
      </c>
      <c r="M64" s="8">
        <v>913</v>
      </c>
      <c r="N64" s="5" t="s">
        <v>208</v>
      </c>
    </row>
    <row r="65" spans="1:14" x14ac:dyDescent="0.25">
      <c r="A65" s="1"/>
      <c r="B65" s="5" t="s">
        <v>48</v>
      </c>
      <c r="C65" s="5" t="s">
        <v>353</v>
      </c>
      <c r="D65" s="5" t="s">
        <v>354</v>
      </c>
      <c r="E65" s="4" t="s">
        <v>190</v>
      </c>
      <c r="F65" s="4" t="s">
        <v>191</v>
      </c>
      <c r="G65" s="6" t="s">
        <v>355</v>
      </c>
      <c r="H65" s="8">
        <v>0</v>
      </c>
      <c r="I65" s="5" t="s">
        <v>193</v>
      </c>
      <c r="J65" s="5" t="s">
        <v>194</v>
      </c>
      <c r="K65" s="5" t="s">
        <v>195</v>
      </c>
      <c r="L65" s="5" t="s">
        <v>207</v>
      </c>
      <c r="M65" s="8">
        <v>352</v>
      </c>
      <c r="N65" s="5" t="s">
        <v>208</v>
      </c>
    </row>
    <row r="66" spans="1:14" ht="63.75" x14ac:dyDescent="0.25">
      <c r="A66" s="1"/>
      <c r="B66" s="5" t="s">
        <v>48</v>
      </c>
      <c r="C66" s="5" t="s">
        <v>353</v>
      </c>
      <c r="D66" s="5" t="s">
        <v>356</v>
      </c>
      <c r="E66" s="4" t="s">
        <v>190</v>
      </c>
      <c r="F66" s="4" t="s">
        <v>191</v>
      </c>
      <c r="G66" s="6" t="s">
        <v>357</v>
      </c>
      <c r="H66" s="8">
        <v>0</v>
      </c>
      <c r="I66" s="5" t="s">
        <v>193</v>
      </c>
      <c r="J66" s="5" t="s">
        <v>194</v>
      </c>
      <c r="K66" s="5" t="s">
        <v>195</v>
      </c>
      <c r="L66" s="5" t="s">
        <v>207</v>
      </c>
      <c r="M66" s="8">
        <v>8939</v>
      </c>
      <c r="N66" s="5" t="s">
        <v>208</v>
      </c>
    </row>
    <row r="67" spans="1:14" ht="38.25" x14ac:dyDescent="0.25">
      <c r="A67" s="1"/>
      <c r="B67" s="5" t="s">
        <v>48</v>
      </c>
      <c r="C67" s="5" t="s">
        <v>358</v>
      </c>
      <c r="D67" s="5" t="s">
        <v>359</v>
      </c>
      <c r="E67" s="4" t="s">
        <v>190</v>
      </c>
      <c r="F67" s="4" t="s">
        <v>191</v>
      </c>
      <c r="G67" s="6" t="s">
        <v>360</v>
      </c>
      <c r="H67" s="8">
        <v>0</v>
      </c>
      <c r="I67" s="5" t="s">
        <v>193</v>
      </c>
      <c r="J67" s="5" t="s">
        <v>194</v>
      </c>
      <c r="K67" s="5" t="s">
        <v>195</v>
      </c>
      <c r="L67" s="5" t="s">
        <v>250</v>
      </c>
      <c r="M67" s="8">
        <v>14194</v>
      </c>
      <c r="N67" s="5" t="s">
        <v>208</v>
      </c>
    </row>
    <row r="68" spans="1:14" ht="38.25" x14ac:dyDescent="0.25">
      <c r="A68" s="1"/>
      <c r="B68" s="5" t="s">
        <v>48</v>
      </c>
      <c r="C68" s="5" t="s">
        <v>361</v>
      </c>
      <c r="D68" s="5" t="s">
        <v>362</v>
      </c>
      <c r="E68" s="4" t="s">
        <v>190</v>
      </c>
      <c r="F68" s="4" t="s">
        <v>191</v>
      </c>
      <c r="G68" s="6" t="s">
        <v>363</v>
      </c>
      <c r="H68" s="8">
        <v>0</v>
      </c>
      <c r="I68" s="5" t="s">
        <v>193</v>
      </c>
      <c r="J68" s="5" t="s">
        <v>206</v>
      </c>
      <c r="K68" s="5" t="s">
        <v>195</v>
      </c>
      <c r="L68" s="5" t="s">
        <v>207</v>
      </c>
      <c r="M68" s="8">
        <v>23258</v>
      </c>
      <c r="N68" s="5" t="s">
        <v>208</v>
      </c>
    </row>
    <row r="69" spans="1:14" ht="38.25" x14ac:dyDescent="0.25">
      <c r="A69" s="1"/>
      <c r="B69" s="5" t="s">
        <v>48</v>
      </c>
      <c r="C69" s="5" t="s">
        <v>262</v>
      </c>
      <c r="D69" s="5" t="s">
        <v>25</v>
      </c>
      <c r="E69" s="4" t="s">
        <v>364</v>
      </c>
      <c r="F69" s="4" t="s">
        <v>365</v>
      </c>
      <c r="G69" s="6" t="s">
        <v>366</v>
      </c>
      <c r="H69" s="8">
        <v>0</v>
      </c>
      <c r="I69" s="5" t="s">
        <v>193</v>
      </c>
      <c r="J69" s="5" t="s">
        <v>206</v>
      </c>
      <c r="K69" s="5" t="s">
        <v>195</v>
      </c>
      <c r="L69" s="5" t="s">
        <v>207</v>
      </c>
      <c r="M69" s="8">
        <v>455</v>
      </c>
      <c r="N69" s="5" t="s">
        <v>208</v>
      </c>
    </row>
    <row r="70" spans="1:14" ht="51" x14ac:dyDescent="0.25">
      <c r="A70" s="1"/>
      <c r="B70" s="5" t="s">
        <v>48</v>
      </c>
      <c r="C70" s="5" t="s">
        <v>367</v>
      </c>
      <c r="D70" s="5" t="s">
        <v>368</v>
      </c>
      <c r="E70" s="4" t="s">
        <v>190</v>
      </c>
      <c r="F70" s="4" t="s">
        <v>191</v>
      </c>
      <c r="G70" s="6" t="s">
        <v>369</v>
      </c>
      <c r="H70" s="8">
        <v>0</v>
      </c>
      <c r="I70" s="5" t="s">
        <v>193</v>
      </c>
      <c r="J70" s="5" t="s">
        <v>194</v>
      </c>
      <c r="K70" s="5" t="s">
        <v>195</v>
      </c>
      <c r="L70" s="5" t="s">
        <v>207</v>
      </c>
      <c r="M70" s="8">
        <v>834</v>
      </c>
      <c r="N70" s="5" t="s">
        <v>208</v>
      </c>
    </row>
    <row r="71" spans="1:14" ht="38.25" x14ac:dyDescent="0.25">
      <c r="A71" s="1"/>
      <c r="B71" s="5" t="s">
        <v>48</v>
      </c>
      <c r="C71" s="5" t="s">
        <v>370</v>
      </c>
      <c r="D71" s="5" t="s">
        <v>371</v>
      </c>
      <c r="E71" s="4" t="s">
        <v>190</v>
      </c>
      <c r="F71" s="4" t="s">
        <v>191</v>
      </c>
      <c r="G71" s="6" t="s">
        <v>372</v>
      </c>
      <c r="H71" s="8">
        <v>0</v>
      </c>
      <c r="I71" s="5" t="s">
        <v>193</v>
      </c>
      <c r="J71" s="5" t="s">
        <v>194</v>
      </c>
      <c r="K71" s="5" t="s">
        <v>195</v>
      </c>
      <c r="L71" s="5" t="s">
        <v>250</v>
      </c>
      <c r="M71" s="8">
        <v>11702</v>
      </c>
      <c r="N71" s="5" t="s">
        <v>208</v>
      </c>
    </row>
    <row r="72" spans="1:14" x14ac:dyDescent="0.25">
      <c r="A72" s="1"/>
      <c r="B72" s="5" t="s">
        <v>48</v>
      </c>
      <c r="C72" s="5" t="s">
        <v>373</v>
      </c>
      <c r="D72" s="5" t="s">
        <v>374</v>
      </c>
      <c r="E72" s="4" t="s">
        <v>190</v>
      </c>
      <c r="F72" s="4" t="s">
        <v>191</v>
      </c>
      <c r="G72" s="6" t="s">
        <v>375</v>
      </c>
      <c r="H72" s="8">
        <v>0</v>
      </c>
      <c r="I72" s="5" t="s">
        <v>321</v>
      </c>
      <c r="J72" s="5" t="s">
        <v>194</v>
      </c>
      <c r="K72" s="5" t="s">
        <v>195</v>
      </c>
      <c r="L72" s="5" t="s">
        <v>207</v>
      </c>
      <c r="M72" s="8">
        <v>571</v>
      </c>
      <c r="N72" s="5" t="s">
        <v>208</v>
      </c>
    </row>
    <row r="73" spans="1:14" x14ac:dyDescent="0.25">
      <c r="A73" s="1"/>
      <c r="B73" s="5" t="s">
        <v>48</v>
      </c>
      <c r="C73" s="5" t="s">
        <v>373</v>
      </c>
      <c r="D73" s="5" t="s">
        <v>376</v>
      </c>
      <c r="E73" s="4" t="s">
        <v>377</v>
      </c>
      <c r="F73" s="4" t="s">
        <v>378</v>
      </c>
      <c r="G73" s="6" t="s">
        <v>379</v>
      </c>
      <c r="H73" s="8">
        <v>0</v>
      </c>
      <c r="I73" s="5" t="s">
        <v>193</v>
      </c>
      <c r="J73" s="5" t="s">
        <v>194</v>
      </c>
      <c r="K73" s="5" t="s">
        <v>195</v>
      </c>
      <c r="L73" s="5" t="s">
        <v>207</v>
      </c>
      <c r="M73" s="8">
        <v>556</v>
      </c>
      <c r="N73" s="5" t="s">
        <v>208</v>
      </c>
    </row>
    <row r="74" spans="1:14" ht="25.5" x14ac:dyDescent="0.25">
      <c r="A74" s="1"/>
      <c r="B74" s="5" t="s">
        <v>48</v>
      </c>
      <c r="C74" s="5" t="s">
        <v>373</v>
      </c>
      <c r="D74" s="5" t="s">
        <v>380</v>
      </c>
      <c r="E74" s="4" t="s">
        <v>381</v>
      </c>
      <c r="F74" s="4" t="s">
        <v>382</v>
      </c>
      <c r="G74" s="6" t="s">
        <v>383</v>
      </c>
      <c r="H74" s="8">
        <v>0</v>
      </c>
      <c r="I74" s="5" t="s">
        <v>193</v>
      </c>
      <c r="J74" s="5" t="s">
        <v>194</v>
      </c>
      <c r="K74" s="5" t="s">
        <v>195</v>
      </c>
      <c r="L74" s="5" t="s">
        <v>196</v>
      </c>
      <c r="M74" s="8">
        <v>11704</v>
      </c>
      <c r="N74" s="5" t="s">
        <v>208</v>
      </c>
    </row>
    <row r="75" spans="1:14" x14ac:dyDescent="0.25">
      <c r="A75" s="1"/>
      <c r="B75" s="5" t="s">
        <v>48</v>
      </c>
      <c r="C75" s="5" t="s">
        <v>373</v>
      </c>
      <c r="D75" s="5" t="s">
        <v>384</v>
      </c>
      <c r="E75" s="4" t="s">
        <v>385</v>
      </c>
      <c r="F75" s="4" t="s">
        <v>386</v>
      </c>
      <c r="G75" s="6" t="s">
        <v>379</v>
      </c>
      <c r="H75" s="8">
        <v>0</v>
      </c>
      <c r="I75" s="5" t="s">
        <v>193</v>
      </c>
      <c r="J75" s="5" t="s">
        <v>194</v>
      </c>
      <c r="K75" s="5" t="s">
        <v>195</v>
      </c>
      <c r="L75" s="5" t="s">
        <v>207</v>
      </c>
      <c r="M75" s="8">
        <v>11812</v>
      </c>
      <c r="N75" s="5" t="s">
        <v>208</v>
      </c>
    </row>
    <row r="76" spans="1:14" ht="25.5" x14ac:dyDescent="0.25">
      <c r="A76" s="1"/>
      <c r="B76" s="5" t="s">
        <v>48</v>
      </c>
      <c r="C76" s="5" t="s">
        <v>387</v>
      </c>
      <c r="D76" s="5" t="s">
        <v>388</v>
      </c>
      <c r="E76" s="4" t="s">
        <v>190</v>
      </c>
      <c r="F76" s="4" t="s">
        <v>191</v>
      </c>
      <c r="G76" s="6" t="s">
        <v>389</v>
      </c>
      <c r="H76" s="8">
        <v>0</v>
      </c>
      <c r="I76" s="5" t="s">
        <v>193</v>
      </c>
      <c r="J76" s="5" t="s">
        <v>206</v>
      </c>
      <c r="K76" s="5" t="s">
        <v>195</v>
      </c>
      <c r="L76" s="5" t="s">
        <v>207</v>
      </c>
      <c r="M76" s="8">
        <v>13974</v>
      </c>
      <c r="N76" s="5" t="s">
        <v>208</v>
      </c>
    </row>
    <row r="77" spans="1:14" ht="25.5" x14ac:dyDescent="0.25">
      <c r="A77" s="1"/>
      <c r="B77" s="5" t="s">
        <v>48</v>
      </c>
      <c r="C77" s="5" t="s">
        <v>387</v>
      </c>
      <c r="D77" s="5" t="s">
        <v>390</v>
      </c>
      <c r="E77" s="4" t="s">
        <v>391</v>
      </c>
      <c r="F77" s="4" t="s">
        <v>392</v>
      </c>
      <c r="G77" s="6" t="s">
        <v>393</v>
      </c>
      <c r="H77" s="8">
        <v>0</v>
      </c>
      <c r="I77" s="5" t="s">
        <v>193</v>
      </c>
      <c r="J77" s="5" t="s">
        <v>194</v>
      </c>
      <c r="K77" s="5" t="s">
        <v>195</v>
      </c>
      <c r="L77" s="5" t="s">
        <v>207</v>
      </c>
      <c r="M77" s="8">
        <v>13977</v>
      </c>
      <c r="N77" s="5" t="s">
        <v>208</v>
      </c>
    </row>
    <row r="78" spans="1:14" ht="63.75" x14ac:dyDescent="0.25">
      <c r="A78" s="1"/>
      <c r="B78" s="5" t="s">
        <v>48</v>
      </c>
      <c r="C78" s="5" t="s">
        <v>387</v>
      </c>
      <c r="D78" s="5" t="s">
        <v>394</v>
      </c>
      <c r="E78" s="4" t="s">
        <v>391</v>
      </c>
      <c r="F78" s="4" t="s">
        <v>392</v>
      </c>
      <c r="G78" s="6" t="s">
        <v>395</v>
      </c>
      <c r="H78" s="8">
        <v>0</v>
      </c>
      <c r="I78" s="5" t="s">
        <v>193</v>
      </c>
      <c r="J78" s="5" t="s">
        <v>194</v>
      </c>
      <c r="K78" s="5" t="s">
        <v>195</v>
      </c>
      <c r="L78" s="5" t="s">
        <v>207</v>
      </c>
      <c r="M78" s="8">
        <v>13975</v>
      </c>
      <c r="N78" s="5" t="s">
        <v>208</v>
      </c>
    </row>
    <row r="79" spans="1:14" ht="25.5" x14ac:dyDescent="0.25">
      <c r="A79" s="1"/>
      <c r="B79" s="5" t="s">
        <v>48</v>
      </c>
      <c r="C79" s="5" t="s">
        <v>387</v>
      </c>
      <c r="D79" s="5" t="s">
        <v>396</v>
      </c>
      <c r="E79" s="4" t="s">
        <v>391</v>
      </c>
      <c r="F79" s="4" t="s">
        <v>392</v>
      </c>
      <c r="G79" s="6" t="s">
        <v>393</v>
      </c>
      <c r="H79" s="8">
        <v>0</v>
      </c>
      <c r="I79" s="5" t="s">
        <v>193</v>
      </c>
      <c r="J79" s="5" t="s">
        <v>194</v>
      </c>
      <c r="K79" s="5" t="s">
        <v>195</v>
      </c>
      <c r="L79" s="5" t="s">
        <v>207</v>
      </c>
      <c r="M79" s="8">
        <v>13971</v>
      </c>
      <c r="N79" s="5" t="s">
        <v>208</v>
      </c>
    </row>
    <row r="80" spans="1:14" ht="38.25" x14ac:dyDescent="0.25">
      <c r="A80" s="1"/>
      <c r="B80" s="5" t="s">
        <v>48</v>
      </c>
      <c r="C80" s="5" t="s">
        <v>387</v>
      </c>
      <c r="D80" s="5" t="s">
        <v>394</v>
      </c>
      <c r="E80" s="4" t="s">
        <v>397</v>
      </c>
      <c r="F80" s="4" t="s">
        <v>392</v>
      </c>
      <c r="G80" s="6" t="s">
        <v>398</v>
      </c>
      <c r="H80" s="8">
        <v>0</v>
      </c>
      <c r="I80" s="5" t="s">
        <v>193</v>
      </c>
      <c r="J80" s="5" t="s">
        <v>194</v>
      </c>
      <c r="K80" s="5" t="s">
        <v>195</v>
      </c>
      <c r="L80" s="5" t="s">
        <v>207</v>
      </c>
      <c r="M80" s="8">
        <v>13975</v>
      </c>
      <c r="N80" s="5" t="s">
        <v>208</v>
      </c>
    </row>
    <row r="81" spans="1:14" ht="38.25" x14ac:dyDescent="0.25">
      <c r="A81" s="1"/>
      <c r="B81" s="5" t="s">
        <v>48</v>
      </c>
      <c r="C81" s="5" t="s">
        <v>399</v>
      </c>
      <c r="D81" s="5" t="s">
        <v>400</v>
      </c>
      <c r="E81" s="4" t="s">
        <v>190</v>
      </c>
      <c r="F81" s="4" t="s">
        <v>191</v>
      </c>
      <c r="G81" s="6" t="s">
        <v>401</v>
      </c>
      <c r="H81" s="8">
        <v>0</v>
      </c>
      <c r="I81" s="5" t="s">
        <v>193</v>
      </c>
      <c r="J81" s="5" t="s">
        <v>194</v>
      </c>
      <c r="K81" s="5" t="s">
        <v>195</v>
      </c>
      <c r="L81" s="5" t="s">
        <v>207</v>
      </c>
      <c r="M81" s="8">
        <v>13510</v>
      </c>
      <c r="N81" s="5" t="s">
        <v>208</v>
      </c>
    </row>
    <row r="82" spans="1:14" ht="38.25" x14ac:dyDescent="0.25">
      <c r="A82" s="1"/>
      <c r="B82" s="5" t="s">
        <v>48</v>
      </c>
      <c r="C82" s="5" t="s">
        <v>399</v>
      </c>
      <c r="D82" s="5" t="s">
        <v>402</v>
      </c>
      <c r="E82" s="4" t="s">
        <v>190</v>
      </c>
      <c r="F82" s="4" t="s">
        <v>191</v>
      </c>
      <c r="G82" s="6" t="s">
        <v>403</v>
      </c>
      <c r="H82" s="8">
        <v>0</v>
      </c>
      <c r="I82" s="5" t="s">
        <v>193</v>
      </c>
      <c r="J82" s="5" t="s">
        <v>194</v>
      </c>
      <c r="K82" s="5" t="s">
        <v>195</v>
      </c>
      <c r="L82" s="5" t="s">
        <v>207</v>
      </c>
      <c r="M82" s="8">
        <v>8680</v>
      </c>
      <c r="N82" s="5" t="s">
        <v>208</v>
      </c>
    </row>
    <row r="83" spans="1:14" ht="25.5" x14ac:dyDescent="0.25">
      <c r="A83" s="1"/>
      <c r="B83" s="5" t="s">
        <v>48</v>
      </c>
      <c r="C83" s="5" t="s">
        <v>404</v>
      </c>
      <c r="D83" s="5" t="s">
        <v>170</v>
      </c>
      <c r="E83" s="4" t="s">
        <v>405</v>
      </c>
      <c r="F83" s="4" t="s">
        <v>406</v>
      </c>
      <c r="G83" s="6" t="s">
        <v>407</v>
      </c>
      <c r="H83" s="8">
        <v>0</v>
      </c>
      <c r="I83" s="5" t="s">
        <v>193</v>
      </c>
      <c r="J83" s="5" t="s">
        <v>206</v>
      </c>
      <c r="K83" s="5" t="s">
        <v>195</v>
      </c>
      <c r="L83" s="5" t="s">
        <v>196</v>
      </c>
      <c r="M83" s="8">
        <v>511</v>
      </c>
      <c r="N83" s="5" t="s">
        <v>208</v>
      </c>
    </row>
    <row r="84" spans="1:14" ht="51" x14ac:dyDescent="0.25">
      <c r="A84" s="1"/>
      <c r="B84" s="5" t="s">
        <v>48</v>
      </c>
      <c r="C84" s="5" t="s">
        <v>408</v>
      </c>
      <c r="D84" s="5" t="s">
        <v>409</v>
      </c>
      <c r="E84" s="4" t="s">
        <v>190</v>
      </c>
      <c r="F84" s="4" t="s">
        <v>191</v>
      </c>
      <c r="G84" s="6" t="s">
        <v>410</v>
      </c>
      <c r="H84" s="8">
        <v>0</v>
      </c>
      <c r="I84" s="5" t="s">
        <v>193</v>
      </c>
      <c r="J84" s="5" t="s">
        <v>194</v>
      </c>
      <c r="K84" s="5" t="s">
        <v>195</v>
      </c>
      <c r="L84" s="5" t="s">
        <v>250</v>
      </c>
      <c r="M84" s="8">
        <v>14975</v>
      </c>
      <c r="N84" s="5" t="s">
        <v>208</v>
      </c>
    </row>
    <row r="85" spans="1:14" ht="25.5" x14ac:dyDescent="0.25">
      <c r="A85" s="1"/>
      <c r="B85" s="5" t="s">
        <v>48</v>
      </c>
      <c r="C85" s="5" t="s">
        <v>408</v>
      </c>
      <c r="D85" s="5" t="s">
        <v>409</v>
      </c>
      <c r="E85" s="4" t="s">
        <v>411</v>
      </c>
      <c r="F85" s="4" t="s">
        <v>412</v>
      </c>
      <c r="G85" s="6" t="s">
        <v>413</v>
      </c>
      <c r="H85" s="8">
        <v>0</v>
      </c>
      <c r="I85" s="5" t="s">
        <v>193</v>
      </c>
      <c r="J85" s="5" t="s">
        <v>194</v>
      </c>
      <c r="K85" s="5" t="s">
        <v>195</v>
      </c>
      <c r="L85" s="5" t="s">
        <v>250</v>
      </c>
      <c r="M85" s="8">
        <v>14975</v>
      </c>
      <c r="N85" s="5" t="s">
        <v>208</v>
      </c>
    </row>
    <row r="86" spans="1:14" x14ac:dyDescent="0.25">
      <c r="A86" s="1"/>
      <c r="B86" s="5" t="s">
        <v>165</v>
      </c>
      <c r="C86" s="5" t="s">
        <v>414</v>
      </c>
      <c r="D86" s="5" t="s">
        <v>72</v>
      </c>
      <c r="E86" s="4" t="s">
        <v>190</v>
      </c>
      <c r="F86" s="4" t="s">
        <v>191</v>
      </c>
      <c r="G86" s="6" t="s">
        <v>415</v>
      </c>
      <c r="H86" s="8">
        <v>0</v>
      </c>
      <c r="I86" s="5" t="s">
        <v>193</v>
      </c>
      <c r="J86" s="5" t="s">
        <v>206</v>
      </c>
      <c r="K86" s="5" t="s">
        <v>195</v>
      </c>
      <c r="L86" s="5" t="s">
        <v>207</v>
      </c>
      <c r="M86" s="8">
        <v>258</v>
      </c>
      <c r="N86" s="5" t="s">
        <v>197</v>
      </c>
    </row>
    <row r="87" spans="1:14" ht="25.5" x14ac:dyDescent="0.25">
      <c r="A87" s="1"/>
      <c r="B87" s="5" t="s">
        <v>168</v>
      </c>
      <c r="C87" s="5" t="s">
        <v>416</v>
      </c>
      <c r="D87" s="5" t="s">
        <v>417</v>
      </c>
      <c r="E87" s="4" t="s">
        <v>190</v>
      </c>
      <c r="F87" s="4" t="s">
        <v>191</v>
      </c>
      <c r="G87" s="6" t="s">
        <v>418</v>
      </c>
      <c r="H87" s="8">
        <v>0</v>
      </c>
      <c r="I87" s="5" t="s">
        <v>193</v>
      </c>
      <c r="J87" s="5" t="s">
        <v>194</v>
      </c>
      <c r="K87" s="5" t="s">
        <v>195</v>
      </c>
      <c r="L87" s="5" t="s">
        <v>207</v>
      </c>
      <c r="M87" s="8">
        <v>22636</v>
      </c>
      <c r="N87" s="5" t="s">
        <v>208</v>
      </c>
    </row>
    <row r="88" spans="1:14" ht="25.5" x14ac:dyDescent="0.25">
      <c r="A88" s="1"/>
      <c r="B88" s="5" t="s">
        <v>168</v>
      </c>
      <c r="C88" s="5" t="s">
        <v>419</v>
      </c>
      <c r="D88" s="5" t="s">
        <v>420</v>
      </c>
      <c r="E88" s="4" t="s">
        <v>190</v>
      </c>
      <c r="F88" s="4" t="s">
        <v>191</v>
      </c>
      <c r="G88" s="6" t="s">
        <v>421</v>
      </c>
      <c r="H88" s="8">
        <v>0</v>
      </c>
      <c r="I88" s="5" t="s">
        <v>193</v>
      </c>
      <c r="J88" s="5" t="s">
        <v>206</v>
      </c>
      <c r="K88" s="5" t="s">
        <v>195</v>
      </c>
      <c r="L88" s="5" t="s">
        <v>207</v>
      </c>
      <c r="M88" s="8">
        <v>22637</v>
      </c>
      <c r="N88" s="5" t="s">
        <v>208</v>
      </c>
    </row>
    <row r="89" spans="1:14" ht="38.25" x14ac:dyDescent="0.25">
      <c r="A89" s="1"/>
      <c r="B89" s="5" t="s">
        <v>168</v>
      </c>
      <c r="C89" s="5" t="s">
        <v>422</v>
      </c>
      <c r="D89" s="5" t="s">
        <v>423</v>
      </c>
      <c r="E89" s="4" t="s">
        <v>424</v>
      </c>
      <c r="F89" s="4" t="s">
        <v>425</v>
      </c>
      <c r="G89" s="6" t="s">
        <v>426</v>
      </c>
      <c r="H89" s="8">
        <v>0</v>
      </c>
      <c r="I89" s="5" t="s">
        <v>193</v>
      </c>
      <c r="J89" s="5" t="s">
        <v>194</v>
      </c>
      <c r="K89" s="5" t="s">
        <v>195</v>
      </c>
      <c r="L89" s="5" t="s">
        <v>250</v>
      </c>
      <c r="M89" s="8">
        <v>24154</v>
      </c>
      <c r="N89" s="5" t="s">
        <v>208</v>
      </c>
    </row>
    <row r="90" spans="1:14" ht="38.25" x14ac:dyDescent="0.25">
      <c r="A90" s="1"/>
      <c r="B90" s="5" t="s">
        <v>168</v>
      </c>
      <c r="C90" s="5" t="s">
        <v>203</v>
      </c>
      <c r="D90" s="5" t="s">
        <v>376</v>
      </c>
      <c r="E90" s="4" t="s">
        <v>190</v>
      </c>
      <c r="F90" s="4" t="s">
        <v>191</v>
      </c>
      <c r="G90" s="6" t="s">
        <v>427</v>
      </c>
      <c r="H90" s="8">
        <v>0</v>
      </c>
      <c r="I90" s="5" t="s">
        <v>193</v>
      </c>
      <c r="J90" s="5" t="s">
        <v>206</v>
      </c>
      <c r="K90" s="5" t="s">
        <v>195</v>
      </c>
      <c r="L90" s="5" t="s">
        <v>207</v>
      </c>
      <c r="M90" s="8">
        <v>13258</v>
      </c>
      <c r="N90" s="5" t="s">
        <v>208</v>
      </c>
    </row>
    <row r="91" spans="1:14" ht="38.25" x14ac:dyDescent="0.25">
      <c r="A91" s="1"/>
      <c r="B91" s="5" t="s">
        <v>168</v>
      </c>
      <c r="C91" s="5" t="s">
        <v>203</v>
      </c>
      <c r="D91" s="5" t="s">
        <v>428</v>
      </c>
      <c r="E91" s="4" t="s">
        <v>190</v>
      </c>
      <c r="F91" s="4" t="s">
        <v>191</v>
      </c>
      <c r="G91" s="6" t="s">
        <v>429</v>
      </c>
      <c r="H91" s="8">
        <v>0</v>
      </c>
      <c r="I91" s="5" t="s">
        <v>193</v>
      </c>
      <c r="J91" s="5" t="s">
        <v>206</v>
      </c>
      <c r="K91" s="5" t="s">
        <v>195</v>
      </c>
      <c r="L91" s="5" t="s">
        <v>207</v>
      </c>
      <c r="M91" s="8">
        <v>13658</v>
      </c>
      <c r="N91" s="5" t="s">
        <v>208</v>
      </c>
    </row>
    <row r="92" spans="1:14" ht="38.25" x14ac:dyDescent="0.25">
      <c r="A92" s="1"/>
      <c r="B92" s="5" t="s">
        <v>168</v>
      </c>
      <c r="C92" s="5" t="s">
        <v>430</v>
      </c>
      <c r="D92" s="5" t="s">
        <v>431</v>
      </c>
      <c r="E92" s="4" t="s">
        <v>432</v>
      </c>
      <c r="F92" s="4" t="s">
        <v>433</v>
      </c>
      <c r="G92" s="6" t="s">
        <v>434</v>
      </c>
      <c r="H92" s="8">
        <v>0</v>
      </c>
      <c r="I92" s="5" t="s">
        <v>193</v>
      </c>
      <c r="J92" s="5" t="s">
        <v>194</v>
      </c>
      <c r="K92" s="5" t="s">
        <v>195</v>
      </c>
      <c r="L92" s="5" t="s">
        <v>207</v>
      </c>
      <c r="M92" s="8">
        <v>24155</v>
      </c>
      <c r="N92" s="5" t="s">
        <v>208</v>
      </c>
    </row>
    <row r="93" spans="1:14" ht="38.25" x14ac:dyDescent="0.25">
      <c r="A93" s="1"/>
      <c r="B93" s="5" t="s">
        <v>168</v>
      </c>
      <c r="C93" s="5" t="s">
        <v>430</v>
      </c>
      <c r="D93" s="5" t="s">
        <v>431</v>
      </c>
      <c r="E93" s="4" t="s">
        <v>433</v>
      </c>
      <c r="F93" s="4" t="s">
        <v>435</v>
      </c>
      <c r="G93" s="6" t="s">
        <v>436</v>
      </c>
      <c r="H93" s="8">
        <v>0</v>
      </c>
      <c r="I93" s="5" t="s">
        <v>321</v>
      </c>
      <c r="J93" s="5" t="s">
        <v>194</v>
      </c>
      <c r="K93" s="5" t="s">
        <v>195</v>
      </c>
      <c r="L93" s="5" t="s">
        <v>250</v>
      </c>
      <c r="M93" s="8">
        <v>24155</v>
      </c>
      <c r="N93" s="5" t="s">
        <v>208</v>
      </c>
    </row>
    <row r="94" spans="1:14" ht="38.25" x14ac:dyDescent="0.25">
      <c r="A94" s="1"/>
      <c r="B94" s="5" t="s">
        <v>168</v>
      </c>
      <c r="C94" s="5" t="s">
        <v>437</v>
      </c>
      <c r="D94" s="5" t="s">
        <v>438</v>
      </c>
      <c r="E94" s="4" t="s">
        <v>190</v>
      </c>
      <c r="F94" s="4" t="s">
        <v>191</v>
      </c>
      <c r="G94" s="6" t="s">
        <v>439</v>
      </c>
      <c r="H94" s="8">
        <v>0</v>
      </c>
      <c r="I94" s="5" t="s">
        <v>193</v>
      </c>
      <c r="J94" s="5" t="s">
        <v>206</v>
      </c>
      <c r="K94" s="5" t="s">
        <v>195</v>
      </c>
      <c r="L94" s="5" t="s">
        <v>207</v>
      </c>
      <c r="M94" s="8">
        <v>17377</v>
      </c>
      <c r="N94" s="5" t="s">
        <v>208</v>
      </c>
    </row>
    <row r="95" spans="1:14" ht="38.25" x14ac:dyDescent="0.25">
      <c r="A95" s="1"/>
      <c r="B95" s="5" t="s">
        <v>168</v>
      </c>
      <c r="C95" s="5" t="s">
        <v>440</v>
      </c>
      <c r="D95" s="5" t="s">
        <v>171</v>
      </c>
      <c r="E95" s="4" t="s">
        <v>190</v>
      </c>
      <c r="F95" s="4" t="s">
        <v>191</v>
      </c>
      <c r="G95" s="6" t="s">
        <v>441</v>
      </c>
      <c r="H95" s="8">
        <v>0</v>
      </c>
      <c r="I95" s="5" t="s">
        <v>193</v>
      </c>
      <c r="J95" s="5" t="s">
        <v>206</v>
      </c>
      <c r="K95" s="5" t="s">
        <v>195</v>
      </c>
      <c r="L95" s="5" t="s">
        <v>207</v>
      </c>
      <c r="M95" s="8">
        <v>11121</v>
      </c>
      <c r="N95" s="5" t="s">
        <v>208</v>
      </c>
    </row>
    <row r="96" spans="1:14" ht="38.25" x14ac:dyDescent="0.25">
      <c r="A96" s="1"/>
      <c r="B96" s="5" t="s">
        <v>168</v>
      </c>
      <c r="C96" s="5" t="s">
        <v>440</v>
      </c>
      <c r="D96" s="5" t="s">
        <v>171</v>
      </c>
      <c r="E96" s="4" t="s">
        <v>190</v>
      </c>
      <c r="F96" s="4" t="s">
        <v>191</v>
      </c>
      <c r="G96" s="6" t="s">
        <v>442</v>
      </c>
      <c r="H96" s="8">
        <v>0</v>
      </c>
      <c r="I96" s="5" t="s">
        <v>193</v>
      </c>
      <c r="J96" s="5" t="s">
        <v>206</v>
      </c>
      <c r="K96" s="5" t="s">
        <v>195</v>
      </c>
      <c r="L96" s="5" t="s">
        <v>207</v>
      </c>
      <c r="M96" s="8">
        <v>11121</v>
      </c>
      <c r="N96" s="5" t="s">
        <v>208</v>
      </c>
    </row>
    <row r="97" spans="1:14" ht="38.25" x14ac:dyDescent="0.25">
      <c r="A97" s="1"/>
      <c r="B97" s="5" t="s">
        <v>168</v>
      </c>
      <c r="C97" s="5" t="s">
        <v>440</v>
      </c>
      <c r="D97" s="5" t="s">
        <v>443</v>
      </c>
      <c r="E97" s="4" t="s">
        <v>190</v>
      </c>
      <c r="F97" s="4" t="s">
        <v>191</v>
      </c>
      <c r="G97" s="6" t="s">
        <v>444</v>
      </c>
      <c r="H97" s="8">
        <v>0</v>
      </c>
      <c r="I97" s="5" t="s">
        <v>193</v>
      </c>
      <c r="J97" s="5" t="s">
        <v>206</v>
      </c>
      <c r="K97" s="5" t="s">
        <v>195</v>
      </c>
      <c r="L97" s="5" t="s">
        <v>207</v>
      </c>
      <c r="M97" s="8">
        <v>13176</v>
      </c>
      <c r="N97" s="5" t="s">
        <v>208</v>
      </c>
    </row>
    <row r="98" spans="1:14" ht="38.25" x14ac:dyDescent="0.25">
      <c r="A98" s="1"/>
      <c r="B98" s="5" t="s">
        <v>168</v>
      </c>
      <c r="C98" s="5" t="s">
        <v>262</v>
      </c>
      <c r="D98" s="5" t="s">
        <v>431</v>
      </c>
      <c r="E98" s="4" t="s">
        <v>445</v>
      </c>
      <c r="F98" s="4" t="s">
        <v>446</v>
      </c>
      <c r="G98" s="6" t="s">
        <v>447</v>
      </c>
      <c r="H98" s="8">
        <v>0</v>
      </c>
      <c r="I98" s="5" t="s">
        <v>193</v>
      </c>
      <c r="J98" s="5" t="s">
        <v>194</v>
      </c>
      <c r="K98" s="5" t="s">
        <v>195</v>
      </c>
      <c r="L98" s="5" t="s">
        <v>207</v>
      </c>
      <c r="M98" s="8">
        <v>24156</v>
      </c>
      <c r="N98" s="5" t="s">
        <v>208</v>
      </c>
    </row>
    <row r="99" spans="1:14" ht="38.25" x14ac:dyDescent="0.25">
      <c r="A99" s="1"/>
      <c r="B99" s="5" t="s">
        <v>168</v>
      </c>
      <c r="C99" s="5" t="s">
        <v>262</v>
      </c>
      <c r="D99" s="5" t="s">
        <v>431</v>
      </c>
      <c r="E99" s="4" t="s">
        <v>448</v>
      </c>
      <c r="F99" s="4" t="s">
        <v>446</v>
      </c>
      <c r="G99" s="6" t="s">
        <v>449</v>
      </c>
      <c r="H99" s="8">
        <v>0</v>
      </c>
      <c r="I99" s="5" t="s">
        <v>321</v>
      </c>
      <c r="J99" s="5" t="s">
        <v>194</v>
      </c>
      <c r="K99" s="5" t="s">
        <v>195</v>
      </c>
      <c r="L99" s="5" t="s">
        <v>196</v>
      </c>
      <c r="M99" s="8">
        <v>24156</v>
      </c>
      <c r="N99" s="5" t="s">
        <v>208</v>
      </c>
    </row>
    <row r="100" spans="1:14" ht="51" x14ac:dyDescent="0.25">
      <c r="A100" s="1"/>
      <c r="B100" s="5" t="s">
        <v>168</v>
      </c>
      <c r="C100" s="5" t="s">
        <v>450</v>
      </c>
      <c r="D100" s="5" t="s">
        <v>451</v>
      </c>
      <c r="E100" s="4" t="s">
        <v>190</v>
      </c>
      <c r="F100" s="4" t="s">
        <v>191</v>
      </c>
      <c r="G100" s="6" t="s">
        <v>452</v>
      </c>
      <c r="H100" s="8">
        <v>0</v>
      </c>
      <c r="I100" s="5" t="s">
        <v>193</v>
      </c>
      <c r="J100" s="5" t="s">
        <v>194</v>
      </c>
      <c r="K100" s="5" t="s">
        <v>195</v>
      </c>
      <c r="L100" s="5" t="s">
        <v>207</v>
      </c>
      <c r="M100" s="8">
        <v>14325</v>
      </c>
      <c r="N100" s="5" t="s">
        <v>208</v>
      </c>
    </row>
    <row r="101" spans="1:14" ht="63.75" x14ac:dyDescent="0.25">
      <c r="A101" s="1"/>
      <c r="B101" s="5" t="s">
        <v>168</v>
      </c>
      <c r="C101" s="5" t="s">
        <v>453</v>
      </c>
      <c r="D101" s="5" t="s">
        <v>171</v>
      </c>
      <c r="E101" s="4" t="s">
        <v>190</v>
      </c>
      <c r="F101" s="4" t="s">
        <v>191</v>
      </c>
      <c r="G101" s="6" t="s">
        <v>454</v>
      </c>
      <c r="H101" s="8">
        <v>0</v>
      </c>
      <c r="I101" s="5" t="s">
        <v>193</v>
      </c>
      <c r="J101" s="5" t="s">
        <v>206</v>
      </c>
      <c r="K101" s="5" t="s">
        <v>195</v>
      </c>
      <c r="L101" s="5" t="s">
        <v>207</v>
      </c>
      <c r="M101" s="8">
        <v>10581</v>
      </c>
      <c r="N101" s="5" t="s">
        <v>208</v>
      </c>
    </row>
    <row r="102" spans="1:14" ht="38.25" x14ac:dyDescent="0.25">
      <c r="A102" s="1"/>
      <c r="B102" s="5" t="s">
        <v>168</v>
      </c>
      <c r="C102" s="5" t="s">
        <v>453</v>
      </c>
      <c r="D102" s="5" t="s">
        <v>455</v>
      </c>
      <c r="E102" s="4" t="s">
        <v>190</v>
      </c>
      <c r="F102" s="4" t="s">
        <v>191</v>
      </c>
      <c r="G102" s="6" t="s">
        <v>456</v>
      </c>
      <c r="H102" s="8">
        <v>0</v>
      </c>
      <c r="I102" s="5" t="s">
        <v>193</v>
      </c>
      <c r="J102" s="5" t="s">
        <v>206</v>
      </c>
      <c r="K102" s="5" t="s">
        <v>195</v>
      </c>
      <c r="L102" s="5" t="s">
        <v>207</v>
      </c>
      <c r="M102" s="8">
        <v>13179</v>
      </c>
      <c r="N102" s="5" t="s">
        <v>208</v>
      </c>
    </row>
    <row r="103" spans="1:14" ht="51" x14ac:dyDescent="0.25">
      <c r="A103" s="1"/>
      <c r="B103" s="5" t="s">
        <v>168</v>
      </c>
      <c r="C103" s="5" t="s">
        <v>457</v>
      </c>
      <c r="D103" s="5" t="s">
        <v>458</v>
      </c>
      <c r="E103" s="4" t="s">
        <v>190</v>
      </c>
      <c r="F103" s="4" t="s">
        <v>191</v>
      </c>
      <c r="G103" s="6" t="s">
        <v>459</v>
      </c>
      <c r="H103" s="8">
        <v>0</v>
      </c>
      <c r="I103" s="5" t="s">
        <v>193</v>
      </c>
      <c r="J103" s="5" t="s">
        <v>206</v>
      </c>
      <c r="K103" s="5" t="s">
        <v>195</v>
      </c>
      <c r="L103" s="5" t="s">
        <v>207</v>
      </c>
      <c r="M103" s="8">
        <v>17433</v>
      </c>
      <c r="N103" s="5" t="s">
        <v>208</v>
      </c>
    </row>
    <row r="104" spans="1:14" ht="25.5" x14ac:dyDescent="0.25">
      <c r="A104" s="1"/>
      <c r="B104" s="5" t="s">
        <v>168</v>
      </c>
      <c r="C104" s="5" t="s">
        <v>457</v>
      </c>
      <c r="D104" s="5" t="s">
        <v>460</v>
      </c>
      <c r="E104" s="4" t="s">
        <v>190</v>
      </c>
      <c r="F104" s="4" t="s">
        <v>191</v>
      </c>
      <c r="G104" s="6" t="s">
        <v>461</v>
      </c>
      <c r="H104" s="8">
        <v>0</v>
      </c>
      <c r="I104" s="5" t="s">
        <v>321</v>
      </c>
      <c r="J104" s="5" t="s">
        <v>194</v>
      </c>
      <c r="K104" s="5" t="s">
        <v>195</v>
      </c>
      <c r="L104" s="5" t="s">
        <v>207</v>
      </c>
      <c r="M104" s="8">
        <v>17437</v>
      </c>
      <c r="N104" s="5" t="s">
        <v>208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462</v>
      </c>
      <c r="B5" s="1"/>
      <c r="C5" s="1"/>
      <c r="D5" s="1"/>
      <c r="E5" s="1"/>
    </row>
    <row r="6" spans="1:6" ht="35.1" customHeight="1" x14ac:dyDescent="0.25">
      <c r="A6" s="3" t="s">
        <v>3</v>
      </c>
      <c r="B6" s="3" t="s">
        <v>5</v>
      </c>
      <c r="C6" s="3" t="s">
        <v>4</v>
      </c>
      <c r="D6" s="3" t="s">
        <v>6</v>
      </c>
      <c r="E6" s="3" t="s">
        <v>463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Z35" activePane="bottomRight" state="frozen"/>
      <selection pane="topRight" activeCell="C1" sqref="C1"/>
      <selection pane="bottomLeft" activeCell="A11" sqref="A11"/>
      <selection pane="bottomRight" activeCell="FA11" sqref="FA11:FA58"/>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0" t="s">
        <v>464</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1"/>
      <c r="FI5" s="203" t="s">
        <v>465</v>
      </c>
      <c r="FJ5" s="202"/>
      <c r="FK5" s="202"/>
      <c r="FL5" s="202"/>
      <c r="FM5" s="202"/>
      <c r="FN5" s="202"/>
      <c r="FO5" s="202"/>
      <c r="FP5" s="202"/>
      <c r="FQ5" s="202"/>
      <c r="FR5" s="202"/>
    </row>
    <row r="6" spans="1:174" ht="21.95" hidden="1" customHeight="1" x14ac:dyDescent="0.25">
      <c r="A6" s="199" t="s">
        <v>62</v>
      </c>
      <c r="B6" s="199" t="s">
        <v>466</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9" t="s">
        <v>467</v>
      </c>
      <c r="FH6" s="1"/>
      <c r="FI6" s="10">
        <v>221</v>
      </c>
      <c r="FJ6" s="10">
        <v>49607</v>
      </c>
      <c r="FK6" s="10">
        <v>222</v>
      </c>
      <c r="FL6" s="10">
        <v>224</v>
      </c>
      <c r="FM6" s="10">
        <v>2187</v>
      </c>
      <c r="FN6" s="10">
        <v>227</v>
      </c>
      <c r="FO6" s="10">
        <v>49400</v>
      </c>
      <c r="FP6" s="10">
        <v>199</v>
      </c>
      <c r="FQ6" s="10">
        <v>200</v>
      </c>
      <c r="FR6" s="202" t="s">
        <v>468</v>
      </c>
    </row>
    <row r="7" spans="1:174" ht="15" hidden="1" customHeight="1" x14ac:dyDescent="0.25">
      <c r="A7" s="199"/>
      <c r="B7" s="199"/>
      <c r="C7" s="9" t="s">
        <v>469</v>
      </c>
      <c r="D7" s="9" t="s">
        <v>469</v>
      </c>
      <c r="E7" s="9" t="s">
        <v>469</v>
      </c>
      <c r="F7" s="9" t="s">
        <v>469</v>
      </c>
      <c r="G7" s="9" t="s">
        <v>470</v>
      </c>
      <c r="H7" s="9" t="s">
        <v>470</v>
      </c>
      <c r="I7" s="9" t="s">
        <v>470</v>
      </c>
      <c r="J7" s="9" t="s">
        <v>470</v>
      </c>
      <c r="K7" s="9" t="s">
        <v>469</v>
      </c>
      <c r="L7" s="9" t="s">
        <v>469</v>
      </c>
      <c r="M7" s="9" t="s">
        <v>469</v>
      </c>
      <c r="N7" s="9" t="s">
        <v>469</v>
      </c>
      <c r="O7" s="9" t="s">
        <v>469</v>
      </c>
      <c r="P7" s="9" t="s">
        <v>469</v>
      </c>
      <c r="Q7" s="9" t="s">
        <v>469</v>
      </c>
      <c r="R7" s="9" t="s">
        <v>469</v>
      </c>
      <c r="S7" s="9" t="s">
        <v>469</v>
      </c>
      <c r="T7" s="9" t="s">
        <v>469</v>
      </c>
      <c r="U7" s="9" t="s">
        <v>469</v>
      </c>
      <c r="V7" s="9" t="s">
        <v>469</v>
      </c>
      <c r="W7" s="9" t="s">
        <v>469</v>
      </c>
      <c r="X7" s="9" t="s">
        <v>469</v>
      </c>
      <c r="Y7" s="9" t="s">
        <v>471</v>
      </c>
      <c r="Z7" s="9" t="s">
        <v>471</v>
      </c>
      <c r="AA7" s="9" t="s">
        <v>471</v>
      </c>
      <c r="AB7" s="9" t="s">
        <v>469</v>
      </c>
      <c r="AC7" s="9" t="s">
        <v>471</v>
      </c>
      <c r="AD7" s="9" t="s">
        <v>471</v>
      </c>
      <c r="AE7" s="9" t="s">
        <v>471</v>
      </c>
      <c r="AF7" s="9" t="s">
        <v>471</v>
      </c>
      <c r="AG7" s="9" t="s">
        <v>471</v>
      </c>
      <c r="AH7" s="9" t="s">
        <v>471</v>
      </c>
      <c r="AI7" s="9" t="s">
        <v>471</v>
      </c>
      <c r="AJ7" s="9" t="s">
        <v>471</v>
      </c>
      <c r="AK7" s="9" t="s">
        <v>469</v>
      </c>
      <c r="AL7" s="9" t="s">
        <v>470</v>
      </c>
      <c r="AM7" s="9" t="s">
        <v>470</v>
      </c>
      <c r="AN7" s="9" t="s">
        <v>470</v>
      </c>
      <c r="AO7" s="9" t="s">
        <v>469</v>
      </c>
      <c r="AP7" s="9" t="s">
        <v>469</v>
      </c>
      <c r="AQ7" s="9" t="s">
        <v>469</v>
      </c>
      <c r="AR7" s="9" t="s">
        <v>469</v>
      </c>
      <c r="AS7" s="9" t="s">
        <v>469</v>
      </c>
      <c r="AT7" s="9" t="s">
        <v>469</v>
      </c>
      <c r="AU7" s="9" t="s">
        <v>469</v>
      </c>
      <c r="AV7" s="9" t="s">
        <v>471</v>
      </c>
      <c r="AW7" s="9" t="s">
        <v>469</v>
      </c>
      <c r="AX7" s="9" t="s">
        <v>469</v>
      </c>
      <c r="AY7" s="9" t="s">
        <v>469</v>
      </c>
      <c r="AZ7" s="9" t="s">
        <v>469</v>
      </c>
      <c r="BA7" s="9" t="s">
        <v>469</v>
      </c>
      <c r="BB7" s="9" t="s">
        <v>469</v>
      </c>
      <c r="BC7" s="9" t="s">
        <v>469</v>
      </c>
      <c r="BD7" s="9" t="s">
        <v>469</v>
      </c>
      <c r="BE7" s="9" t="s">
        <v>471</v>
      </c>
      <c r="BF7" s="9" t="s">
        <v>470</v>
      </c>
      <c r="BG7" s="9" t="s">
        <v>469</v>
      </c>
      <c r="BH7" s="9" t="s">
        <v>469</v>
      </c>
      <c r="BI7" s="9" t="s">
        <v>470</v>
      </c>
      <c r="BJ7" s="9" t="s">
        <v>470</v>
      </c>
      <c r="BK7" s="9" t="s">
        <v>470</v>
      </c>
      <c r="BL7" s="9" t="s">
        <v>471</v>
      </c>
      <c r="BM7" s="9" t="s">
        <v>471</v>
      </c>
      <c r="BN7" s="9" t="s">
        <v>471</v>
      </c>
      <c r="BO7" s="9" t="s">
        <v>469</v>
      </c>
      <c r="BP7" s="9" t="s">
        <v>469</v>
      </c>
      <c r="BQ7" s="9" t="s">
        <v>469</v>
      </c>
      <c r="BR7" s="9" t="s">
        <v>469</v>
      </c>
      <c r="BS7" s="9" t="s">
        <v>469</v>
      </c>
      <c r="BT7" s="9" t="s">
        <v>469</v>
      </c>
      <c r="BU7" s="9" t="s">
        <v>469</v>
      </c>
      <c r="BV7" s="9" t="s">
        <v>471</v>
      </c>
      <c r="BW7" s="9" t="s">
        <v>471</v>
      </c>
      <c r="BX7" s="9" t="s">
        <v>471</v>
      </c>
      <c r="BY7" s="9" t="s">
        <v>470</v>
      </c>
      <c r="BZ7" s="9" t="s">
        <v>471</v>
      </c>
      <c r="CA7" s="9" t="s">
        <v>469</v>
      </c>
      <c r="CB7" s="9" t="s">
        <v>470</v>
      </c>
      <c r="CC7" s="9" t="s">
        <v>469</v>
      </c>
      <c r="CD7" s="9" t="s">
        <v>469</v>
      </c>
      <c r="CE7" s="9" t="s">
        <v>469</v>
      </c>
      <c r="CF7" s="9" t="s">
        <v>469</v>
      </c>
      <c r="CG7" s="9" t="s">
        <v>469</v>
      </c>
      <c r="CH7" s="9" t="s">
        <v>469</v>
      </c>
      <c r="CI7" s="9" t="s">
        <v>469</v>
      </c>
      <c r="CJ7" s="9" t="s">
        <v>469</v>
      </c>
      <c r="CK7" s="9" t="s">
        <v>469</v>
      </c>
      <c r="CL7" s="9" t="s">
        <v>469</v>
      </c>
      <c r="CM7" s="9" t="s">
        <v>469</v>
      </c>
      <c r="CN7" s="9" t="s">
        <v>469</v>
      </c>
      <c r="CO7" s="9" t="s">
        <v>471</v>
      </c>
      <c r="CP7" s="9" t="s">
        <v>471</v>
      </c>
      <c r="CQ7" s="9" t="s">
        <v>471</v>
      </c>
      <c r="CR7" s="9" t="s">
        <v>471</v>
      </c>
      <c r="CS7" s="9" t="s">
        <v>469</v>
      </c>
      <c r="CT7" s="9" t="s">
        <v>469</v>
      </c>
      <c r="CU7" s="9" t="s">
        <v>469</v>
      </c>
      <c r="CV7" s="9" t="s">
        <v>469</v>
      </c>
      <c r="CW7" s="9" t="s">
        <v>471</v>
      </c>
      <c r="CX7" s="9" t="s">
        <v>470</v>
      </c>
      <c r="CY7" s="9" t="s">
        <v>470</v>
      </c>
      <c r="CZ7" s="9" t="s">
        <v>470</v>
      </c>
      <c r="DA7" s="9" t="s">
        <v>470</v>
      </c>
      <c r="DB7" s="9" t="s">
        <v>470</v>
      </c>
      <c r="DC7" s="9" t="s">
        <v>469</v>
      </c>
      <c r="DD7" s="9" t="s">
        <v>469</v>
      </c>
      <c r="DE7" s="9" t="s">
        <v>469</v>
      </c>
      <c r="DF7" s="9" t="s">
        <v>470</v>
      </c>
      <c r="DG7" s="9" t="s">
        <v>470</v>
      </c>
      <c r="DH7" s="9" t="s">
        <v>469</v>
      </c>
      <c r="DI7" s="9" t="s">
        <v>469</v>
      </c>
      <c r="DJ7" s="9" t="s">
        <v>471</v>
      </c>
      <c r="DK7" s="9" t="s">
        <v>471</v>
      </c>
      <c r="DL7" s="9" t="s">
        <v>469</v>
      </c>
      <c r="DM7" s="9" t="s">
        <v>469</v>
      </c>
      <c r="DN7" s="9" t="s">
        <v>469</v>
      </c>
      <c r="DO7" s="9" t="s">
        <v>469</v>
      </c>
      <c r="DP7" s="9" t="s">
        <v>469</v>
      </c>
      <c r="DQ7" s="9" t="s">
        <v>469</v>
      </c>
      <c r="DR7" s="9" t="s">
        <v>471</v>
      </c>
      <c r="DS7" s="9" t="s">
        <v>469</v>
      </c>
      <c r="DT7" s="9" t="s">
        <v>469</v>
      </c>
      <c r="DU7" s="9" t="s">
        <v>470</v>
      </c>
      <c r="DV7" s="9" t="s">
        <v>469</v>
      </c>
      <c r="DW7" s="9" t="s">
        <v>469</v>
      </c>
      <c r="DX7" s="9" t="s">
        <v>470</v>
      </c>
      <c r="DY7" s="9" t="s">
        <v>469</v>
      </c>
      <c r="DZ7" s="9" t="s">
        <v>469</v>
      </c>
      <c r="EA7" s="9" t="s">
        <v>469</v>
      </c>
      <c r="EB7" s="9" t="s">
        <v>470</v>
      </c>
      <c r="EC7" s="9" t="s">
        <v>470</v>
      </c>
      <c r="ED7" s="9" t="s">
        <v>471</v>
      </c>
      <c r="EE7" s="9" t="s">
        <v>469</v>
      </c>
      <c r="EF7" s="9" t="s">
        <v>469</v>
      </c>
      <c r="EG7" s="9" t="s">
        <v>469</v>
      </c>
      <c r="EH7" s="9" t="s">
        <v>469</v>
      </c>
      <c r="EI7" s="9" t="s">
        <v>469</v>
      </c>
      <c r="EJ7" s="9" t="s">
        <v>469</v>
      </c>
      <c r="EK7" s="9" t="s">
        <v>471</v>
      </c>
      <c r="EL7" s="9" t="s">
        <v>471</v>
      </c>
      <c r="EM7" s="9" t="s">
        <v>471</v>
      </c>
      <c r="EN7" s="9" t="s">
        <v>471</v>
      </c>
      <c r="EO7" s="9" t="s">
        <v>470</v>
      </c>
      <c r="EP7" s="9" t="s">
        <v>471</v>
      </c>
      <c r="EQ7" s="9" t="s">
        <v>471</v>
      </c>
      <c r="ER7" s="9" t="s">
        <v>469</v>
      </c>
      <c r="ES7" s="9" t="s">
        <v>469</v>
      </c>
      <c r="ET7" s="9" t="s">
        <v>469</v>
      </c>
      <c r="EU7" s="9" t="s">
        <v>471</v>
      </c>
      <c r="EV7" s="9" t="s">
        <v>471</v>
      </c>
      <c r="EW7" s="9" t="s">
        <v>470</v>
      </c>
      <c r="EX7" s="9" t="s">
        <v>469</v>
      </c>
      <c r="EY7" s="9" t="s">
        <v>470</v>
      </c>
      <c r="EZ7" s="9" t="s">
        <v>470</v>
      </c>
      <c r="FA7" s="9" t="s">
        <v>470</v>
      </c>
      <c r="FB7" s="9" t="s">
        <v>469</v>
      </c>
      <c r="FC7" s="9" t="s">
        <v>469</v>
      </c>
      <c r="FD7" s="9" t="s">
        <v>469</v>
      </c>
      <c r="FE7" s="9" t="s">
        <v>470</v>
      </c>
      <c r="FF7" s="9" t="s">
        <v>470</v>
      </c>
      <c r="FG7" s="199"/>
      <c r="FH7" s="1"/>
      <c r="FI7" s="10" t="s">
        <v>470</v>
      </c>
      <c r="FJ7" s="10" t="s">
        <v>471</v>
      </c>
      <c r="FK7" s="10" t="s">
        <v>469</v>
      </c>
      <c r="FL7" s="10" t="s">
        <v>470</v>
      </c>
      <c r="FM7" s="10" t="s">
        <v>470</v>
      </c>
      <c r="FN7" s="10" t="s">
        <v>470</v>
      </c>
      <c r="FO7" s="10" t="s">
        <v>470</v>
      </c>
      <c r="FP7" s="10" t="s">
        <v>470</v>
      </c>
      <c r="FQ7" s="10" t="s">
        <v>470</v>
      </c>
      <c r="FR7" s="202"/>
    </row>
    <row r="8" spans="1:174" ht="15" hidden="1" customHeight="1" x14ac:dyDescent="0.25">
      <c r="A8" s="199"/>
      <c r="B8" s="199"/>
      <c r="C8" s="9" t="s">
        <v>472</v>
      </c>
      <c r="D8" s="9" t="s">
        <v>472</v>
      </c>
      <c r="E8" s="9" t="s">
        <v>472</v>
      </c>
      <c r="F8" s="9" t="s">
        <v>472</v>
      </c>
      <c r="G8" s="9" t="s">
        <v>473</v>
      </c>
      <c r="H8" s="9" t="s">
        <v>473</v>
      </c>
      <c r="I8" s="9" t="s">
        <v>472</v>
      </c>
      <c r="J8" s="9" t="s">
        <v>472</v>
      </c>
      <c r="K8" s="9" t="s">
        <v>473</v>
      </c>
      <c r="L8" s="9" t="s">
        <v>473</v>
      </c>
      <c r="M8" s="9" t="s">
        <v>473</v>
      </c>
      <c r="N8" s="9" t="s">
        <v>473</v>
      </c>
      <c r="O8" s="9" t="s">
        <v>473</v>
      </c>
      <c r="P8" s="9" t="s">
        <v>473</v>
      </c>
      <c r="Q8" s="9" t="s">
        <v>473</v>
      </c>
      <c r="R8" s="9" t="s">
        <v>473</v>
      </c>
      <c r="S8" s="9" t="s">
        <v>472</v>
      </c>
      <c r="T8" s="9" t="s">
        <v>472</v>
      </c>
      <c r="U8" s="9" t="s">
        <v>473</v>
      </c>
      <c r="V8" s="9" t="s">
        <v>473</v>
      </c>
      <c r="W8" s="9" t="s">
        <v>473</v>
      </c>
      <c r="X8" s="9" t="s">
        <v>473</v>
      </c>
      <c r="Y8" s="9" t="s">
        <v>472</v>
      </c>
      <c r="Z8" s="9" t="s">
        <v>472</v>
      </c>
      <c r="AA8" s="9" t="s">
        <v>472</v>
      </c>
      <c r="AB8" s="9" t="s">
        <v>473</v>
      </c>
      <c r="AC8" s="9" t="s">
        <v>472</v>
      </c>
      <c r="AD8" s="9" t="s">
        <v>472</v>
      </c>
      <c r="AE8" s="9" t="s">
        <v>472</v>
      </c>
      <c r="AF8" s="9" t="s">
        <v>472</v>
      </c>
      <c r="AG8" s="9" t="s">
        <v>473</v>
      </c>
      <c r="AH8" s="9" t="s">
        <v>473</v>
      </c>
      <c r="AI8" s="9" t="s">
        <v>473</v>
      </c>
      <c r="AJ8" s="9" t="s">
        <v>472</v>
      </c>
      <c r="AK8" s="9" t="s">
        <v>472</v>
      </c>
      <c r="AL8" s="9" t="s">
        <v>473</v>
      </c>
      <c r="AM8" s="9" t="s">
        <v>473</v>
      </c>
      <c r="AN8" s="9" t="s">
        <v>473</v>
      </c>
      <c r="AO8" s="9" t="s">
        <v>472</v>
      </c>
      <c r="AP8" s="9" t="s">
        <v>472</v>
      </c>
      <c r="AQ8" s="9" t="s">
        <v>472</v>
      </c>
      <c r="AR8" s="9" t="s">
        <v>472</v>
      </c>
      <c r="AS8" s="9" t="s">
        <v>472</v>
      </c>
      <c r="AT8" s="9" t="s">
        <v>472</v>
      </c>
      <c r="AU8" s="9" t="s">
        <v>472</v>
      </c>
      <c r="AV8" s="9" t="s">
        <v>472</v>
      </c>
      <c r="AW8" s="9" t="s">
        <v>473</v>
      </c>
      <c r="AX8" s="9" t="s">
        <v>473</v>
      </c>
      <c r="AY8" s="9" t="s">
        <v>473</v>
      </c>
      <c r="AZ8" s="9" t="s">
        <v>472</v>
      </c>
      <c r="BA8" s="9" t="s">
        <v>472</v>
      </c>
      <c r="BB8" s="9" t="s">
        <v>472</v>
      </c>
      <c r="BC8" s="9" t="s">
        <v>472</v>
      </c>
      <c r="BD8" s="9" t="s">
        <v>472</v>
      </c>
      <c r="BE8" s="9" t="s">
        <v>472</v>
      </c>
      <c r="BF8" s="9" t="s">
        <v>472</v>
      </c>
      <c r="BG8" s="9" t="s">
        <v>472</v>
      </c>
      <c r="BH8" s="9" t="s">
        <v>472</v>
      </c>
      <c r="BI8" s="9" t="s">
        <v>473</v>
      </c>
      <c r="BJ8" s="9" t="s">
        <v>473</v>
      </c>
      <c r="BK8" s="9" t="s">
        <v>473</v>
      </c>
      <c r="BL8" s="9" t="s">
        <v>473</v>
      </c>
      <c r="BM8" s="9" t="s">
        <v>473</v>
      </c>
      <c r="BN8" s="9" t="s">
        <v>473</v>
      </c>
      <c r="BO8" s="9" t="s">
        <v>472</v>
      </c>
      <c r="BP8" s="9" t="s">
        <v>473</v>
      </c>
      <c r="BQ8" s="9" t="s">
        <v>473</v>
      </c>
      <c r="BR8" s="9" t="s">
        <v>473</v>
      </c>
      <c r="BS8" s="9" t="s">
        <v>473</v>
      </c>
      <c r="BT8" s="9" t="s">
        <v>473</v>
      </c>
      <c r="BU8" s="9" t="s">
        <v>473</v>
      </c>
      <c r="BV8" s="9" t="s">
        <v>473</v>
      </c>
      <c r="BW8" s="9" t="s">
        <v>473</v>
      </c>
      <c r="BX8" s="9" t="s">
        <v>473</v>
      </c>
      <c r="BY8" s="9" t="s">
        <v>472</v>
      </c>
      <c r="BZ8" s="9" t="s">
        <v>473</v>
      </c>
      <c r="CA8" s="9" t="s">
        <v>473</v>
      </c>
      <c r="CB8" s="9" t="s">
        <v>472</v>
      </c>
      <c r="CC8" s="9" t="s">
        <v>472</v>
      </c>
      <c r="CD8" s="9" t="s">
        <v>472</v>
      </c>
      <c r="CE8" s="9" t="s">
        <v>472</v>
      </c>
      <c r="CF8" s="9" t="s">
        <v>472</v>
      </c>
      <c r="CG8" s="9" t="s">
        <v>472</v>
      </c>
      <c r="CH8" s="9" t="s">
        <v>473</v>
      </c>
      <c r="CI8" s="9" t="s">
        <v>473</v>
      </c>
      <c r="CJ8" s="9" t="s">
        <v>473</v>
      </c>
      <c r="CK8" s="9" t="s">
        <v>473</v>
      </c>
      <c r="CL8" s="9" t="s">
        <v>473</v>
      </c>
      <c r="CM8" s="9" t="s">
        <v>473</v>
      </c>
      <c r="CN8" s="9" t="s">
        <v>473</v>
      </c>
      <c r="CO8" s="9" t="s">
        <v>473</v>
      </c>
      <c r="CP8" s="9" t="s">
        <v>473</v>
      </c>
      <c r="CQ8" s="9" t="s">
        <v>473</v>
      </c>
      <c r="CR8" s="9" t="s">
        <v>473</v>
      </c>
      <c r="CS8" s="9" t="s">
        <v>473</v>
      </c>
      <c r="CT8" s="9" t="s">
        <v>473</v>
      </c>
      <c r="CU8" s="9" t="s">
        <v>474</v>
      </c>
      <c r="CV8" s="9" t="s">
        <v>475</v>
      </c>
      <c r="CW8" s="9" t="s">
        <v>474</v>
      </c>
      <c r="CX8" s="9" t="s">
        <v>475</v>
      </c>
      <c r="CY8" s="9" t="s">
        <v>474</v>
      </c>
      <c r="CZ8" s="9" t="s">
        <v>472</v>
      </c>
      <c r="DA8" s="9" t="s">
        <v>472</v>
      </c>
      <c r="DB8" s="9" t="s">
        <v>472</v>
      </c>
      <c r="DC8" s="9" t="s">
        <v>472</v>
      </c>
      <c r="DD8" s="9" t="s">
        <v>472</v>
      </c>
      <c r="DE8" s="9" t="s">
        <v>472</v>
      </c>
      <c r="DF8" s="9" t="s">
        <v>472</v>
      </c>
      <c r="DG8" s="9" t="s">
        <v>472</v>
      </c>
      <c r="DH8" s="9" t="s">
        <v>472</v>
      </c>
      <c r="DI8" s="9" t="s">
        <v>472</v>
      </c>
      <c r="DJ8" s="9" t="s">
        <v>474</v>
      </c>
      <c r="DK8" s="9" t="s">
        <v>474</v>
      </c>
      <c r="DL8" s="9" t="s">
        <v>475</v>
      </c>
      <c r="DM8" s="9" t="s">
        <v>475</v>
      </c>
      <c r="DN8" s="9" t="s">
        <v>473</v>
      </c>
      <c r="DO8" s="9" t="s">
        <v>473</v>
      </c>
      <c r="DP8" s="9" t="s">
        <v>473</v>
      </c>
      <c r="DQ8" s="9" t="s">
        <v>473</v>
      </c>
      <c r="DR8" s="9" t="s">
        <v>474</v>
      </c>
      <c r="DS8" s="9" t="s">
        <v>472</v>
      </c>
      <c r="DT8" s="9" t="s">
        <v>472</v>
      </c>
      <c r="DU8" s="9" t="s">
        <v>472</v>
      </c>
      <c r="DV8" s="9" t="s">
        <v>472</v>
      </c>
      <c r="DW8" s="9" t="s">
        <v>472</v>
      </c>
      <c r="DX8" s="9" t="s">
        <v>472</v>
      </c>
      <c r="DY8" s="9" t="s">
        <v>472</v>
      </c>
      <c r="DZ8" s="9" t="s">
        <v>472</v>
      </c>
      <c r="EA8" s="9" t="s">
        <v>472</v>
      </c>
      <c r="EB8" s="9" t="s">
        <v>475</v>
      </c>
      <c r="EC8" s="9" t="s">
        <v>475</v>
      </c>
      <c r="ED8" s="9" t="s">
        <v>474</v>
      </c>
      <c r="EE8" s="9" t="s">
        <v>475</v>
      </c>
      <c r="EF8" s="9" t="s">
        <v>475</v>
      </c>
      <c r="EG8" s="9" t="s">
        <v>475</v>
      </c>
      <c r="EH8" s="9" t="s">
        <v>475</v>
      </c>
      <c r="EI8" s="9" t="s">
        <v>472</v>
      </c>
      <c r="EJ8" s="9" t="s">
        <v>472</v>
      </c>
      <c r="EK8" s="9" t="s">
        <v>472</v>
      </c>
      <c r="EL8" s="9" t="s">
        <v>472</v>
      </c>
      <c r="EM8" s="9" t="s">
        <v>472</v>
      </c>
      <c r="EN8" s="9" t="s">
        <v>472</v>
      </c>
      <c r="EO8" s="9" t="s">
        <v>475</v>
      </c>
      <c r="EP8" s="9" t="s">
        <v>474</v>
      </c>
      <c r="EQ8" s="9" t="s">
        <v>474</v>
      </c>
      <c r="ER8" s="9" t="s">
        <v>472</v>
      </c>
      <c r="ES8" s="9" t="s">
        <v>475</v>
      </c>
      <c r="ET8" s="9" t="s">
        <v>475</v>
      </c>
      <c r="EU8" s="9" t="s">
        <v>474</v>
      </c>
      <c r="EV8" s="9" t="s">
        <v>474</v>
      </c>
      <c r="EW8" s="9" t="s">
        <v>472</v>
      </c>
      <c r="EX8" s="9" t="s">
        <v>472</v>
      </c>
      <c r="EY8" s="9" t="s">
        <v>473</v>
      </c>
      <c r="EZ8" s="9" t="s">
        <v>473</v>
      </c>
      <c r="FA8" s="9" t="s">
        <v>473</v>
      </c>
      <c r="FB8" s="9" t="s">
        <v>473</v>
      </c>
      <c r="FC8" s="9" t="s">
        <v>473</v>
      </c>
      <c r="FD8" s="9" t="s">
        <v>473</v>
      </c>
      <c r="FE8" s="9" t="s">
        <v>473</v>
      </c>
      <c r="FF8" s="9" t="s">
        <v>473</v>
      </c>
      <c r="FG8" s="199"/>
      <c r="FH8" s="1"/>
      <c r="FI8" s="10" t="s">
        <v>472</v>
      </c>
      <c r="FJ8" s="10" t="s">
        <v>472</v>
      </c>
      <c r="FK8" s="10" t="s">
        <v>472</v>
      </c>
      <c r="FL8" s="10" t="s">
        <v>472</v>
      </c>
      <c r="FM8" s="10" t="s">
        <v>472</v>
      </c>
      <c r="FN8" s="10" t="s">
        <v>473</v>
      </c>
      <c r="FO8" s="10" t="s">
        <v>473</v>
      </c>
      <c r="FP8" s="10" t="s">
        <v>472</v>
      </c>
      <c r="FQ8" s="10" t="s">
        <v>472</v>
      </c>
      <c r="FR8" s="202"/>
    </row>
    <row r="9" spans="1:174" ht="39.950000000000003" customHeight="1" x14ac:dyDescent="0.25">
      <c r="A9" s="199"/>
      <c r="B9" s="199"/>
      <c r="C9" s="11" t="s">
        <v>476</v>
      </c>
      <c r="D9" s="11" t="s">
        <v>476</v>
      </c>
      <c r="E9" s="11" t="s">
        <v>267</v>
      </c>
      <c r="F9" s="11" t="s">
        <v>267</v>
      </c>
      <c r="G9" s="11" t="s">
        <v>267</v>
      </c>
      <c r="H9" s="11" t="s">
        <v>267</v>
      </c>
      <c r="I9" s="11" t="s">
        <v>120</v>
      </c>
      <c r="J9" s="11" t="s">
        <v>120</v>
      </c>
      <c r="K9" s="11" t="s">
        <v>165</v>
      </c>
      <c r="L9" s="11" t="s">
        <v>165</v>
      </c>
      <c r="M9" s="11" t="s">
        <v>108</v>
      </c>
      <c r="N9" s="11" t="s">
        <v>108</v>
      </c>
      <c r="O9" s="11" t="s">
        <v>108</v>
      </c>
      <c r="P9" s="11" t="s">
        <v>108</v>
      </c>
      <c r="Q9" s="11" t="s">
        <v>108</v>
      </c>
      <c r="R9" s="11" t="s">
        <v>108</v>
      </c>
      <c r="S9" s="11" t="s">
        <v>108</v>
      </c>
      <c r="T9" s="11" t="s">
        <v>108</v>
      </c>
      <c r="U9" s="11" t="s">
        <v>477</v>
      </c>
      <c r="V9" s="11" t="s">
        <v>477</v>
      </c>
      <c r="W9" s="11" t="s">
        <v>477</v>
      </c>
      <c r="X9" s="11" t="s">
        <v>477</v>
      </c>
      <c r="Y9" s="11" t="s">
        <v>478</v>
      </c>
      <c r="Z9" s="11" t="s">
        <v>261</v>
      </c>
      <c r="AA9" s="11" t="s">
        <v>261</v>
      </c>
      <c r="AB9" s="11" t="s">
        <v>261</v>
      </c>
      <c r="AC9" s="11" t="s">
        <v>78</v>
      </c>
      <c r="AD9" s="11" t="s">
        <v>78</v>
      </c>
      <c r="AE9" s="11" t="s">
        <v>78</v>
      </c>
      <c r="AF9" s="11" t="s">
        <v>78</v>
      </c>
      <c r="AG9" s="11" t="s">
        <v>78</v>
      </c>
      <c r="AH9" s="11" t="s">
        <v>78</v>
      </c>
      <c r="AI9" s="11" t="s">
        <v>78</v>
      </c>
      <c r="AJ9" s="11" t="s">
        <v>479</v>
      </c>
      <c r="AK9" s="11" t="s">
        <v>69</v>
      </c>
      <c r="AL9" s="11" t="s">
        <v>309</v>
      </c>
      <c r="AM9" s="11" t="s">
        <v>480</v>
      </c>
      <c r="AN9" s="11" t="s">
        <v>480</v>
      </c>
      <c r="AO9" s="11" t="s">
        <v>481</v>
      </c>
      <c r="AP9" s="11" t="s">
        <v>481</v>
      </c>
      <c r="AQ9" s="11" t="s">
        <v>482</v>
      </c>
      <c r="AR9" s="11" t="s">
        <v>483</v>
      </c>
      <c r="AS9" s="11" t="s">
        <v>483</v>
      </c>
      <c r="AT9" s="11" t="s">
        <v>484</v>
      </c>
      <c r="AU9" s="11" t="s">
        <v>75</v>
      </c>
      <c r="AV9" s="11" t="s">
        <v>485</v>
      </c>
      <c r="AW9" s="11" t="s">
        <v>105</v>
      </c>
      <c r="AX9" s="11" t="s">
        <v>105</v>
      </c>
      <c r="AY9" s="11" t="s">
        <v>105</v>
      </c>
      <c r="AZ9" s="11" t="s">
        <v>153</v>
      </c>
      <c r="BA9" s="11" t="s">
        <v>153</v>
      </c>
      <c r="BB9" s="11" t="s">
        <v>153</v>
      </c>
      <c r="BC9" s="11" t="s">
        <v>153</v>
      </c>
      <c r="BD9" s="11" t="s">
        <v>153</v>
      </c>
      <c r="BE9" s="11" t="s">
        <v>153</v>
      </c>
      <c r="BF9" s="11" t="s">
        <v>153</v>
      </c>
      <c r="BG9" s="11" t="s">
        <v>153</v>
      </c>
      <c r="BH9" s="11" t="s">
        <v>486</v>
      </c>
      <c r="BI9" s="11" t="s">
        <v>87</v>
      </c>
      <c r="BJ9" s="11" t="s">
        <v>87</v>
      </c>
      <c r="BK9" s="11" t="s">
        <v>87</v>
      </c>
      <c r="BL9" s="11" t="s">
        <v>91</v>
      </c>
      <c r="BM9" s="11" t="s">
        <v>91</v>
      </c>
      <c r="BN9" s="11" t="s">
        <v>91</v>
      </c>
      <c r="BO9" s="11" t="s">
        <v>91</v>
      </c>
      <c r="BP9" s="11" t="s">
        <v>91</v>
      </c>
      <c r="BQ9" s="11" t="s">
        <v>91</v>
      </c>
      <c r="BR9" s="11" t="s">
        <v>91</v>
      </c>
      <c r="BS9" s="11" t="s">
        <v>91</v>
      </c>
      <c r="BT9" s="11" t="s">
        <v>91</v>
      </c>
      <c r="BU9" s="11" t="s">
        <v>91</v>
      </c>
      <c r="BV9" s="11" t="s">
        <v>91</v>
      </c>
      <c r="BW9" s="11" t="s">
        <v>91</v>
      </c>
      <c r="BX9" s="11" t="s">
        <v>91</v>
      </c>
      <c r="BY9" s="11" t="s">
        <v>91</v>
      </c>
      <c r="BZ9" s="11" t="s">
        <v>487</v>
      </c>
      <c r="CA9" s="11" t="s">
        <v>487</v>
      </c>
      <c r="CB9" s="11" t="s">
        <v>488</v>
      </c>
      <c r="CC9" s="11" t="s">
        <v>41</v>
      </c>
      <c r="CD9" s="11" t="s">
        <v>41</v>
      </c>
      <c r="CE9" s="11" t="s">
        <v>41</v>
      </c>
      <c r="CF9" s="11" t="s">
        <v>41</v>
      </c>
      <c r="CG9" s="11" t="s">
        <v>41</v>
      </c>
      <c r="CH9" s="11" t="s">
        <v>41</v>
      </c>
      <c r="CI9" s="11" t="s">
        <v>41</v>
      </c>
      <c r="CJ9" s="11" t="s">
        <v>41</v>
      </c>
      <c r="CK9" s="11" t="s">
        <v>41</v>
      </c>
      <c r="CL9" s="11" t="s">
        <v>41</v>
      </c>
      <c r="CM9" s="11" t="s">
        <v>41</v>
      </c>
      <c r="CN9" s="11" t="s">
        <v>41</v>
      </c>
      <c r="CO9" s="11" t="s">
        <v>149</v>
      </c>
      <c r="CP9" s="11" t="s">
        <v>149</v>
      </c>
      <c r="CQ9" s="11" t="s">
        <v>149</v>
      </c>
      <c r="CR9" s="11" t="s">
        <v>149</v>
      </c>
      <c r="CS9" s="11" t="s">
        <v>161</v>
      </c>
      <c r="CT9" s="11" t="s">
        <v>161</v>
      </c>
      <c r="CU9" s="11" t="s">
        <v>489</v>
      </c>
      <c r="CV9" s="11" t="s">
        <v>490</v>
      </c>
      <c r="CW9" s="11" t="s">
        <v>491</v>
      </c>
      <c r="CX9" s="11" t="s">
        <v>492</v>
      </c>
      <c r="CY9" s="11" t="s">
        <v>493</v>
      </c>
      <c r="CZ9" s="11" t="s">
        <v>494</v>
      </c>
      <c r="DA9" s="11" t="s">
        <v>120</v>
      </c>
      <c r="DB9" s="11" t="s">
        <v>120</v>
      </c>
      <c r="DC9" s="11" t="s">
        <v>495</v>
      </c>
      <c r="DD9" s="11" t="s">
        <v>496</v>
      </c>
      <c r="DE9" s="11" t="s">
        <v>497</v>
      </c>
      <c r="DF9" s="11" t="s">
        <v>498</v>
      </c>
      <c r="DG9" s="11" t="s">
        <v>499</v>
      </c>
      <c r="DH9" s="11" t="s">
        <v>500</v>
      </c>
      <c r="DI9" s="11" t="s">
        <v>501</v>
      </c>
      <c r="DJ9" s="11" t="s">
        <v>502</v>
      </c>
      <c r="DK9" s="11" t="s">
        <v>503</v>
      </c>
      <c r="DL9" s="11" t="s">
        <v>504</v>
      </c>
      <c r="DM9" s="11" t="s">
        <v>505</v>
      </c>
      <c r="DN9" s="11" t="s">
        <v>506</v>
      </c>
      <c r="DO9" s="11" t="s">
        <v>506</v>
      </c>
      <c r="DP9" s="11" t="s">
        <v>506</v>
      </c>
      <c r="DQ9" s="11" t="s">
        <v>506</v>
      </c>
      <c r="DR9" s="11" t="s">
        <v>507</v>
      </c>
      <c r="DS9" s="11" t="s">
        <v>508</v>
      </c>
      <c r="DT9" s="11" t="s">
        <v>509</v>
      </c>
      <c r="DU9" s="11" t="s">
        <v>510</v>
      </c>
      <c r="DV9" s="11" t="s">
        <v>511</v>
      </c>
      <c r="DW9" s="11" t="s">
        <v>512</v>
      </c>
      <c r="DX9" s="11" t="s">
        <v>512</v>
      </c>
      <c r="DY9" s="11" t="s">
        <v>512</v>
      </c>
      <c r="DZ9" s="11" t="s">
        <v>512</v>
      </c>
      <c r="EA9" s="11" t="s">
        <v>513</v>
      </c>
      <c r="EB9" s="11" t="s">
        <v>514</v>
      </c>
      <c r="EC9" s="11" t="s">
        <v>514</v>
      </c>
      <c r="ED9" s="11" t="s">
        <v>91</v>
      </c>
      <c r="EE9" s="11" t="s">
        <v>91</v>
      </c>
      <c r="EF9" s="11" t="s">
        <v>91</v>
      </c>
      <c r="EG9" s="11" t="s">
        <v>91</v>
      </c>
      <c r="EH9" s="11" t="s">
        <v>91</v>
      </c>
      <c r="EI9" s="11" t="s">
        <v>515</v>
      </c>
      <c r="EJ9" s="11" t="s">
        <v>515</v>
      </c>
      <c r="EK9" s="11" t="s">
        <v>516</v>
      </c>
      <c r="EL9" s="11" t="s">
        <v>516</v>
      </c>
      <c r="EM9" s="11" t="s">
        <v>516</v>
      </c>
      <c r="EN9" s="11" t="s">
        <v>516</v>
      </c>
      <c r="EO9" s="11" t="s">
        <v>517</v>
      </c>
      <c r="EP9" s="11" t="s">
        <v>518</v>
      </c>
      <c r="EQ9" s="11" t="s">
        <v>41</v>
      </c>
      <c r="ER9" s="11" t="s">
        <v>41</v>
      </c>
      <c r="ES9" s="11" t="s">
        <v>41</v>
      </c>
      <c r="ET9" s="11" t="s">
        <v>41</v>
      </c>
      <c r="EU9" s="11" t="s">
        <v>41</v>
      </c>
      <c r="EV9" s="11" t="s">
        <v>519</v>
      </c>
      <c r="EW9" s="11" t="s">
        <v>520</v>
      </c>
      <c r="EX9" s="11" t="s">
        <v>520</v>
      </c>
      <c r="EY9" s="11" t="s">
        <v>236</v>
      </c>
      <c r="EZ9" s="11" t="s">
        <v>521</v>
      </c>
      <c r="FA9" s="11" t="s">
        <v>521</v>
      </c>
      <c r="FB9" s="11" t="s">
        <v>522</v>
      </c>
      <c r="FC9" s="11" t="s">
        <v>522</v>
      </c>
      <c r="FD9" s="11" t="s">
        <v>187</v>
      </c>
      <c r="FE9" s="11" t="s">
        <v>523</v>
      </c>
      <c r="FF9" s="11" t="s">
        <v>524</v>
      </c>
      <c r="FG9" s="199"/>
      <c r="FH9" s="1"/>
      <c r="FI9" s="12" t="s">
        <v>525</v>
      </c>
      <c r="FJ9" s="12" t="s">
        <v>479</v>
      </c>
      <c r="FK9" s="12" t="s">
        <v>526</v>
      </c>
      <c r="FL9" s="12" t="s">
        <v>527</v>
      </c>
      <c r="FM9" s="12" t="s">
        <v>528</v>
      </c>
      <c r="FN9" s="12" t="s">
        <v>529</v>
      </c>
      <c r="FO9" s="12" t="s">
        <v>530</v>
      </c>
      <c r="FP9" s="12" t="s">
        <v>520</v>
      </c>
      <c r="FQ9" s="12" t="s">
        <v>520</v>
      </c>
      <c r="FR9" s="202"/>
    </row>
    <row r="10" spans="1:174" ht="39.950000000000003" customHeight="1" x14ac:dyDescent="0.25">
      <c r="A10" s="199"/>
      <c r="B10" s="199"/>
      <c r="C10" s="9" t="s">
        <v>531</v>
      </c>
      <c r="D10" s="9" t="s">
        <v>532</v>
      </c>
      <c r="E10" s="9" t="s">
        <v>268</v>
      </c>
      <c r="F10" s="9" t="s">
        <v>280</v>
      </c>
      <c r="G10" s="9" t="s">
        <v>533</v>
      </c>
      <c r="H10" s="9" t="s">
        <v>534</v>
      </c>
      <c r="I10" s="9" t="s">
        <v>535</v>
      </c>
      <c r="J10" s="9" t="s">
        <v>536</v>
      </c>
      <c r="K10" s="9" t="s">
        <v>537</v>
      </c>
      <c r="L10" s="9" t="s">
        <v>538</v>
      </c>
      <c r="M10" s="9" t="s">
        <v>539</v>
      </c>
      <c r="N10" s="9" t="s">
        <v>540</v>
      </c>
      <c r="O10" s="9" t="s">
        <v>541</v>
      </c>
      <c r="P10" s="9" t="s">
        <v>542</v>
      </c>
      <c r="Q10" s="9" t="s">
        <v>543</v>
      </c>
      <c r="R10" s="9" t="s">
        <v>544</v>
      </c>
      <c r="S10" s="9" t="s">
        <v>545</v>
      </c>
      <c r="T10" s="9" t="s">
        <v>546</v>
      </c>
      <c r="U10" s="9" t="s">
        <v>547</v>
      </c>
      <c r="V10" s="9" t="s">
        <v>548</v>
      </c>
      <c r="W10" s="9" t="s">
        <v>549</v>
      </c>
      <c r="X10" s="9" t="s">
        <v>550</v>
      </c>
      <c r="Y10" s="9" t="s">
        <v>551</v>
      </c>
      <c r="Z10" s="9" t="s">
        <v>552</v>
      </c>
      <c r="AA10" s="9" t="s">
        <v>553</v>
      </c>
      <c r="AB10" s="9" t="s">
        <v>262</v>
      </c>
      <c r="AC10" s="9" t="s">
        <v>554</v>
      </c>
      <c r="AD10" s="9" t="s">
        <v>248</v>
      </c>
      <c r="AE10" s="9" t="s">
        <v>254</v>
      </c>
      <c r="AF10" s="9" t="s">
        <v>555</v>
      </c>
      <c r="AG10" s="9" t="s">
        <v>556</v>
      </c>
      <c r="AH10" s="9" t="s">
        <v>557</v>
      </c>
      <c r="AI10" s="9" t="s">
        <v>558</v>
      </c>
      <c r="AJ10" s="9" t="s">
        <v>559</v>
      </c>
      <c r="AK10" s="9" t="s">
        <v>560</v>
      </c>
      <c r="AL10" s="9" t="s">
        <v>561</v>
      </c>
      <c r="AM10" s="9" t="s">
        <v>562</v>
      </c>
      <c r="AN10" s="9" t="s">
        <v>563</v>
      </c>
      <c r="AO10" s="9" t="s">
        <v>564</v>
      </c>
      <c r="AP10" s="9" t="s">
        <v>565</v>
      </c>
      <c r="AQ10" s="9" t="s">
        <v>482</v>
      </c>
      <c r="AR10" s="9" t="s">
        <v>566</v>
      </c>
      <c r="AS10" s="9" t="s">
        <v>567</v>
      </c>
      <c r="AT10" s="9" t="s">
        <v>568</v>
      </c>
      <c r="AU10" s="9" t="s">
        <v>569</v>
      </c>
      <c r="AV10" s="9" t="s">
        <v>570</v>
      </c>
      <c r="AW10" s="9" t="s">
        <v>571</v>
      </c>
      <c r="AX10" s="9" t="s">
        <v>572</v>
      </c>
      <c r="AY10" s="9" t="s">
        <v>573</v>
      </c>
      <c r="AZ10" s="9" t="s">
        <v>574</v>
      </c>
      <c r="BA10" s="9" t="s">
        <v>575</v>
      </c>
      <c r="BB10" s="9" t="s">
        <v>576</v>
      </c>
      <c r="BC10" s="9" t="s">
        <v>577</v>
      </c>
      <c r="BD10" s="9" t="s">
        <v>578</v>
      </c>
      <c r="BE10" s="9" t="s">
        <v>579</v>
      </c>
      <c r="BF10" s="9" t="s">
        <v>580</v>
      </c>
      <c r="BG10" s="9" t="s">
        <v>581</v>
      </c>
      <c r="BH10" s="9" t="s">
        <v>582</v>
      </c>
      <c r="BI10" s="9" t="s">
        <v>583</v>
      </c>
      <c r="BJ10" s="9" t="s">
        <v>584</v>
      </c>
      <c r="BK10" s="9" t="s">
        <v>585</v>
      </c>
      <c r="BL10" s="9" t="s">
        <v>586</v>
      </c>
      <c r="BM10" s="9" t="s">
        <v>587</v>
      </c>
      <c r="BN10" s="9" t="s">
        <v>588</v>
      </c>
      <c r="BO10" s="9" t="s">
        <v>292</v>
      </c>
      <c r="BP10" s="9" t="s">
        <v>589</v>
      </c>
      <c r="BQ10" s="9" t="s">
        <v>590</v>
      </c>
      <c r="BR10" s="9" t="s">
        <v>591</v>
      </c>
      <c r="BS10" s="9" t="s">
        <v>592</v>
      </c>
      <c r="BT10" s="9" t="s">
        <v>593</v>
      </c>
      <c r="BU10" s="9" t="s">
        <v>594</v>
      </c>
      <c r="BV10" s="9" t="s">
        <v>595</v>
      </c>
      <c r="BW10" s="9" t="s">
        <v>596</v>
      </c>
      <c r="BX10" s="9" t="s">
        <v>597</v>
      </c>
      <c r="BY10" s="9" t="s">
        <v>598</v>
      </c>
      <c r="BZ10" s="9" t="s">
        <v>599</v>
      </c>
      <c r="CA10" s="9" t="s">
        <v>600</v>
      </c>
      <c r="CB10" s="9" t="s">
        <v>601</v>
      </c>
      <c r="CC10" s="9" t="s">
        <v>42</v>
      </c>
      <c r="CD10" s="9" t="s">
        <v>602</v>
      </c>
      <c r="CE10" s="9" t="s">
        <v>603</v>
      </c>
      <c r="CF10" s="9" t="s">
        <v>604</v>
      </c>
      <c r="CG10" s="9" t="s">
        <v>322</v>
      </c>
      <c r="CH10" s="9" t="s">
        <v>605</v>
      </c>
      <c r="CI10" s="9" t="s">
        <v>606</v>
      </c>
      <c r="CJ10" s="9" t="s">
        <v>607</v>
      </c>
      <c r="CK10" s="9" t="s">
        <v>608</v>
      </c>
      <c r="CL10" s="9" t="s">
        <v>609</v>
      </c>
      <c r="CM10" s="9" t="s">
        <v>610</v>
      </c>
      <c r="CN10" s="9" t="s">
        <v>611</v>
      </c>
      <c r="CO10" s="9" t="s">
        <v>612</v>
      </c>
      <c r="CP10" s="9" t="s">
        <v>613</v>
      </c>
      <c r="CQ10" s="9" t="s">
        <v>614</v>
      </c>
      <c r="CR10" s="9" t="s">
        <v>615</v>
      </c>
      <c r="CS10" s="9" t="s">
        <v>616</v>
      </c>
      <c r="CT10" s="9" t="s">
        <v>617</v>
      </c>
      <c r="CU10" s="9" t="s">
        <v>618</v>
      </c>
      <c r="CV10" s="9" t="s">
        <v>619</v>
      </c>
      <c r="CW10" s="9" t="s">
        <v>620</v>
      </c>
      <c r="CX10" s="9" t="s">
        <v>621</v>
      </c>
      <c r="CY10" s="9" t="s">
        <v>622</v>
      </c>
      <c r="CZ10" s="9" t="s">
        <v>623</v>
      </c>
      <c r="DA10" s="9" t="s">
        <v>624</v>
      </c>
      <c r="DB10" s="9" t="s">
        <v>625</v>
      </c>
      <c r="DC10" s="9" t="s">
        <v>626</v>
      </c>
      <c r="DD10" s="9" t="s">
        <v>627</v>
      </c>
      <c r="DE10" s="9" t="s">
        <v>628</v>
      </c>
      <c r="DF10" s="9" t="s">
        <v>629</v>
      </c>
      <c r="DG10" s="9" t="s">
        <v>630</v>
      </c>
      <c r="DH10" s="9" t="s">
        <v>631</v>
      </c>
      <c r="DI10" s="9" t="s">
        <v>632</v>
      </c>
      <c r="DJ10" s="9" t="s">
        <v>633</v>
      </c>
      <c r="DK10" s="9" t="s">
        <v>634</v>
      </c>
      <c r="DL10" s="9" t="s">
        <v>635</v>
      </c>
      <c r="DM10" s="9" t="s">
        <v>636</v>
      </c>
      <c r="DN10" s="9" t="s">
        <v>637</v>
      </c>
      <c r="DO10" s="9" t="s">
        <v>638</v>
      </c>
      <c r="DP10" s="9" t="s">
        <v>639</v>
      </c>
      <c r="DQ10" s="9" t="s">
        <v>640</v>
      </c>
      <c r="DR10" s="9" t="s">
        <v>641</v>
      </c>
      <c r="DS10" s="9" t="s">
        <v>642</v>
      </c>
      <c r="DT10" s="9" t="s">
        <v>643</v>
      </c>
      <c r="DU10" s="9" t="s">
        <v>644</v>
      </c>
      <c r="DV10" s="9" t="s">
        <v>645</v>
      </c>
      <c r="DW10" s="9" t="s">
        <v>646</v>
      </c>
      <c r="DX10" s="9" t="s">
        <v>647</v>
      </c>
      <c r="DY10" s="9" t="s">
        <v>648</v>
      </c>
      <c r="DZ10" s="9" t="s">
        <v>649</v>
      </c>
      <c r="EA10" s="9" t="s">
        <v>650</v>
      </c>
      <c r="EB10" s="9" t="s">
        <v>651</v>
      </c>
      <c r="EC10" s="9" t="s">
        <v>652</v>
      </c>
      <c r="ED10" s="9" t="s">
        <v>653</v>
      </c>
      <c r="EE10" s="9" t="s">
        <v>654</v>
      </c>
      <c r="EF10" s="9" t="s">
        <v>655</v>
      </c>
      <c r="EG10" s="9" t="s">
        <v>656</v>
      </c>
      <c r="EH10" s="9" t="s">
        <v>657</v>
      </c>
      <c r="EI10" s="9" t="s">
        <v>658</v>
      </c>
      <c r="EJ10" s="9" t="s">
        <v>659</v>
      </c>
      <c r="EK10" s="9" t="s">
        <v>660</v>
      </c>
      <c r="EL10" s="9" t="s">
        <v>661</v>
      </c>
      <c r="EM10" s="9" t="s">
        <v>662</v>
      </c>
      <c r="EN10" s="9" t="s">
        <v>663</v>
      </c>
      <c r="EO10" s="9" t="s">
        <v>664</v>
      </c>
      <c r="EP10" s="9" t="s">
        <v>665</v>
      </c>
      <c r="EQ10" s="9" t="s">
        <v>666</v>
      </c>
      <c r="ER10" s="9" t="s">
        <v>667</v>
      </c>
      <c r="ES10" s="9" t="s">
        <v>668</v>
      </c>
      <c r="ET10" s="9" t="s">
        <v>338</v>
      </c>
      <c r="EU10" s="9" t="s">
        <v>669</v>
      </c>
      <c r="EV10" s="9" t="s">
        <v>670</v>
      </c>
      <c r="EW10" s="9" t="s">
        <v>671</v>
      </c>
      <c r="EX10" s="9" t="s">
        <v>672</v>
      </c>
      <c r="EY10" s="9" t="s">
        <v>673</v>
      </c>
      <c r="EZ10" s="9" t="s">
        <v>674</v>
      </c>
      <c r="FA10" s="9" t="s">
        <v>675</v>
      </c>
      <c r="FB10" s="9" t="s">
        <v>676</v>
      </c>
      <c r="FC10" s="9" t="s">
        <v>677</v>
      </c>
      <c r="FD10" s="9" t="s">
        <v>188</v>
      </c>
      <c r="FE10" s="9" t="s">
        <v>678</v>
      </c>
      <c r="FF10" s="9" t="s">
        <v>679</v>
      </c>
      <c r="FG10" s="199" t="s">
        <v>680</v>
      </c>
      <c r="FH10" s="1"/>
      <c r="FI10" s="10" t="s">
        <v>681</v>
      </c>
      <c r="FJ10" s="10" t="s">
        <v>682</v>
      </c>
      <c r="FK10" s="10" t="s">
        <v>683</v>
      </c>
      <c r="FL10" s="10" t="s">
        <v>684</v>
      </c>
      <c r="FM10" s="10" t="s">
        <v>685</v>
      </c>
      <c r="FN10" s="10" t="s">
        <v>686</v>
      </c>
      <c r="FO10" s="10" t="s">
        <v>687</v>
      </c>
      <c r="FP10" s="10" t="s">
        <v>688</v>
      </c>
      <c r="FQ10" s="10" t="s">
        <v>689</v>
      </c>
      <c r="FR10" s="202" t="s">
        <v>680</v>
      </c>
    </row>
    <row r="11" spans="1:174" ht="24" customHeight="1" x14ac:dyDescent="0.25">
      <c r="A11" s="13" t="s">
        <v>66</v>
      </c>
      <c r="B11" s="13" t="s">
        <v>690</v>
      </c>
      <c r="C11" s="14">
        <v>0.9</v>
      </c>
      <c r="D11" s="14">
        <v>1.6</v>
      </c>
      <c r="E11" s="14">
        <v>295</v>
      </c>
      <c r="F11" s="14">
        <v>103.1</v>
      </c>
      <c r="G11" s="14"/>
      <c r="H11" s="14"/>
      <c r="I11" s="14">
        <v>89.6</v>
      </c>
      <c r="J11" s="14">
        <v>218</v>
      </c>
      <c r="K11" s="14">
        <v>0</v>
      </c>
      <c r="L11" s="14"/>
      <c r="M11" s="14">
        <v>130.9</v>
      </c>
      <c r="N11" s="14">
        <v>131.1</v>
      </c>
      <c r="O11" s="14">
        <v>130.9</v>
      </c>
      <c r="P11" s="14">
        <v>231.5</v>
      </c>
      <c r="Q11" s="14">
        <v>187.7</v>
      </c>
      <c r="R11" s="14">
        <v>90.2</v>
      </c>
      <c r="S11" s="14">
        <v>554.6</v>
      </c>
      <c r="T11" s="14">
        <v>10.4</v>
      </c>
      <c r="U11" s="14"/>
      <c r="V11" s="14"/>
      <c r="W11" s="14"/>
      <c r="X11" s="14"/>
      <c r="Y11" s="14">
        <v>166.1</v>
      </c>
      <c r="Z11" s="14">
        <v>7.3</v>
      </c>
      <c r="AA11" s="14">
        <v>2.1</v>
      </c>
      <c r="AB11" s="14">
        <v>0</v>
      </c>
      <c r="AC11" s="14">
        <v>6.3</v>
      </c>
      <c r="AD11" s="14"/>
      <c r="AE11" s="14">
        <v>142.1</v>
      </c>
      <c r="AF11" s="14">
        <v>7</v>
      </c>
      <c r="AG11" s="14"/>
      <c r="AH11" s="14"/>
      <c r="AI11" s="14"/>
      <c r="AJ11" s="14">
        <v>110.2</v>
      </c>
      <c r="AK11" s="14">
        <v>220.1</v>
      </c>
      <c r="AL11" s="14"/>
      <c r="AM11" s="14"/>
      <c r="AN11" s="14"/>
      <c r="AO11" s="14">
        <v>6.5</v>
      </c>
      <c r="AP11" s="14">
        <v>315.10000000000002</v>
      </c>
      <c r="AQ11" s="14">
        <v>81.8</v>
      </c>
      <c r="AR11" s="14">
        <v>130</v>
      </c>
      <c r="AS11" s="14">
        <v>42.3</v>
      </c>
      <c r="AT11" s="14">
        <v>18.3</v>
      </c>
      <c r="AU11" s="14">
        <v>19</v>
      </c>
      <c r="AV11" s="14">
        <v>90.2</v>
      </c>
      <c r="AW11" s="14">
        <v>150.30000000000001</v>
      </c>
      <c r="AX11" s="14">
        <v>150.6</v>
      </c>
      <c r="AY11" s="14">
        <v>168.2</v>
      </c>
      <c r="AZ11" s="14">
        <v>108.2</v>
      </c>
      <c r="BA11" s="14"/>
      <c r="BB11" s="14">
        <v>6</v>
      </c>
      <c r="BC11" s="14">
        <v>45.7</v>
      </c>
      <c r="BD11" s="14">
        <v>37.5</v>
      </c>
      <c r="BE11" s="14">
        <v>3.8</v>
      </c>
      <c r="BF11" s="14">
        <v>36.1</v>
      </c>
      <c r="BG11" s="14">
        <v>172.1</v>
      </c>
      <c r="BH11" s="14">
        <v>94.5</v>
      </c>
      <c r="BI11" s="14"/>
      <c r="BJ11" s="14"/>
      <c r="BK11" s="14">
        <v>45.7</v>
      </c>
      <c r="BL11" s="14"/>
      <c r="BM11" s="14"/>
      <c r="BN11" s="14"/>
      <c r="BO11" s="14">
        <v>86.4</v>
      </c>
      <c r="BP11" s="14">
        <v>169.4</v>
      </c>
      <c r="BQ11" s="14">
        <v>161.5</v>
      </c>
      <c r="BR11" s="14">
        <v>200</v>
      </c>
      <c r="BS11" s="14">
        <v>262.3</v>
      </c>
      <c r="BT11" s="14">
        <v>0</v>
      </c>
      <c r="BU11" s="14"/>
      <c r="BV11" s="14"/>
      <c r="BW11" s="14"/>
      <c r="BX11" s="14"/>
      <c r="BY11" s="14">
        <v>113.1</v>
      </c>
      <c r="BZ11" s="14"/>
      <c r="CA11" s="14"/>
      <c r="CB11" s="14"/>
      <c r="CC11" s="14">
        <v>223.5</v>
      </c>
      <c r="CD11" s="14">
        <v>131</v>
      </c>
      <c r="CE11" s="14">
        <v>56</v>
      </c>
      <c r="CF11" s="14">
        <v>79.2</v>
      </c>
      <c r="CG11" s="14">
        <v>0</v>
      </c>
      <c r="CH11" s="14"/>
      <c r="CI11" s="14"/>
      <c r="CJ11" s="14"/>
      <c r="CK11" s="14"/>
      <c r="CL11" s="14">
        <v>140.5</v>
      </c>
      <c r="CM11" s="14">
        <v>64.599999999999994</v>
      </c>
      <c r="CN11" s="14">
        <v>0</v>
      </c>
      <c r="CO11" s="14"/>
      <c r="CP11" s="14"/>
      <c r="CQ11" s="14"/>
      <c r="CR11" s="14"/>
      <c r="CS11" s="14">
        <v>9.5</v>
      </c>
      <c r="CT11" s="14">
        <v>0</v>
      </c>
      <c r="CU11" s="14">
        <v>0</v>
      </c>
      <c r="CV11" s="14">
        <v>15.2</v>
      </c>
      <c r="CW11" s="14">
        <v>0</v>
      </c>
      <c r="CX11" s="14">
        <v>0</v>
      </c>
      <c r="CY11" s="14">
        <v>0</v>
      </c>
      <c r="CZ11" s="14"/>
      <c r="DA11" s="14">
        <v>9.6999999999999993</v>
      </c>
      <c r="DB11" s="14">
        <v>5.3</v>
      </c>
      <c r="DC11" s="14">
        <v>3.6</v>
      </c>
      <c r="DD11" s="14">
        <v>5.2</v>
      </c>
      <c r="DE11" s="14">
        <v>20</v>
      </c>
      <c r="DF11" s="14">
        <v>19.3</v>
      </c>
      <c r="DG11" s="14">
        <v>18.100000000000001</v>
      </c>
      <c r="DH11" s="14">
        <v>3.6</v>
      </c>
      <c r="DI11" s="14">
        <v>18.7</v>
      </c>
      <c r="DJ11" s="14">
        <v>0</v>
      </c>
      <c r="DK11" s="14">
        <v>0</v>
      </c>
      <c r="DL11" s="14">
        <v>8.3000000000000007</v>
      </c>
      <c r="DM11" s="14">
        <v>23.2</v>
      </c>
      <c r="DN11" s="14">
        <v>4</v>
      </c>
      <c r="DO11" s="14">
        <v>1.2</v>
      </c>
      <c r="DP11" s="14">
        <v>2.4</v>
      </c>
      <c r="DQ11" s="14">
        <v>2.4</v>
      </c>
      <c r="DR11" s="14">
        <v>0</v>
      </c>
      <c r="DS11" s="14">
        <v>3.2</v>
      </c>
      <c r="DT11" s="14">
        <v>20.2</v>
      </c>
      <c r="DU11" s="14">
        <v>2.1</v>
      </c>
      <c r="DV11" s="14">
        <v>0.3</v>
      </c>
      <c r="DW11" s="14">
        <v>19.899999999999999</v>
      </c>
      <c r="DX11" s="14">
        <v>12.4</v>
      </c>
      <c r="DY11" s="14">
        <v>20.3</v>
      </c>
      <c r="DZ11" s="14">
        <v>20.3</v>
      </c>
      <c r="EA11" s="14">
        <v>20</v>
      </c>
      <c r="EB11" s="14">
        <v>7.8</v>
      </c>
      <c r="EC11" s="14">
        <v>15.3</v>
      </c>
      <c r="ED11" s="14">
        <v>0</v>
      </c>
      <c r="EE11" s="14">
        <v>26.4</v>
      </c>
      <c r="EF11" s="14">
        <v>58.7</v>
      </c>
      <c r="EG11" s="14">
        <v>0.5</v>
      </c>
      <c r="EH11" s="14">
        <v>0.7</v>
      </c>
      <c r="EI11" s="14">
        <v>21.1</v>
      </c>
      <c r="EJ11" s="14">
        <v>7.1</v>
      </c>
      <c r="EK11" s="14"/>
      <c r="EL11" s="14">
        <v>20.399999999999999</v>
      </c>
      <c r="EM11" s="14">
        <v>20.399999999999999</v>
      </c>
      <c r="EN11" s="14">
        <v>20</v>
      </c>
      <c r="EO11" s="14">
        <v>0</v>
      </c>
      <c r="EP11" s="14">
        <v>0</v>
      </c>
      <c r="EQ11" s="14">
        <v>0</v>
      </c>
      <c r="ER11" s="14">
        <v>0</v>
      </c>
      <c r="ES11" s="14">
        <v>37.799999999999997</v>
      </c>
      <c r="ET11" s="14">
        <v>30.7</v>
      </c>
      <c r="EU11" s="14">
        <v>0</v>
      </c>
      <c r="EV11" s="14">
        <v>0</v>
      </c>
      <c r="EW11" s="14">
        <v>7.9</v>
      </c>
      <c r="EX11" s="14">
        <v>20</v>
      </c>
      <c r="EY11" s="14"/>
      <c r="EZ11" s="14"/>
      <c r="FA11" s="14">
        <v>35.799999999999997</v>
      </c>
      <c r="FB11" s="14">
        <v>28.4</v>
      </c>
      <c r="FC11" s="14">
        <v>3.4</v>
      </c>
      <c r="FD11" s="14"/>
      <c r="FE11" s="14">
        <v>12</v>
      </c>
      <c r="FF11" s="14">
        <v>7.2</v>
      </c>
      <c r="FG11" s="14">
        <v>6916.1</v>
      </c>
      <c r="FH11" s="15"/>
      <c r="FI11" s="14">
        <v>24.176030000000001</v>
      </c>
      <c r="FJ11" s="14">
        <v>1.2</v>
      </c>
      <c r="FK11" s="14">
        <v>4.7720000000000002</v>
      </c>
      <c r="FL11" s="14"/>
      <c r="FM11" s="14">
        <v>13.2</v>
      </c>
      <c r="FN11" s="14"/>
      <c r="FO11" s="14">
        <v>18.925409999999999</v>
      </c>
      <c r="FP11" s="14">
        <v>11.4</v>
      </c>
      <c r="FQ11" s="14">
        <v>14.8</v>
      </c>
      <c r="FR11" s="14">
        <v>88.473439999999997</v>
      </c>
    </row>
    <row r="12" spans="1:174" ht="24" customHeight="1" x14ac:dyDescent="0.25">
      <c r="A12" s="16" t="s">
        <v>66</v>
      </c>
      <c r="B12" s="16" t="s">
        <v>691</v>
      </c>
      <c r="C12" s="17">
        <v>0.9</v>
      </c>
      <c r="D12" s="17">
        <v>1.6</v>
      </c>
      <c r="E12" s="17">
        <v>99.8</v>
      </c>
      <c r="F12" s="17">
        <v>41.1</v>
      </c>
      <c r="G12" s="17"/>
      <c r="H12" s="17"/>
      <c r="I12" s="17">
        <v>90</v>
      </c>
      <c r="J12" s="17">
        <v>186.3</v>
      </c>
      <c r="K12" s="17">
        <v>0</v>
      </c>
      <c r="L12" s="17"/>
      <c r="M12" s="17">
        <v>113.1</v>
      </c>
      <c r="N12" s="17">
        <v>113.8</v>
      </c>
      <c r="O12" s="17">
        <v>112.9</v>
      </c>
      <c r="P12" s="17">
        <v>207.5</v>
      </c>
      <c r="Q12" s="17">
        <v>206.7</v>
      </c>
      <c r="R12" s="17">
        <v>106.9</v>
      </c>
      <c r="S12" s="17">
        <v>570.4</v>
      </c>
      <c r="T12" s="17">
        <v>10.6</v>
      </c>
      <c r="U12" s="17"/>
      <c r="V12" s="17"/>
      <c r="W12" s="17"/>
      <c r="X12" s="17"/>
      <c r="Y12" s="17">
        <v>166.3</v>
      </c>
      <c r="Z12" s="17">
        <v>7.8</v>
      </c>
      <c r="AA12" s="17">
        <v>2.2999999999999998</v>
      </c>
      <c r="AB12" s="17">
        <v>0</v>
      </c>
      <c r="AC12" s="17">
        <v>6.3</v>
      </c>
      <c r="AD12" s="17"/>
      <c r="AE12" s="17">
        <v>143.5</v>
      </c>
      <c r="AF12" s="17">
        <v>7</v>
      </c>
      <c r="AG12" s="17"/>
      <c r="AH12" s="17"/>
      <c r="AI12" s="17"/>
      <c r="AJ12" s="17">
        <v>111.2</v>
      </c>
      <c r="AK12" s="17">
        <v>222.9</v>
      </c>
      <c r="AL12" s="17"/>
      <c r="AM12" s="17"/>
      <c r="AN12" s="17"/>
      <c r="AO12" s="17">
        <v>6.5</v>
      </c>
      <c r="AP12" s="17">
        <v>475.2</v>
      </c>
      <c r="AQ12" s="17">
        <v>81.7</v>
      </c>
      <c r="AR12" s="17">
        <v>150.4</v>
      </c>
      <c r="AS12" s="17">
        <v>42.3</v>
      </c>
      <c r="AT12" s="17">
        <v>18.5</v>
      </c>
      <c r="AU12" s="17">
        <v>16.3</v>
      </c>
      <c r="AV12" s="17">
        <v>90.3</v>
      </c>
      <c r="AW12" s="17">
        <v>156.6</v>
      </c>
      <c r="AX12" s="17">
        <v>156.5</v>
      </c>
      <c r="AY12" s="17">
        <v>169.9</v>
      </c>
      <c r="AZ12" s="17">
        <v>109.5</v>
      </c>
      <c r="BA12" s="17"/>
      <c r="BB12" s="17">
        <v>6.1</v>
      </c>
      <c r="BC12" s="17">
        <v>45.9</v>
      </c>
      <c r="BD12" s="17">
        <v>38.5</v>
      </c>
      <c r="BE12" s="17">
        <v>3.8</v>
      </c>
      <c r="BF12" s="17">
        <v>36.299999999999997</v>
      </c>
      <c r="BG12" s="17">
        <v>175.6</v>
      </c>
      <c r="BH12" s="17">
        <v>95.5</v>
      </c>
      <c r="BI12" s="17"/>
      <c r="BJ12" s="17"/>
      <c r="BK12" s="17">
        <v>46.2</v>
      </c>
      <c r="BL12" s="17"/>
      <c r="BM12" s="17"/>
      <c r="BN12" s="17"/>
      <c r="BO12" s="17">
        <v>87.4</v>
      </c>
      <c r="BP12" s="17">
        <v>169.7</v>
      </c>
      <c r="BQ12" s="17">
        <v>161.69999999999999</v>
      </c>
      <c r="BR12" s="17">
        <v>200</v>
      </c>
      <c r="BS12" s="17">
        <v>263</v>
      </c>
      <c r="BT12" s="17">
        <v>0</v>
      </c>
      <c r="BU12" s="17"/>
      <c r="BV12" s="17"/>
      <c r="BW12" s="17"/>
      <c r="BX12" s="17"/>
      <c r="BY12" s="17">
        <v>114.4</v>
      </c>
      <c r="BZ12" s="17"/>
      <c r="CA12" s="17"/>
      <c r="CB12" s="17"/>
      <c r="CC12" s="17">
        <v>271.3</v>
      </c>
      <c r="CD12" s="17">
        <v>133.30000000000001</v>
      </c>
      <c r="CE12" s="17">
        <v>57.4</v>
      </c>
      <c r="CF12" s="17">
        <v>78.7</v>
      </c>
      <c r="CG12" s="17">
        <v>0</v>
      </c>
      <c r="CH12" s="17"/>
      <c r="CI12" s="17"/>
      <c r="CJ12" s="17"/>
      <c r="CK12" s="17"/>
      <c r="CL12" s="17">
        <v>141.5</v>
      </c>
      <c r="CM12" s="17">
        <v>65.099999999999994</v>
      </c>
      <c r="CN12" s="17">
        <v>0</v>
      </c>
      <c r="CO12" s="17"/>
      <c r="CP12" s="17"/>
      <c r="CQ12" s="17"/>
      <c r="CR12" s="17"/>
      <c r="CS12" s="17">
        <v>10.3</v>
      </c>
      <c r="CT12" s="17">
        <v>0</v>
      </c>
      <c r="CU12" s="17">
        <v>0</v>
      </c>
      <c r="CV12" s="17">
        <v>8.8000000000000007</v>
      </c>
      <c r="CW12" s="17">
        <v>0</v>
      </c>
      <c r="CX12" s="17">
        <v>0</v>
      </c>
      <c r="CY12" s="17">
        <v>0</v>
      </c>
      <c r="CZ12" s="17"/>
      <c r="DA12" s="17">
        <v>9.6</v>
      </c>
      <c r="DB12" s="17">
        <v>5.4</v>
      </c>
      <c r="DC12" s="17">
        <v>3.6</v>
      </c>
      <c r="DD12" s="17">
        <v>5.2</v>
      </c>
      <c r="DE12" s="17">
        <v>20.399999999999999</v>
      </c>
      <c r="DF12" s="17">
        <v>17</v>
      </c>
      <c r="DG12" s="17">
        <v>18.2</v>
      </c>
      <c r="DH12" s="17">
        <v>3.6</v>
      </c>
      <c r="DI12" s="17">
        <v>18.7</v>
      </c>
      <c r="DJ12" s="17">
        <v>0</v>
      </c>
      <c r="DK12" s="17">
        <v>0</v>
      </c>
      <c r="DL12" s="17">
        <v>6.2</v>
      </c>
      <c r="DM12" s="17">
        <v>16.399999999999999</v>
      </c>
      <c r="DN12" s="17">
        <v>4</v>
      </c>
      <c r="DO12" s="17">
        <v>1.2</v>
      </c>
      <c r="DP12" s="17">
        <v>2.4</v>
      </c>
      <c r="DQ12" s="17">
        <v>2.4</v>
      </c>
      <c r="DR12" s="17">
        <v>0</v>
      </c>
      <c r="DS12" s="17">
        <v>3.2</v>
      </c>
      <c r="DT12" s="17">
        <v>20.2</v>
      </c>
      <c r="DU12" s="17">
        <v>2</v>
      </c>
      <c r="DV12" s="17">
        <v>0.3</v>
      </c>
      <c r="DW12" s="17">
        <v>19.8</v>
      </c>
      <c r="DX12" s="17">
        <v>12.5</v>
      </c>
      <c r="DY12" s="17">
        <v>20.3</v>
      </c>
      <c r="DZ12" s="17">
        <v>20.399999999999999</v>
      </c>
      <c r="EA12" s="17">
        <v>20</v>
      </c>
      <c r="EB12" s="17">
        <v>6.7</v>
      </c>
      <c r="EC12" s="17">
        <v>15.9</v>
      </c>
      <c r="ED12" s="17">
        <v>0</v>
      </c>
      <c r="EE12" s="17">
        <v>21</v>
      </c>
      <c r="EF12" s="17">
        <v>54.3</v>
      </c>
      <c r="EG12" s="17">
        <v>0.6</v>
      </c>
      <c r="EH12" s="17">
        <v>0.6</v>
      </c>
      <c r="EI12" s="17">
        <v>21</v>
      </c>
      <c r="EJ12" s="17">
        <v>7.1</v>
      </c>
      <c r="EK12" s="17"/>
      <c r="EL12" s="17">
        <v>20.399999999999999</v>
      </c>
      <c r="EM12" s="17">
        <v>20.399999999999999</v>
      </c>
      <c r="EN12" s="17">
        <v>20</v>
      </c>
      <c r="EO12" s="17">
        <v>0</v>
      </c>
      <c r="EP12" s="17">
        <v>0</v>
      </c>
      <c r="EQ12" s="17">
        <v>0</v>
      </c>
      <c r="ER12" s="17">
        <v>0</v>
      </c>
      <c r="ES12" s="17">
        <v>39.799999999999997</v>
      </c>
      <c r="ET12" s="17">
        <v>0</v>
      </c>
      <c r="EU12" s="17">
        <v>0</v>
      </c>
      <c r="EV12" s="17">
        <v>0</v>
      </c>
      <c r="EW12" s="17">
        <v>8</v>
      </c>
      <c r="EX12" s="17">
        <v>20</v>
      </c>
      <c r="EY12" s="17"/>
      <c r="EZ12" s="17"/>
      <c r="FA12" s="17">
        <v>35.700000000000003</v>
      </c>
      <c r="FB12" s="17">
        <v>28.4</v>
      </c>
      <c r="FC12" s="17">
        <v>3.4</v>
      </c>
      <c r="FD12" s="17"/>
      <c r="FE12" s="17">
        <v>12</v>
      </c>
      <c r="FF12" s="17">
        <v>7.8</v>
      </c>
      <c r="FG12" s="17">
        <v>6809.2</v>
      </c>
      <c r="FH12" s="15"/>
      <c r="FI12" s="17">
        <v>24.18355</v>
      </c>
      <c r="FJ12" s="17">
        <v>1.2</v>
      </c>
      <c r="FK12" s="17">
        <v>4.7519999999999998</v>
      </c>
      <c r="FL12" s="17"/>
      <c r="FM12" s="17">
        <v>13.2</v>
      </c>
      <c r="FN12" s="17"/>
      <c r="FO12" s="17">
        <v>18.925080000000001</v>
      </c>
      <c r="FP12" s="17">
        <v>11.4</v>
      </c>
      <c r="FQ12" s="17">
        <v>14.8</v>
      </c>
      <c r="FR12" s="17">
        <v>88.460629999999995</v>
      </c>
    </row>
    <row r="13" spans="1:174" ht="24" customHeight="1" x14ac:dyDescent="0.25">
      <c r="A13" s="16" t="s">
        <v>66</v>
      </c>
      <c r="B13" s="16" t="s">
        <v>692</v>
      </c>
      <c r="C13" s="17">
        <v>1</v>
      </c>
      <c r="D13" s="17">
        <v>1.6</v>
      </c>
      <c r="E13" s="17">
        <v>0</v>
      </c>
      <c r="F13" s="17">
        <v>0</v>
      </c>
      <c r="G13" s="17"/>
      <c r="H13" s="17"/>
      <c r="I13" s="17">
        <v>90.1</v>
      </c>
      <c r="J13" s="17">
        <v>187.8</v>
      </c>
      <c r="K13" s="17">
        <v>0</v>
      </c>
      <c r="L13" s="17"/>
      <c r="M13" s="17">
        <v>144</v>
      </c>
      <c r="N13" s="17">
        <v>144.19999999999999</v>
      </c>
      <c r="O13" s="17">
        <v>144</v>
      </c>
      <c r="P13" s="17">
        <v>242.5</v>
      </c>
      <c r="Q13" s="17">
        <v>203.9</v>
      </c>
      <c r="R13" s="17">
        <v>106.9</v>
      </c>
      <c r="S13" s="17">
        <v>560</v>
      </c>
      <c r="T13" s="17">
        <v>10.5</v>
      </c>
      <c r="U13" s="17"/>
      <c r="V13" s="17"/>
      <c r="W13" s="17"/>
      <c r="X13" s="17"/>
      <c r="Y13" s="17">
        <v>166.9</v>
      </c>
      <c r="Z13" s="17">
        <v>7.5</v>
      </c>
      <c r="AA13" s="17">
        <v>2.1</v>
      </c>
      <c r="AB13" s="17">
        <v>15</v>
      </c>
      <c r="AC13" s="17">
        <v>6.3</v>
      </c>
      <c r="AD13" s="17"/>
      <c r="AE13" s="17">
        <v>143.4</v>
      </c>
      <c r="AF13" s="17">
        <v>7</v>
      </c>
      <c r="AG13" s="17"/>
      <c r="AH13" s="17"/>
      <c r="AI13" s="17"/>
      <c r="AJ13" s="17">
        <v>111</v>
      </c>
      <c r="AK13" s="17">
        <v>222</v>
      </c>
      <c r="AL13" s="17"/>
      <c r="AM13" s="17"/>
      <c r="AN13" s="17"/>
      <c r="AO13" s="17">
        <v>6.5</v>
      </c>
      <c r="AP13" s="17">
        <v>400.3</v>
      </c>
      <c r="AQ13" s="17">
        <v>82</v>
      </c>
      <c r="AR13" s="17">
        <v>133.6</v>
      </c>
      <c r="AS13" s="17">
        <v>42.3</v>
      </c>
      <c r="AT13" s="17">
        <v>18.5</v>
      </c>
      <c r="AU13" s="17">
        <v>0</v>
      </c>
      <c r="AV13" s="17">
        <v>91.1</v>
      </c>
      <c r="AW13" s="17">
        <v>158.4</v>
      </c>
      <c r="AX13" s="17">
        <v>159.1</v>
      </c>
      <c r="AY13" s="17">
        <v>171.9</v>
      </c>
      <c r="AZ13" s="17">
        <v>108.4</v>
      </c>
      <c r="BA13" s="17"/>
      <c r="BB13" s="17">
        <v>6</v>
      </c>
      <c r="BC13" s="17">
        <v>45.6</v>
      </c>
      <c r="BD13" s="17">
        <v>46</v>
      </c>
      <c r="BE13" s="17">
        <v>3.8</v>
      </c>
      <c r="BF13" s="17">
        <v>35.6</v>
      </c>
      <c r="BG13" s="17">
        <v>173.5</v>
      </c>
      <c r="BH13" s="17">
        <v>63.7</v>
      </c>
      <c r="BI13" s="17"/>
      <c r="BJ13" s="17"/>
      <c r="BK13" s="17">
        <v>12.1</v>
      </c>
      <c r="BL13" s="17"/>
      <c r="BM13" s="17"/>
      <c r="BN13" s="17"/>
      <c r="BO13" s="17">
        <v>87.1</v>
      </c>
      <c r="BP13" s="17">
        <v>169</v>
      </c>
      <c r="BQ13" s="17">
        <v>161.19999999999999</v>
      </c>
      <c r="BR13" s="17">
        <v>200</v>
      </c>
      <c r="BS13" s="17">
        <v>261.89999999999998</v>
      </c>
      <c r="BT13" s="17">
        <v>0</v>
      </c>
      <c r="BU13" s="17"/>
      <c r="BV13" s="17"/>
      <c r="BW13" s="17"/>
      <c r="BX13" s="17"/>
      <c r="BY13" s="17">
        <v>113.8</v>
      </c>
      <c r="BZ13" s="17"/>
      <c r="CA13" s="17"/>
      <c r="CB13" s="17"/>
      <c r="CC13" s="17">
        <v>207.2</v>
      </c>
      <c r="CD13" s="17">
        <v>105.6</v>
      </c>
      <c r="CE13" s="17">
        <v>56.9</v>
      </c>
      <c r="CF13" s="17">
        <v>78.400000000000006</v>
      </c>
      <c r="CG13" s="17">
        <v>0</v>
      </c>
      <c r="CH13" s="17"/>
      <c r="CI13" s="17"/>
      <c r="CJ13" s="17"/>
      <c r="CK13" s="17"/>
      <c r="CL13" s="17">
        <v>140.9</v>
      </c>
      <c r="CM13" s="17">
        <v>64.400000000000006</v>
      </c>
      <c r="CN13" s="17">
        <v>0</v>
      </c>
      <c r="CO13" s="17"/>
      <c r="CP13" s="17"/>
      <c r="CQ13" s="17"/>
      <c r="CR13" s="17"/>
      <c r="CS13" s="17">
        <v>25.2</v>
      </c>
      <c r="CT13" s="17">
        <v>0</v>
      </c>
      <c r="CU13" s="17">
        <v>0</v>
      </c>
      <c r="CV13" s="17">
        <v>9.1</v>
      </c>
      <c r="CW13" s="17">
        <v>0</v>
      </c>
      <c r="CX13" s="17">
        <v>0</v>
      </c>
      <c r="CY13" s="17">
        <v>0</v>
      </c>
      <c r="CZ13" s="17"/>
      <c r="DA13" s="17">
        <v>9.6</v>
      </c>
      <c r="DB13" s="17">
        <v>5.2</v>
      </c>
      <c r="DC13" s="17">
        <v>3.6</v>
      </c>
      <c r="DD13" s="17">
        <v>5.2</v>
      </c>
      <c r="DE13" s="17">
        <v>20.399999999999999</v>
      </c>
      <c r="DF13" s="17">
        <v>18.2</v>
      </c>
      <c r="DG13" s="17">
        <v>18.2</v>
      </c>
      <c r="DH13" s="17">
        <v>3.6</v>
      </c>
      <c r="DI13" s="17">
        <v>18.7</v>
      </c>
      <c r="DJ13" s="17">
        <v>0</v>
      </c>
      <c r="DK13" s="17">
        <v>0</v>
      </c>
      <c r="DL13" s="17">
        <v>7.2</v>
      </c>
      <c r="DM13" s="17">
        <v>13.9</v>
      </c>
      <c r="DN13" s="17">
        <v>4</v>
      </c>
      <c r="DO13" s="17">
        <v>1.2</v>
      </c>
      <c r="DP13" s="17">
        <v>2.4</v>
      </c>
      <c r="DQ13" s="17">
        <v>2.4</v>
      </c>
      <c r="DR13" s="17">
        <v>0</v>
      </c>
      <c r="DS13" s="17">
        <v>3.2</v>
      </c>
      <c r="DT13" s="17">
        <v>20.2</v>
      </c>
      <c r="DU13" s="17">
        <v>2.1</v>
      </c>
      <c r="DV13" s="17">
        <v>0.3</v>
      </c>
      <c r="DW13" s="17">
        <v>19.8</v>
      </c>
      <c r="DX13" s="17">
        <v>12.5</v>
      </c>
      <c r="DY13" s="17">
        <v>19.7</v>
      </c>
      <c r="DZ13" s="17">
        <v>20.3</v>
      </c>
      <c r="EA13" s="17">
        <v>20</v>
      </c>
      <c r="EB13" s="17">
        <v>5.9</v>
      </c>
      <c r="EC13" s="17">
        <v>18</v>
      </c>
      <c r="ED13" s="17">
        <v>0</v>
      </c>
      <c r="EE13" s="17">
        <v>23.1</v>
      </c>
      <c r="EF13" s="17">
        <v>52.3</v>
      </c>
      <c r="EG13" s="17">
        <v>0.4</v>
      </c>
      <c r="EH13" s="17">
        <v>0.4</v>
      </c>
      <c r="EI13" s="17">
        <v>21</v>
      </c>
      <c r="EJ13" s="17">
        <v>7.6</v>
      </c>
      <c r="EK13" s="17"/>
      <c r="EL13" s="17">
        <v>20.399999999999999</v>
      </c>
      <c r="EM13" s="17">
        <v>20.399999999999999</v>
      </c>
      <c r="EN13" s="17">
        <v>20</v>
      </c>
      <c r="EO13" s="17">
        <v>0</v>
      </c>
      <c r="EP13" s="17">
        <v>0</v>
      </c>
      <c r="EQ13" s="17">
        <v>0</v>
      </c>
      <c r="ER13" s="17">
        <v>0</v>
      </c>
      <c r="ES13" s="17">
        <v>34.299999999999997</v>
      </c>
      <c r="ET13" s="17">
        <v>0</v>
      </c>
      <c r="EU13" s="17">
        <v>0</v>
      </c>
      <c r="EV13" s="17">
        <v>0</v>
      </c>
      <c r="EW13" s="17">
        <v>8</v>
      </c>
      <c r="EX13" s="17">
        <v>20</v>
      </c>
      <c r="EY13" s="17"/>
      <c r="EZ13" s="17"/>
      <c r="FA13" s="17">
        <v>35.799999999999997</v>
      </c>
      <c r="FB13" s="17">
        <v>28.5</v>
      </c>
      <c r="FC13" s="17">
        <v>3.4</v>
      </c>
      <c r="FD13" s="17"/>
      <c r="FE13" s="17">
        <v>11.4</v>
      </c>
      <c r="FF13" s="17">
        <v>7.8</v>
      </c>
      <c r="FG13" s="17">
        <v>6547.4</v>
      </c>
      <c r="FH13" s="15"/>
      <c r="FI13" s="17">
        <v>24.18432</v>
      </c>
      <c r="FJ13" s="17">
        <v>1.2</v>
      </c>
      <c r="FK13" s="17">
        <v>4.7590000000000003</v>
      </c>
      <c r="FL13" s="17"/>
      <c r="FM13" s="17">
        <v>13.2</v>
      </c>
      <c r="FN13" s="17"/>
      <c r="FO13" s="17">
        <v>18.92464</v>
      </c>
      <c r="FP13" s="17">
        <v>11.4</v>
      </c>
      <c r="FQ13" s="17">
        <v>14.8</v>
      </c>
      <c r="FR13" s="17">
        <v>88.467960000000005</v>
      </c>
    </row>
    <row r="14" spans="1:174" ht="24" customHeight="1" x14ac:dyDescent="0.25">
      <c r="A14" s="16" t="s">
        <v>66</v>
      </c>
      <c r="B14" s="16" t="s">
        <v>693</v>
      </c>
      <c r="C14" s="17">
        <v>1</v>
      </c>
      <c r="D14" s="17">
        <v>1.6</v>
      </c>
      <c r="E14" s="17">
        <v>0</v>
      </c>
      <c r="F14" s="17">
        <v>0</v>
      </c>
      <c r="G14" s="17"/>
      <c r="H14" s="17"/>
      <c r="I14" s="17">
        <v>90.2</v>
      </c>
      <c r="J14" s="17">
        <v>214.5</v>
      </c>
      <c r="K14" s="17">
        <v>0</v>
      </c>
      <c r="L14" s="17"/>
      <c r="M14" s="17">
        <v>130.30000000000001</v>
      </c>
      <c r="N14" s="17">
        <v>129.6</v>
      </c>
      <c r="O14" s="17">
        <v>129.6</v>
      </c>
      <c r="P14" s="17">
        <v>234</v>
      </c>
      <c r="Q14" s="17">
        <v>203.2</v>
      </c>
      <c r="R14" s="17">
        <v>107.2</v>
      </c>
      <c r="S14" s="17">
        <v>558.29999999999995</v>
      </c>
      <c r="T14" s="17">
        <v>10.4</v>
      </c>
      <c r="U14" s="17"/>
      <c r="V14" s="17"/>
      <c r="W14" s="17"/>
      <c r="X14" s="17"/>
      <c r="Y14" s="17">
        <v>166</v>
      </c>
      <c r="Z14" s="17">
        <v>7.3</v>
      </c>
      <c r="AA14" s="17">
        <v>2.1</v>
      </c>
      <c r="AB14" s="17">
        <v>16.5</v>
      </c>
      <c r="AC14" s="17">
        <v>6.3</v>
      </c>
      <c r="AD14" s="17"/>
      <c r="AE14" s="17">
        <v>143.19999999999999</v>
      </c>
      <c r="AF14" s="17">
        <v>7</v>
      </c>
      <c r="AG14" s="17"/>
      <c r="AH14" s="17"/>
      <c r="AI14" s="17"/>
      <c r="AJ14" s="17">
        <v>110.9</v>
      </c>
      <c r="AK14" s="17">
        <v>222.5</v>
      </c>
      <c r="AL14" s="17"/>
      <c r="AM14" s="17"/>
      <c r="AN14" s="17"/>
      <c r="AO14" s="17">
        <v>6.5</v>
      </c>
      <c r="AP14" s="17">
        <v>460.4</v>
      </c>
      <c r="AQ14" s="17">
        <v>82</v>
      </c>
      <c r="AR14" s="17">
        <v>147.5</v>
      </c>
      <c r="AS14" s="17">
        <v>42.3</v>
      </c>
      <c r="AT14" s="17">
        <v>18.5</v>
      </c>
      <c r="AU14" s="17">
        <v>0</v>
      </c>
      <c r="AV14" s="17">
        <v>90.2</v>
      </c>
      <c r="AW14" s="17">
        <v>152.1</v>
      </c>
      <c r="AX14" s="17">
        <v>152.19999999999999</v>
      </c>
      <c r="AY14" s="17">
        <v>169.2</v>
      </c>
      <c r="AZ14" s="17">
        <v>108.5</v>
      </c>
      <c r="BA14" s="17"/>
      <c r="BB14" s="17">
        <v>6</v>
      </c>
      <c r="BC14" s="17">
        <v>45.7</v>
      </c>
      <c r="BD14" s="17">
        <v>0</v>
      </c>
      <c r="BE14" s="17">
        <v>3.8</v>
      </c>
      <c r="BF14" s="17">
        <v>35.700000000000003</v>
      </c>
      <c r="BG14" s="17">
        <v>173.3</v>
      </c>
      <c r="BH14" s="17">
        <v>60.9</v>
      </c>
      <c r="BI14" s="17"/>
      <c r="BJ14" s="17"/>
      <c r="BK14" s="17">
        <v>0</v>
      </c>
      <c r="BL14" s="17"/>
      <c r="BM14" s="17"/>
      <c r="BN14" s="17"/>
      <c r="BO14" s="17">
        <v>86.9</v>
      </c>
      <c r="BP14" s="17">
        <v>169.1</v>
      </c>
      <c r="BQ14" s="17">
        <v>161.1</v>
      </c>
      <c r="BR14" s="17">
        <v>199.4</v>
      </c>
      <c r="BS14" s="17">
        <v>261.39999999999998</v>
      </c>
      <c r="BT14" s="17">
        <v>0</v>
      </c>
      <c r="BU14" s="17"/>
      <c r="BV14" s="17"/>
      <c r="BW14" s="17"/>
      <c r="BX14" s="17"/>
      <c r="BY14" s="17">
        <v>113.6</v>
      </c>
      <c r="BZ14" s="17"/>
      <c r="CA14" s="17"/>
      <c r="CB14" s="17"/>
      <c r="CC14" s="17">
        <v>264.3</v>
      </c>
      <c r="CD14" s="17">
        <v>131.80000000000001</v>
      </c>
      <c r="CE14" s="17">
        <v>56.9</v>
      </c>
      <c r="CF14" s="17">
        <v>78.400000000000006</v>
      </c>
      <c r="CG14" s="17">
        <v>0</v>
      </c>
      <c r="CH14" s="17"/>
      <c r="CI14" s="17"/>
      <c r="CJ14" s="17"/>
      <c r="CK14" s="17"/>
      <c r="CL14" s="17">
        <v>140.69999999999999</v>
      </c>
      <c r="CM14" s="17">
        <v>64.099999999999994</v>
      </c>
      <c r="CN14" s="17">
        <v>0</v>
      </c>
      <c r="CO14" s="17"/>
      <c r="CP14" s="17"/>
      <c r="CQ14" s="17"/>
      <c r="CR14" s="17"/>
      <c r="CS14" s="17">
        <v>50.4</v>
      </c>
      <c r="CT14" s="17">
        <v>0</v>
      </c>
      <c r="CU14" s="17">
        <v>0</v>
      </c>
      <c r="CV14" s="17">
        <v>7</v>
      </c>
      <c r="CW14" s="17">
        <v>0</v>
      </c>
      <c r="CX14" s="17">
        <v>0</v>
      </c>
      <c r="CY14" s="17">
        <v>0</v>
      </c>
      <c r="CZ14" s="17"/>
      <c r="DA14" s="17">
        <v>9.6999999999999993</v>
      </c>
      <c r="DB14" s="17">
        <v>5.3</v>
      </c>
      <c r="DC14" s="17">
        <v>3.6</v>
      </c>
      <c r="DD14" s="17">
        <v>5.0999999999999996</v>
      </c>
      <c r="DE14" s="17">
        <v>20.2</v>
      </c>
      <c r="DF14" s="17">
        <v>18.5</v>
      </c>
      <c r="DG14" s="17">
        <v>18.2</v>
      </c>
      <c r="DH14" s="17">
        <v>3.6</v>
      </c>
      <c r="DI14" s="17">
        <v>18.7</v>
      </c>
      <c r="DJ14" s="17">
        <v>0</v>
      </c>
      <c r="DK14" s="17">
        <v>0</v>
      </c>
      <c r="DL14" s="17">
        <v>6.6</v>
      </c>
      <c r="DM14" s="17">
        <v>13.2</v>
      </c>
      <c r="DN14" s="17">
        <v>4</v>
      </c>
      <c r="DO14" s="17">
        <v>1.2</v>
      </c>
      <c r="DP14" s="17">
        <v>2.4</v>
      </c>
      <c r="DQ14" s="17">
        <v>2.4</v>
      </c>
      <c r="DR14" s="17">
        <v>0</v>
      </c>
      <c r="DS14" s="17">
        <v>3.2</v>
      </c>
      <c r="DT14" s="17">
        <v>20.2</v>
      </c>
      <c r="DU14" s="17">
        <v>2</v>
      </c>
      <c r="DV14" s="17">
        <v>0.3</v>
      </c>
      <c r="DW14" s="17">
        <v>19.899999999999999</v>
      </c>
      <c r="DX14" s="17">
        <v>12.6</v>
      </c>
      <c r="DY14" s="17">
        <v>19.100000000000001</v>
      </c>
      <c r="DZ14" s="17">
        <v>20.3</v>
      </c>
      <c r="EA14" s="17">
        <v>20</v>
      </c>
      <c r="EB14" s="17">
        <v>4.0999999999999996</v>
      </c>
      <c r="EC14" s="17">
        <v>19.100000000000001</v>
      </c>
      <c r="ED14" s="17">
        <v>0</v>
      </c>
      <c r="EE14" s="17">
        <v>19.600000000000001</v>
      </c>
      <c r="EF14" s="17">
        <v>43.4</v>
      </c>
      <c r="EG14" s="17">
        <v>0.2</v>
      </c>
      <c r="EH14" s="17">
        <v>0.3</v>
      </c>
      <c r="EI14" s="17">
        <v>21</v>
      </c>
      <c r="EJ14" s="17">
        <v>8.4</v>
      </c>
      <c r="EK14" s="17"/>
      <c r="EL14" s="17">
        <v>20.399999999999999</v>
      </c>
      <c r="EM14" s="17">
        <v>20.399999999999999</v>
      </c>
      <c r="EN14" s="17">
        <v>20</v>
      </c>
      <c r="EO14" s="17">
        <v>0</v>
      </c>
      <c r="EP14" s="17">
        <v>0</v>
      </c>
      <c r="EQ14" s="17">
        <v>0</v>
      </c>
      <c r="ER14" s="17">
        <v>0</v>
      </c>
      <c r="ES14" s="17">
        <v>27.3</v>
      </c>
      <c r="ET14" s="17">
        <v>0</v>
      </c>
      <c r="EU14" s="17">
        <v>0</v>
      </c>
      <c r="EV14" s="17">
        <v>0</v>
      </c>
      <c r="EW14" s="17">
        <v>8</v>
      </c>
      <c r="EX14" s="17">
        <v>20</v>
      </c>
      <c r="EY14" s="17"/>
      <c r="EZ14" s="17"/>
      <c r="FA14" s="17">
        <v>35.5</v>
      </c>
      <c r="FB14" s="17">
        <v>28.5</v>
      </c>
      <c r="FC14" s="17">
        <v>3.5</v>
      </c>
      <c r="FD14" s="17"/>
      <c r="FE14" s="17">
        <v>12</v>
      </c>
      <c r="FF14" s="17">
        <v>7</v>
      </c>
      <c r="FG14" s="17">
        <v>6600.6</v>
      </c>
      <c r="FH14" s="15"/>
      <c r="FI14" s="17">
        <v>24.180890000000002</v>
      </c>
      <c r="FJ14" s="17">
        <v>1.2</v>
      </c>
      <c r="FK14" s="17">
        <v>4.7919999999999998</v>
      </c>
      <c r="FL14" s="17"/>
      <c r="FM14" s="17">
        <v>13.2</v>
      </c>
      <c r="FN14" s="17"/>
      <c r="FO14" s="17">
        <v>18.924099999999999</v>
      </c>
      <c r="FP14" s="17">
        <v>11.4</v>
      </c>
      <c r="FQ14" s="17">
        <v>14.8</v>
      </c>
      <c r="FR14" s="17">
        <v>88.496989999999997</v>
      </c>
    </row>
    <row r="15" spans="1:174" ht="24" customHeight="1" x14ac:dyDescent="0.25">
      <c r="A15" s="16" t="s">
        <v>66</v>
      </c>
      <c r="B15" s="16" t="s">
        <v>694</v>
      </c>
      <c r="C15" s="17">
        <v>1</v>
      </c>
      <c r="D15" s="17">
        <v>1.6</v>
      </c>
      <c r="E15" s="17">
        <v>0</v>
      </c>
      <c r="F15" s="17">
        <v>0</v>
      </c>
      <c r="G15" s="17"/>
      <c r="H15" s="17"/>
      <c r="I15" s="17">
        <v>90.4</v>
      </c>
      <c r="J15" s="17">
        <v>218.7</v>
      </c>
      <c r="K15" s="17">
        <v>0</v>
      </c>
      <c r="L15" s="17"/>
      <c r="M15" s="17">
        <v>109.7</v>
      </c>
      <c r="N15" s="17">
        <v>109.3</v>
      </c>
      <c r="O15" s="17">
        <v>109.2</v>
      </c>
      <c r="P15" s="17">
        <v>212.6</v>
      </c>
      <c r="Q15" s="17">
        <v>202.2</v>
      </c>
      <c r="R15" s="17">
        <v>107.3</v>
      </c>
      <c r="S15" s="17">
        <v>566.1</v>
      </c>
      <c r="T15" s="17">
        <v>10.6</v>
      </c>
      <c r="U15" s="17"/>
      <c r="V15" s="17"/>
      <c r="W15" s="17"/>
      <c r="X15" s="17"/>
      <c r="Y15" s="17">
        <v>165.4</v>
      </c>
      <c r="Z15" s="17">
        <v>7.7</v>
      </c>
      <c r="AA15" s="17">
        <v>2.1</v>
      </c>
      <c r="AB15" s="17">
        <v>16.399999999999999</v>
      </c>
      <c r="AC15" s="17">
        <v>6.3</v>
      </c>
      <c r="AD15" s="17"/>
      <c r="AE15" s="17">
        <v>142.5</v>
      </c>
      <c r="AF15" s="17">
        <v>7.1</v>
      </c>
      <c r="AG15" s="17"/>
      <c r="AH15" s="17"/>
      <c r="AI15" s="17"/>
      <c r="AJ15" s="17">
        <v>111.3</v>
      </c>
      <c r="AK15" s="17">
        <v>222.1</v>
      </c>
      <c r="AL15" s="17"/>
      <c r="AM15" s="17"/>
      <c r="AN15" s="17"/>
      <c r="AO15" s="17">
        <v>6.5</v>
      </c>
      <c r="AP15" s="17">
        <v>454.8</v>
      </c>
      <c r="AQ15" s="17">
        <v>82</v>
      </c>
      <c r="AR15" s="17">
        <v>145.9</v>
      </c>
      <c r="AS15" s="17">
        <v>42.3</v>
      </c>
      <c r="AT15" s="17">
        <v>18.5</v>
      </c>
      <c r="AU15" s="17">
        <v>0</v>
      </c>
      <c r="AV15" s="17">
        <v>88.4</v>
      </c>
      <c r="AW15" s="17">
        <v>164.9</v>
      </c>
      <c r="AX15" s="17">
        <v>165</v>
      </c>
      <c r="AY15" s="17">
        <v>177</v>
      </c>
      <c r="AZ15" s="17">
        <v>108.9</v>
      </c>
      <c r="BA15" s="17"/>
      <c r="BB15" s="17">
        <v>6</v>
      </c>
      <c r="BC15" s="17">
        <v>45.7</v>
      </c>
      <c r="BD15" s="17">
        <v>0</v>
      </c>
      <c r="BE15" s="17">
        <v>3.8</v>
      </c>
      <c r="BF15" s="17">
        <v>36.299999999999997</v>
      </c>
      <c r="BG15" s="17">
        <v>175.5</v>
      </c>
      <c r="BH15" s="17">
        <v>61.8</v>
      </c>
      <c r="BI15" s="17"/>
      <c r="BJ15" s="17"/>
      <c r="BK15" s="17">
        <v>0</v>
      </c>
      <c r="BL15" s="17"/>
      <c r="BM15" s="17"/>
      <c r="BN15" s="17"/>
      <c r="BO15" s="17">
        <v>87.1</v>
      </c>
      <c r="BP15" s="17">
        <v>169.1</v>
      </c>
      <c r="BQ15" s="17">
        <v>161</v>
      </c>
      <c r="BR15" s="17">
        <v>200</v>
      </c>
      <c r="BS15" s="17">
        <v>262.10000000000002</v>
      </c>
      <c r="BT15" s="17">
        <v>0</v>
      </c>
      <c r="BU15" s="17"/>
      <c r="BV15" s="17"/>
      <c r="BW15" s="17"/>
      <c r="BX15" s="17"/>
      <c r="BY15" s="17">
        <v>114</v>
      </c>
      <c r="BZ15" s="17"/>
      <c r="CA15" s="17"/>
      <c r="CB15" s="17"/>
      <c r="CC15" s="17">
        <v>268.89999999999998</v>
      </c>
      <c r="CD15" s="17">
        <v>132.9</v>
      </c>
      <c r="CE15" s="17">
        <v>61.2</v>
      </c>
      <c r="CF15" s="17">
        <v>78.400000000000006</v>
      </c>
      <c r="CG15" s="17">
        <v>0</v>
      </c>
      <c r="CH15" s="17"/>
      <c r="CI15" s="17"/>
      <c r="CJ15" s="17"/>
      <c r="CK15" s="17"/>
      <c r="CL15" s="17">
        <v>140.9</v>
      </c>
      <c r="CM15" s="17">
        <v>64.2</v>
      </c>
      <c r="CN15" s="17">
        <v>0</v>
      </c>
      <c r="CO15" s="17"/>
      <c r="CP15" s="17"/>
      <c r="CQ15" s="17"/>
      <c r="CR15" s="17"/>
      <c r="CS15" s="17">
        <v>50.5</v>
      </c>
      <c r="CT15" s="17">
        <v>0</v>
      </c>
      <c r="CU15" s="17">
        <v>0</v>
      </c>
      <c r="CV15" s="17">
        <v>8.6999999999999993</v>
      </c>
      <c r="CW15" s="17">
        <v>0</v>
      </c>
      <c r="CX15" s="17">
        <v>0</v>
      </c>
      <c r="CY15" s="17">
        <v>0</v>
      </c>
      <c r="CZ15" s="17"/>
      <c r="DA15" s="17">
        <v>9.6</v>
      </c>
      <c r="DB15" s="17">
        <v>5.4</v>
      </c>
      <c r="DC15" s="17">
        <v>3.6</v>
      </c>
      <c r="DD15" s="17">
        <v>5.0999999999999996</v>
      </c>
      <c r="DE15" s="17">
        <v>20.5</v>
      </c>
      <c r="DF15" s="17">
        <v>15.4</v>
      </c>
      <c r="DG15" s="17">
        <v>18.2</v>
      </c>
      <c r="DH15" s="17">
        <v>3.6</v>
      </c>
      <c r="DI15" s="17">
        <v>18.7</v>
      </c>
      <c r="DJ15" s="17">
        <v>0</v>
      </c>
      <c r="DK15" s="17">
        <v>0</v>
      </c>
      <c r="DL15" s="17">
        <v>8</v>
      </c>
      <c r="DM15" s="17">
        <v>14.7</v>
      </c>
      <c r="DN15" s="17">
        <v>4</v>
      </c>
      <c r="DO15" s="17">
        <v>1.2</v>
      </c>
      <c r="DP15" s="17">
        <v>2.4</v>
      </c>
      <c r="DQ15" s="17">
        <v>2.4</v>
      </c>
      <c r="DR15" s="17">
        <v>0</v>
      </c>
      <c r="DS15" s="17">
        <v>3.5</v>
      </c>
      <c r="DT15" s="17">
        <v>20.2</v>
      </c>
      <c r="DU15" s="17">
        <v>2.1</v>
      </c>
      <c r="DV15" s="17">
        <v>0.3</v>
      </c>
      <c r="DW15" s="17">
        <v>19.899999999999999</v>
      </c>
      <c r="DX15" s="17">
        <v>12.6</v>
      </c>
      <c r="DY15" s="17">
        <v>19.2</v>
      </c>
      <c r="DZ15" s="17">
        <v>20.399999999999999</v>
      </c>
      <c r="EA15" s="17">
        <v>20</v>
      </c>
      <c r="EB15" s="17">
        <v>3.6</v>
      </c>
      <c r="EC15" s="17">
        <v>18.2</v>
      </c>
      <c r="ED15" s="17">
        <v>0</v>
      </c>
      <c r="EE15" s="17">
        <v>15.9</v>
      </c>
      <c r="EF15" s="17">
        <v>41.2</v>
      </c>
      <c r="EG15" s="17">
        <v>0.4</v>
      </c>
      <c r="EH15" s="17">
        <v>0.5</v>
      </c>
      <c r="EI15" s="17">
        <v>21</v>
      </c>
      <c r="EJ15" s="17">
        <v>8.5</v>
      </c>
      <c r="EK15" s="17"/>
      <c r="EL15" s="17">
        <v>20.399999999999999</v>
      </c>
      <c r="EM15" s="17">
        <v>20.399999999999999</v>
      </c>
      <c r="EN15" s="17">
        <v>20</v>
      </c>
      <c r="EO15" s="17">
        <v>0</v>
      </c>
      <c r="EP15" s="17">
        <v>0</v>
      </c>
      <c r="EQ15" s="17">
        <v>0</v>
      </c>
      <c r="ER15" s="17">
        <v>0</v>
      </c>
      <c r="ES15" s="17">
        <v>22.2</v>
      </c>
      <c r="ET15" s="17">
        <v>0</v>
      </c>
      <c r="EU15" s="17">
        <v>0</v>
      </c>
      <c r="EV15" s="17">
        <v>0</v>
      </c>
      <c r="EW15" s="17">
        <v>8</v>
      </c>
      <c r="EX15" s="17">
        <v>20</v>
      </c>
      <c r="EY15" s="17"/>
      <c r="EZ15" s="17"/>
      <c r="FA15" s="17">
        <v>35.299999999999997</v>
      </c>
      <c r="FB15" s="17">
        <v>28.5</v>
      </c>
      <c r="FC15" s="17">
        <v>3.5</v>
      </c>
      <c r="FD15" s="17"/>
      <c r="FE15" s="17">
        <v>12</v>
      </c>
      <c r="FF15" s="17">
        <v>8.1</v>
      </c>
      <c r="FG15" s="17">
        <v>6560.6</v>
      </c>
      <c r="FH15" s="15"/>
      <c r="FI15" s="17">
        <v>24.174710000000001</v>
      </c>
      <c r="FJ15" s="17">
        <v>1.2</v>
      </c>
      <c r="FK15" s="17">
        <v>4.7850000000000001</v>
      </c>
      <c r="FL15" s="17"/>
      <c r="FM15" s="17">
        <v>13.2</v>
      </c>
      <c r="FN15" s="17"/>
      <c r="FO15" s="17">
        <v>18.92361</v>
      </c>
      <c r="FP15" s="17">
        <v>11.5</v>
      </c>
      <c r="FQ15" s="17">
        <v>14.8</v>
      </c>
      <c r="FR15" s="17">
        <v>88.583320000000001</v>
      </c>
    </row>
    <row r="16" spans="1:174" ht="24" customHeight="1" x14ac:dyDescent="0.25">
      <c r="A16" s="16" t="s">
        <v>66</v>
      </c>
      <c r="B16" s="16" t="s">
        <v>695</v>
      </c>
      <c r="C16" s="17">
        <v>1</v>
      </c>
      <c r="D16" s="17">
        <v>1.6</v>
      </c>
      <c r="E16" s="17">
        <v>0</v>
      </c>
      <c r="F16" s="17">
        <v>0</v>
      </c>
      <c r="G16" s="17"/>
      <c r="H16" s="17"/>
      <c r="I16" s="17">
        <v>89.9</v>
      </c>
      <c r="J16" s="17">
        <v>217.8</v>
      </c>
      <c r="K16" s="17">
        <v>0</v>
      </c>
      <c r="L16" s="17"/>
      <c r="M16" s="17">
        <v>115.7</v>
      </c>
      <c r="N16" s="17">
        <v>116.1</v>
      </c>
      <c r="O16" s="17">
        <v>115.6</v>
      </c>
      <c r="P16" s="17">
        <v>214.9</v>
      </c>
      <c r="Q16" s="17">
        <v>201.7</v>
      </c>
      <c r="R16" s="17">
        <v>107</v>
      </c>
      <c r="S16" s="17">
        <v>562.6</v>
      </c>
      <c r="T16" s="17">
        <v>10.5</v>
      </c>
      <c r="U16" s="17"/>
      <c r="V16" s="17"/>
      <c r="W16" s="17"/>
      <c r="X16" s="17"/>
      <c r="Y16" s="17">
        <v>164.2</v>
      </c>
      <c r="Z16" s="17">
        <v>7.4</v>
      </c>
      <c r="AA16" s="17">
        <v>2</v>
      </c>
      <c r="AB16" s="17">
        <v>16.5</v>
      </c>
      <c r="AC16" s="17">
        <v>6.4</v>
      </c>
      <c r="AD16" s="17"/>
      <c r="AE16" s="17">
        <v>144.6</v>
      </c>
      <c r="AF16" s="17">
        <v>7.2</v>
      </c>
      <c r="AG16" s="17"/>
      <c r="AH16" s="17"/>
      <c r="AI16" s="17"/>
      <c r="AJ16" s="17">
        <v>111.2</v>
      </c>
      <c r="AK16" s="17">
        <v>223.1</v>
      </c>
      <c r="AL16" s="17"/>
      <c r="AM16" s="17"/>
      <c r="AN16" s="17"/>
      <c r="AO16" s="17">
        <v>6.5</v>
      </c>
      <c r="AP16" s="17">
        <v>466.6</v>
      </c>
      <c r="AQ16" s="17">
        <v>81.900000000000006</v>
      </c>
      <c r="AR16" s="17">
        <v>149</v>
      </c>
      <c r="AS16" s="17">
        <v>42.3</v>
      </c>
      <c r="AT16" s="17">
        <v>18.5</v>
      </c>
      <c r="AU16" s="17">
        <v>0</v>
      </c>
      <c r="AV16" s="17">
        <v>87.6</v>
      </c>
      <c r="AW16" s="17">
        <v>147.1</v>
      </c>
      <c r="AX16" s="17">
        <v>147.5</v>
      </c>
      <c r="AY16" s="17">
        <v>165.6</v>
      </c>
      <c r="AZ16" s="17">
        <v>108.7</v>
      </c>
      <c r="BA16" s="17"/>
      <c r="BB16" s="17">
        <v>6.1</v>
      </c>
      <c r="BC16" s="17">
        <v>46.1</v>
      </c>
      <c r="BD16" s="17">
        <v>0</v>
      </c>
      <c r="BE16" s="17">
        <v>3.8</v>
      </c>
      <c r="BF16" s="17">
        <v>35.6</v>
      </c>
      <c r="BG16" s="17">
        <v>174.3</v>
      </c>
      <c r="BH16" s="17">
        <v>61.2</v>
      </c>
      <c r="BI16" s="17"/>
      <c r="BJ16" s="17"/>
      <c r="BK16" s="17">
        <v>0</v>
      </c>
      <c r="BL16" s="17"/>
      <c r="BM16" s="17"/>
      <c r="BN16" s="17"/>
      <c r="BO16" s="17">
        <v>86.8</v>
      </c>
      <c r="BP16" s="17">
        <v>170.1</v>
      </c>
      <c r="BQ16" s="17">
        <v>161.9</v>
      </c>
      <c r="BR16" s="17">
        <v>200</v>
      </c>
      <c r="BS16" s="17">
        <v>263.3</v>
      </c>
      <c r="BT16" s="17">
        <v>0</v>
      </c>
      <c r="BU16" s="17"/>
      <c r="BV16" s="17"/>
      <c r="BW16" s="17"/>
      <c r="BX16" s="17"/>
      <c r="BY16" s="17">
        <v>113.9</v>
      </c>
      <c r="BZ16" s="17"/>
      <c r="CA16" s="17"/>
      <c r="CB16" s="17"/>
      <c r="CC16" s="17">
        <v>269.10000000000002</v>
      </c>
      <c r="CD16" s="17">
        <v>132.30000000000001</v>
      </c>
      <c r="CE16" s="17">
        <v>61.1</v>
      </c>
      <c r="CF16" s="17">
        <v>78.5</v>
      </c>
      <c r="CG16" s="17">
        <v>0</v>
      </c>
      <c r="CH16" s="17"/>
      <c r="CI16" s="17"/>
      <c r="CJ16" s="17"/>
      <c r="CK16" s="17"/>
      <c r="CL16" s="17">
        <v>141.6</v>
      </c>
      <c r="CM16" s="17">
        <v>64.8</v>
      </c>
      <c r="CN16" s="17">
        <v>0</v>
      </c>
      <c r="CO16" s="17"/>
      <c r="CP16" s="17"/>
      <c r="CQ16" s="17"/>
      <c r="CR16" s="17"/>
      <c r="CS16" s="17">
        <v>50.5</v>
      </c>
      <c r="CT16" s="17">
        <v>0</v>
      </c>
      <c r="CU16" s="17">
        <v>0</v>
      </c>
      <c r="CV16" s="17">
        <v>8.9</v>
      </c>
      <c r="CW16" s="17">
        <v>0</v>
      </c>
      <c r="CX16" s="17">
        <v>0</v>
      </c>
      <c r="CY16" s="17">
        <v>0</v>
      </c>
      <c r="CZ16" s="17"/>
      <c r="DA16" s="17">
        <v>9.6999999999999993</v>
      </c>
      <c r="DB16" s="17">
        <v>5.3</v>
      </c>
      <c r="DC16" s="17">
        <v>3.6</v>
      </c>
      <c r="DD16" s="17">
        <v>5.2</v>
      </c>
      <c r="DE16" s="17">
        <v>20.3</v>
      </c>
      <c r="DF16" s="17">
        <v>15</v>
      </c>
      <c r="DG16" s="17">
        <v>18.2</v>
      </c>
      <c r="DH16" s="17">
        <v>3.6</v>
      </c>
      <c r="DI16" s="17">
        <v>18.7</v>
      </c>
      <c r="DJ16" s="17">
        <v>0</v>
      </c>
      <c r="DK16" s="17">
        <v>0</v>
      </c>
      <c r="DL16" s="17">
        <v>7.5</v>
      </c>
      <c r="DM16" s="17">
        <v>15.2</v>
      </c>
      <c r="DN16" s="17">
        <v>4</v>
      </c>
      <c r="DO16" s="17">
        <v>1.2</v>
      </c>
      <c r="DP16" s="17">
        <v>2.4</v>
      </c>
      <c r="DQ16" s="17">
        <v>2.4</v>
      </c>
      <c r="DR16" s="17">
        <v>0</v>
      </c>
      <c r="DS16" s="17">
        <v>3.4</v>
      </c>
      <c r="DT16" s="17">
        <v>20.3</v>
      </c>
      <c r="DU16" s="17">
        <v>2.1</v>
      </c>
      <c r="DV16" s="17">
        <v>0.3</v>
      </c>
      <c r="DW16" s="17">
        <v>19.8</v>
      </c>
      <c r="DX16" s="17">
        <v>12.6</v>
      </c>
      <c r="DY16" s="17">
        <v>19.2</v>
      </c>
      <c r="DZ16" s="17">
        <v>20.3</v>
      </c>
      <c r="EA16" s="17">
        <v>20</v>
      </c>
      <c r="EB16" s="17">
        <v>5.5</v>
      </c>
      <c r="EC16" s="17">
        <v>17</v>
      </c>
      <c r="ED16" s="17">
        <v>0</v>
      </c>
      <c r="EE16" s="17">
        <v>12.5</v>
      </c>
      <c r="EF16" s="17">
        <v>34.9</v>
      </c>
      <c r="EG16" s="17">
        <v>0</v>
      </c>
      <c r="EH16" s="17">
        <v>0.3</v>
      </c>
      <c r="EI16" s="17">
        <v>21</v>
      </c>
      <c r="EJ16" s="17">
        <v>8.5</v>
      </c>
      <c r="EK16" s="17"/>
      <c r="EL16" s="17">
        <v>20.399999999999999</v>
      </c>
      <c r="EM16" s="17">
        <v>20.399999999999999</v>
      </c>
      <c r="EN16" s="17">
        <v>20</v>
      </c>
      <c r="EO16" s="17">
        <v>0.5</v>
      </c>
      <c r="EP16" s="17">
        <v>0</v>
      </c>
      <c r="EQ16" s="17">
        <v>0</v>
      </c>
      <c r="ER16" s="17">
        <v>0</v>
      </c>
      <c r="ES16" s="17">
        <v>15.4</v>
      </c>
      <c r="ET16" s="17">
        <v>0</v>
      </c>
      <c r="EU16" s="17">
        <v>0</v>
      </c>
      <c r="EV16" s="17">
        <v>0</v>
      </c>
      <c r="EW16" s="17">
        <v>8</v>
      </c>
      <c r="EX16" s="17">
        <v>20</v>
      </c>
      <c r="EY16" s="17"/>
      <c r="EZ16" s="17"/>
      <c r="FA16" s="17">
        <v>35</v>
      </c>
      <c r="FB16" s="17">
        <v>28.5</v>
      </c>
      <c r="FC16" s="17">
        <v>3.5</v>
      </c>
      <c r="FD16" s="17"/>
      <c r="FE16" s="17">
        <v>12</v>
      </c>
      <c r="FF16" s="17">
        <v>7.5</v>
      </c>
      <c r="FG16" s="17">
        <v>6529.4</v>
      </c>
      <c r="FH16" s="15"/>
      <c r="FI16" s="17">
        <v>24.171279999999999</v>
      </c>
      <c r="FJ16" s="17">
        <v>1.2</v>
      </c>
      <c r="FK16" s="17">
        <v>4.7889999999999997</v>
      </c>
      <c r="FL16" s="17"/>
      <c r="FM16" s="17">
        <v>13.2</v>
      </c>
      <c r="FN16" s="17"/>
      <c r="FO16" s="17">
        <v>18.92342</v>
      </c>
      <c r="FP16" s="17">
        <v>11.3</v>
      </c>
      <c r="FQ16" s="17">
        <v>14.8</v>
      </c>
      <c r="FR16" s="17">
        <v>88.383700000000005</v>
      </c>
    </row>
    <row r="17" spans="1:174" ht="24" customHeight="1" x14ac:dyDescent="0.25">
      <c r="A17" s="16" t="s">
        <v>66</v>
      </c>
      <c r="B17" s="16" t="s">
        <v>696</v>
      </c>
      <c r="C17" s="17">
        <v>1</v>
      </c>
      <c r="D17" s="17">
        <v>1.6</v>
      </c>
      <c r="E17" s="17">
        <v>0</v>
      </c>
      <c r="F17" s="17">
        <v>0</v>
      </c>
      <c r="G17" s="17"/>
      <c r="H17" s="17"/>
      <c r="I17" s="17">
        <v>90.2</v>
      </c>
      <c r="J17" s="17">
        <v>217.1</v>
      </c>
      <c r="K17" s="17">
        <v>0</v>
      </c>
      <c r="L17" s="17"/>
      <c r="M17" s="17">
        <v>118.5</v>
      </c>
      <c r="N17" s="17">
        <v>117.5</v>
      </c>
      <c r="O17" s="17">
        <v>118.7</v>
      </c>
      <c r="P17" s="17">
        <v>219.5</v>
      </c>
      <c r="Q17" s="17">
        <v>202.8</v>
      </c>
      <c r="R17" s="17">
        <v>107.3</v>
      </c>
      <c r="S17" s="17">
        <v>564.4</v>
      </c>
      <c r="T17" s="17">
        <v>10.4</v>
      </c>
      <c r="U17" s="17"/>
      <c r="V17" s="17"/>
      <c r="W17" s="17"/>
      <c r="X17" s="17"/>
      <c r="Y17" s="17">
        <v>168.8</v>
      </c>
      <c r="Z17" s="17">
        <v>7.5</v>
      </c>
      <c r="AA17" s="17">
        <v>2.1</v>
      </c>
      <c r="AB17" s="17">
        <v>16.399999999999999</v>
      </c>
      <c r="AC17" s="17">
        <v>6.3</v>
      </c>
      <c r="AD17" s="17"/>
      <c r="AE17" s="17">
        <v>143.4</v>
      </c>
      <c r="AF17" s="17">
        <v>7.1</v>
      </c>
      <c r="AG17" s="17"/>
      <c r="AH17" s="17"/>
      <c r="AI17" s="17"/>
      <c r="AJ17" s="17">
        <v>111.2</v>
      </c>
      <c r="AK17" s="17">
        <v>222.4</v>
      </c>
      <c r="AL17" s="17"/>
      <c r="AM17" s="17"/>
      <c r="AN17" s="17"/>
      <c r="AO17" s="17">
        <v>6.5</v>
      </c>
      <c r="AP17" s="17">
        <v>430.4</v>
      </c>
      <c r="AQ17" s="17">
        <v>82</v>
      </c>
      <c r="AR17" s="17">
        <v>143.80000000000001</v>
      </c>
      <c r="AS17" s="17">
        <v>42.3</v>
      </c>
      <c r="AT17" s="17">
        <v>18.5</v>
      </c>
      <c r="AU17" s="17">
        <v>0</v>
      </c>
      <c r="AV17" s="17">
        <v>94</v>
      </c>
      <c r="AW17" s="17">
        <v>153.6</v>
      </c>
      <c r="AX17" s="17">
        <v>153.5</v>
      </c>
      <c r="AY17" s="17">
        <v>168.7</v>
      </c>
      <c r="AZ17" s="17">
        <v>108.7</v>
      </c>
      <c r="BA17" s="17"/>
      <c r="BB17" s="17">
        <v>6</v>
      </c>
      <c r="BC17" s="17">
        <v>45.9</v>
      </c>
      <c r="BD17" s="17">
        <v>0</v>
      </c>
      <c r="BE17" s="17">
        <v>3.8</v>
      </c>
      <c r="BF17" s="17">
        <v>36.4</v>
      </c>
      <c r="BG17" s="17">
        <v>174.9</v>
      </c>
      <c r="BH17" s="17">
        <v>70.599999999999994</v>
      </c>
      <c r="BI17" s="17"/>
      <c r="BJ17" s="17"/>
      <c r="BK17" s="17">
        <v>0</v>
      </c>
      <c r="BL17" s="17"/>
      <c r="BM17" s="17"/>
      <c r="BN17" s="17"/>
      <c r="BO17" s="17">
        <v>87</v>
      </c>
      <c r="BP17" s="17">
        <v>169.9</v>
      </c>
      <c r="BQ17" s="17">
        <v>161.9</v>
      </c>
      <c r="BR17" s="17">
        <v>200</v>
      </c>
      <c r="BS17" s="17">
        <v>263.3</v>
      </c>
      <c r="BT17" s="17">
        <v>0</v>
      </c>
      <c r="BU17" s="17"/>
      <c r="BV17" s="17"/>
      <c r="BW17" s="17"/>
      <c r="BX17" s="17"/>
      <c r="BY17" s="17">
        <v>114</v>
      </c>
      <c r="BZ17" s="17"/>
      <c r="CA17" s="17"/>
      <c r="CB17" s="17"/>
      <c r="CC17" s="17">
        <v>258.2</v>
      </c>
      <c r="CD17" s="17">
        <v>132.19999999999999</v>
      </c>
      <c r="CE17" s="17">
        <v>62.9</v>
      </c>
      <c r="CF17" s="17">
        <v>78.5</v>
      </c>
      <c r="CG17" s="17">
        <v>0</v>
      </c>
      <c r="CH17" s="17"/>
      <c r="CI17" s="17"/>
      <c r="CJ17" s="17"/>
      <c r="CK17" s="17"/>
      <c r="CL17" s="17">
        <v>141.1</v>
      </c>
      <c r="CM17" s="17">
        <v>64.900000000000006</v>
      </c>
      <c r="CN17" s="17">
        <v>0</v>
      </c>
      <c r="CO17" s="17"/>
      <c r="CP17" s="17"/>
      <c r="CQ17" s="17"/>
      <c r="CR17" s="17"/>
      <c r="CS17" s="17">
        <v>50.4</v>
      </c>
      <c r="CT17" s="17">
        <v>0</v>
      </c>
      <c r="CU17" s="17">
        <v>0</v>
      </c>
      <c r="CV17" s="17">
        <v>10.6</v>
      </c>
      <c r="CW17" s="17">
        <v>0</v>
      </c>
      <c r="CX17" s="17">
        <v>0</v>
      </c>
      <c r="CY17" s="17">
        <v>0</v>
      </c>
      <c r="CZ17" s="17"/>
      <c r="DA17" s="17">
        <v>9.6</v>
      </c>
      <c r="DB17" s="17">
        <v>5.4</v>
      </c>
      <c r="DC17" s="17">
        <v>3.6</v>
      </c>
      <c r="DD17" s="17">
        <v>5.0999999999999996</v>
      </c>
      <c r="DE17" s="17">
        <v>20.3</v>
      </c>
      <c r="DF17" s="17">
        <v>12.5</v>
      </c>
      <c r="DG17" s="17">
        <v>18.3</v>
      </c>
      <c r="DH17" s="17">
        <v>3.5</v>
      </c>
      <c r="DI17" s="17">
        <v>18.7</v>
      </c>
      <c r="DJ17" s="17">
        <v>0</v>
      </c>
      <c r="DK17" s="17">
        <v>0</v>
      </c>
      <c r="DL17" s="17">
        <v>8</v>
      </c>
      <c r="DM17" s="17">
        <v>18.899999999999999</v>
      </c>
      <c r="DN17" s="17">
        <v>4</v>
      </c>
      <c r="DO17" s="17">
        <v>1.2</v>
      </c>
      <c r="DP17" s="17">
        <v>2.4</v>
      </c>
      <c r="DQ17" s="17">
        <v>2.4</v>
      </c>
      <c r="DR17" s="17">
        <v>0</v>
      </c>
      <c r="DS17" s="17">
        <v>3.5</v>
      </c>
      <c r="DT17" s="17">
        <v>20.2</v>
      </c>
      <c r="DU17" s="17">
        <v>2</v>
      </c>
      <c r="DV17" s="17">
        <v>0.3</v>
      </c>
      <c r="DW17" s="17">
        <v>19.8</v>
      </c>
      <c r="DX17" s="17">
        <v>12.6</v>
      </c>
      <c r="DY17" s="17">
        <v>19.2</v>
      </c>
      <c r="DZ17" s="17">
        <v>20.3</v>
      </c>
      <c r="EA17" s="17">
        <v>20</v>
      </c>
      <c r="EB17" s="17">
        <v>5.7</v>
      </c>
      <c r="EC17" s="17">
        <v>18.600000000000001</v>
      </c>
      <c r="ED17" s="17">
        <v>0</v>
      </c>
      <c r="EE17" s="17">
        <v>10</v>
      </c>
      <c r="EF17" s="17">
        <v>28.7</v>
      </c>
      <c r="EG17" s="17">
        <v>0.2</v>
      </c>
      <c r="EH17" s="17">
        <v>0.1</v>
      </c>
      <c r="EI17" s="17">
        <v>21</v>
      </c>
      <c r="EJ17" s="17">
        <v>8.5</v>
      </c>
      <c r="EK17" s="17"/>
      <c r="EL17" s="17">
        <v>20.399999999999999</v>
      </c>
      <c r="EM17" s="17">
        <v>20.399999999999999</v>
      </c>
      <c r="EN17" s="17">
        <v>20</v>
      </c>
      <c r="EO17" s="17">
        <v>0.4</v>
      </c>
      <c r="EP17" s="17">
        <v>0</v>
      </c>
      <c r="EQ17" s="17">
        <v>0</v>
      </c>
      <c r="ER17" s="17">
        <v>0</v>
      </c>
      <c r="ES17" s="17">
        <v>4.5999999999999996</v>
      </c>
      <c r="ET17" s="17">
        <v>0</v>
      </c>
      <c r="EU17" s="17">
        <v>0</v>
      </c>
      <c r="EV17" s="17">
        <v>0</v>
      </c>
      <c r="EW17" s="17">
        <v>8</v>
      </c>
      <c r="EX17" s="17">
        <v>20</v>
      </c>
      <c r="EY17" s="17"/>
      <c r="EZ17" s="17"/>
      <c r="FA17" s="17">
        <v>35.799999999999997</v>
      </c>
      <c r="FB17" s="17">
        <v>28.5</v>
      </c>
      <c r="FC17" s="17">
        <v>3.4</v>
      </c>
      <c r="FD17" s="17"/>
      <c r="FE17" s="17">
        <v>12</v>
      </c>
      <c r="FF17" s="17">
        <v>7.4</v>
      </c>
      <c r="FG17" s="17">
        <v>6514.2</v>
      </c>
      <c r="FH17" s="15"/>
      <c r="FI17" s="17">
        <v>24.282299999999999</v>
      </c>
      <c r="FJ17" s="17">
        <v>1.2</v>
      </c>
      <c r="FK17" s="17">
        <v>2.86</v>
      </c>
      <c r="FL17" s="17"/>
      <c r="FM17" s="17">
        <v>13.2</v>
      </c>
      <c r="FN17" s="17"/>
      <c r="FO17" s="17">
        <v>18.92306</v>
      </c>
      <c r="FP17" s="17">
        <v>11.3</v>
      </c>
      <c r="FQ17" s="17">
        <v>14.7</v>
      </c>
      <c r="FR17" s="17">
        <v>86.465360000000004</v>
      </c>
    </row>
    <row r="18" spans="1:174" ht="24" customHeight="1" x14ac:dyDescent="0.25">
      <c r="A18" s="18" t="s">
        <v>66</v>
      </c>
      <c r="B18" s="18" t="s">
        <v>697</v>
      </c>
      <c r="C18" s="19">
        <v>1</v>
      </c>
      <c r="D18" s="19">
        <v>1.5</v>
      </c>
      <c r="E18" s="19">
        <v>0</v>
      </c>
      <c r="F18" s="19">
        <v>0</v>
      </c>
      <c r="G18" s="19"/>
      <c r="H18" s="19"/>
      <c r="I18" s="19">
        <v>90.6</v>
      </c>
      <c r="J18" s="19">
        <v>218.1</v>
      </c>
      <c r="K18" s="19">
        <v>0</v>
      </c>
      <c r="L18" s="19"/>
      <c r="M18" s="19">
        <v>105.8</v>
      </c>
      <c r="N18" s="19">
        <v>105.4</v>
      </c>
      <c r="O18" s="19">
        <v>105.7</v>
      </c>
      <c r="P18" s="19">
        <v>209</v>
      </c>
      <c r="Q18" s="19">
        <v>202.9</v>
      </c>
      <c r="R18" s="19">
        <v>107.9</v>
      </c>
      <c r="S18" s="19">
        <v>563</v>
      </c>
      <c r="T18" s="19">
        <v>10.5</v>
      </c>
      <c r="U18" s="19"/>
      <c r="V18" s="19"/>
      <c r="W18" s="19"/>
      <c r="X18" s="19"/>
      <c r="Y18" s="19">
        <v>165.4</v>
      </c>
      <c r="Z18" s="19">
        <v>7.5</v>
      </c>
      <c r="AA18" s="19">
        <v>2.2000000000000002</v>
      </c>
      <c r="AB18" s="19">
        <v>16.5</v>
      </c>
      <c r="AC18" s="19">
        <v>6.4</v>
      </c>
      <c r="AD18" s="19"/>
      <c r="AE18" s="19">
        <v>143.6</v>
      </c>
      <c r="AF18" s="19">
        <v>7.1</v>
      </c>
      <c r="AG18" s="19"/>
      <c r="AH18" s="19"/>
      <c r="AI18" s="19"/>
      <c r="AJ18" s="19">
        <v>111.3</v>
      </c>
      <c r="AK18" s="19">
        <v>221</v>
      </c>
      <c r="AL18" s="19"/>
      <c r="AM18" s="19"/>
      <c r="AN18" s="19"/>
      <c r="AO18" s="19">
        <v>6.5</v>
      </c>
      <c r="AP18" s="19">
        <v>429.7</v>
      </c>
      <c r="AQ18" s="19">
        <v>81.8</v>
      </c>
      <c r="AR18" s="19">
        <v>143.6</v>
      </c>
      <c r="AS18" s="19">
        <v>42.3</v>
      </c>
      <c r="AT18" s="19">
        <v>17</v>
      </c>
      <c r="AU18" s="19">
        <v>0</v>
      </c>
      <c r="AV18" s="19">
        <v>94</v>
      </c>
      <c r="AW18" s="19">
        <v>153.1</v>
      </c>
      <c r="AX18" s="19">
        <v>152.80000000000001</v>
      </c>
      <c r="AY18" s="19">
        <v>168.4</v>
      </c>
      <c r="AZ18" s="19">
        <v>108.9</v>
      </c>
      <c r="BA18" s="19"/>
      <c r="BB18" s="19">
        <v>6</v>
      </c>
      <c r="BC18" s="19">
        <v>45.4</v>
      </c>
      <c r="BD18" s="19">
        <v>0</v>
      </c>
      <c r="BE18" s="19">
        <v>3.8</v>
      </c>
      <c r="BF18" s="19">
        <v>35.4</v>
      </c>
      <c r="BG18" s="19">
        <v>174.9</v>
      </c>
      <c r="BH18" s="19">
        <v>93.4</v>
      </c>
      <c r="BI18" s="19"/>
      <c r="BJ18" s="19"/>
      <c r="BK18" s="19">
        <v>0</v>
      </c>
      <c r="BL18" s="19"/>
      <c r="BM18" s="19"/>
      <c r="BN18" s="19"/>
      <c r="BO18" s="19">
        <v>86.9</v>
      </c>
      <c r="BP18" s="19">
        <v>170.3</v>
      </c>
      <c r="BQ18" s="19">
        <v>162.30000000000001</v>
      </c>
      <c r="BR18" s="19">
        <v>200</v>
      </c>
      <c r="BS18" s="19">
        <v>264</v>
      </c>
      <c r="BT18" s="19">
        <v>0</v>
      </c>
      <c r="BU18" s="19"/>
      <c r="BV18" s="19"/>
      <c r="BW18" s="19"/>
      <c r="BX18" s="19"/>
      <c r="BY18" s="19">
        <v>114</v>
      </c>
      <c r="BZ18" s="19"/>
      <c r="CA18" s="19"/>
      <c r="CB18" s="19"/>
      <c r="CC18" s="19">
        <v>258.89999999999998</v>
      </c>
      <c r="CD18" s="19">
        <v>123.7</v>
      </c>
      <c r="CE18" s="19">
        <v>65</v>
      </c>
      <c r="CF18" s="19">
        <v>78.5</v>
      </c>
      <c r="CG18" s="19">
        <v>0</v>
      </c>
      <c r="CH18" s="19"/>
      <c r="CI18" s="19"/>
      <c r="CJ18" s="19"/>
      <c r="CK18" s="19"/>
      <c r="CL18" s="19">
        <v>140.69999999999999</v>
      </c>
      <c r="CM18" s="19">
        <v>63.7</v>
      </c>
      <c r="CN18" s="19">
        <v>0</v>
      </c>
      <c r="CO18" s="19"/>
      <c r="CP18" s="19"/>
      <c r="CQ18" s="19"/>
      <c r="CR18" s="19"/>
      <c r="CS18" s="19">
        <v>50.4</v>
      </c>
      <c r="CT18" s="19">
        <v>0</v>
      </c>
      <c r="CU18" s="19">
        <v>0</v>
      </c>
      <c r="CV18" s="19">
        <v>14.1</v>
      </c>
      <c r="CW18" s="19">
        <v>0</v>
      </c>
      <c r="CX18" s="19">
        <v>0</v>
      </c>
      <c r="CY18" s="19">
        <v>0</v>
      </c>
      <c r="CZ18" s="19"/>
      <c r="DA18" s="19">
        <v>9.6999999999999993</v>
      </c>
      <c r="DB18" s="19">
        <v>5.3</v>
      </c>
      <c r="DC18" s="19">
        <v>3.6</v>
      </c>
      <c r="DD18" s="19">
        <v>5.0999999999999996</v>
      </c>
      <c r="DE18" s="19">
        <v>20.2</v>
      </c>
      <c r="DF18" s="19">
        <v>13.5</v>
      </c>
      <c r="DG18" s="19">
        <v>18.399999999999999</v>
      </c>
      <c r="DH18" s="19">
        <v>3.6</v>
      </c>
      <c r="DI18" s="19">
        <v>18.7</v>
      </c>
      <c r="DJ18" s="19">
        <v>0</v>
      </c>
      <c r="DK18" s="19">
        <v>0</v>
      </c>
      <c r="DL18" s="19">
        <v>7.4</v>
      </c>
      <c r="DM18" s="19">
        <v>22.2</v>
      </c>
      <c r="DN18" s="19">
        <v>4</v>
      </c>
      <c r="DO18" s="19">
        <v>1.2</v>
      </c>
      <c r="DP18" s="19">
        <v>2.4</v>
      </c>
      <c r="DQ18" s="19">
        <v>2.4</v>
      </c>
      <c r="DR18" s="19">
        <v>0</v>
      </c>
      <c r="DS18" s="19">
        <v>3.3</v>
      </c>
      <c r="DT18" s="19">
        <v>20.2</v>
      </c>
      <c r="DU18" s="19">
        <v>2</v>
      </c>
      <c r="DV18" s="19">
        <v>0.3</v>
      </c>
      <c r="DW18" s="19">
        <v>19.8</v>
      </c>
      <c r="DX18" s="19">
        <v>12.5</v>
      </c>
      <c r="DY18" s="19">
        <v>19.3</v>
      </c>
      <c r="DZ18" s="19">
        <v>20.3</v>
      </c>
      <c r="EA18" s="19">
        <v>20</v>
      </c>
      <c r="EB18" s="19">
        <v>6.1</v>
      </c>
      <c r="EC18" s="19">
        <v>16.3</v>
      </c>
      <c r="ED18" s="19">
        <v>0</v>
      </c>
      <c r="EE18" s="19">
        <v>7</v>
      </c>
      <c r="EF18" s="19">
        <v>21.2</v>
      </c>
      <c r="EG18" s="19">
        <v>0.2</v>
      </c>
      <c r="EH18" s="19">
        <v>0.5</v>
      </c>
      <c r="EI18" s="19">
        <v>21</v>
      </c>
      <c r="EJ18" s="19">
        <v>8.5</v>
      </c>
      <c r="EK18" s="19"/>
      <c r="EL18" s="19">
        <v>20.399999999999999</v>
      </c>
      <c r="EM18" s="19">
        <v>20.399999999999999</v>
      </c>
      <c r="EN18" s="19">
        <v>20</v>
      </c>
      <c r="EO18" s="19">
        <v>0</v>
      </c>
      <c r="EP18" s="19">
        <v>0</v>
      </c>
      <c r="EQ18" s="19">
        <v>0</v>
      </c>
      <c r="ER18" s="19">
        <v>0</v>
      </c>
      <c r="ES18" s="19">
        <v>2.5</v>
      </c>
      <c r="ET18" s="19">
        <v>0</v>
      </c>
      <c r="EU18" s="19">
        <v>0</v>
      </c>
      <c r="EV18" s="19">
        <v>0</v>
      </c>
      <c r="EW18" s="19">
        <v>8</v>
      </c>
      <c r="EX18" s="19">
        <v>20</v>
      </c>
      <c r="EY18" s="19"/>
      <c r="EZ18" s="19"/>
      <c r="FA18" s="19">
        <v>36.299999999999997</v>
      </c>
      <c r="FB18" s="19">
        <v>28.6</v>
      </c>
      <c r="FC18" s="19">
        <v>3.4</v>
      </c>
      <c r="FD18" s="19"/>
      <c r="FE18" s="19">
        <v>11.4</v>
      </c>
      <c r="FF18" s="19">
        <v>7</v>
      </c>
      <c r="FG18" s="19">
        <v>6466.1</v>
      </c>
      <c r="FH18" s="15"/>
      <c r="FI18" s="19">
        <v>24.27544</v>
      </c>
      <c r="FJ18" s="19">
        <v>1.2</v>
      </c>
      <c r="FK18" s="19">
        <v>3.64</v>
      </c>
      <c r="FL18" s="19"/>
      <c r="FM18" s="19">
        <v>13.2</v>
      </c>
      <c r="FN18" s="19"/>
      <c r="FO18" s="19">
        <v>18.922630000000002</v>
      </c>
      <c r="FP18" s="19">
        <v>11.5</v>
      </c>
      <c r="FQ18" s="19">
        <v>15</v>
      </c>
      <c r="FR18" s="19">
        <v>87.738069999999993</v>
      </c>
    </row>
    <row r="19" spans="1:174" ht="24" customHeight="1" x14ac:dyDescent="0.25">
      <c r="A19" s="13" t="s">
        <v>66</v>
      </c>
      <c r="B19" s="13" t="s">
        <v>698</v>
      </c>
      <c r="C19" s="14">
        <v>1</v>
      </c>
      <c r="D19" s="14">
        <v>1.5</v>
      </c>
      <c r="E19" s="14">
        <v>0</v>
      </c>
      <c r="F19" s="14">
        <v>0</v>
      </c>
      <c r="G19" s="14"/>
      <c r="H19" s="14"/>
      <c r="I19" s="14">
        <v>90.1</v>
      </c>
      <c r="J19" s="14">
        <v>216.7</v>
      </c>
      <c r="K19" s="14">
        <v>0</v>
      </c>
      <c r="L19" s="14"/>
      <c r="M19" s="14">
        <v>118.5</v>
      </c>
      <c r="N19" s="14">
        <v>118.9</v>
      </c>
      <c r="O19" s="14">
        <v>118.6</v>
      </c>
      <c r="P19" s="14">
        <v>220.1</v>
      </c>
      <c r="Q19" s="14">
        <v>204.2</v>
      </c>
      <c r="R19" s="14">
        <v>107.6</v>
      </c>
      <c r="S19" s="14">
        <v>555.79999999999995</v>
      </c>
      <c r="T19" s="14">
        <v>10.5</v>
      </c>
      <c r="U19" s="14"/>
      <c r="V19" s="14"/>
      <c r="W19" s="14"/>
      <c r="X19" s="14"/>
      <c r="Y19" s="14">
        <v>165.4</v>
      </c>
      <c r="Z19" s="14">
        <v>7.4</v>
      </c>
      <c r="AA19" s="14">
        <v>2.2000000000000002</v>
      </c>
      <c r="AB19" s="14">
        <v>16.5</v>
      </c>
      <c r="AC19" s="14">
        <v>6.4</v>
      </c>
      <c r="AD19" s="14"/>
      <c r="AE19" s="14">
        <v>143.69999999999999</v>
      </c>
      <c r="AF19" s="14">
        <v>7.2</v>
      </c>
      <c r="AG19" s="14"/>
      <c r="AH19" s="14"/>
      <c r="AI19" s="14"/>
      <c r="AJ19" s="14">
        <v>111</v>
      </c>
      <c r="AK19" s="14">
        <v>222</v>
      </c>
      <c r="AL19" s="14"/>
      <c r="AM19" s="14"/>
      <c r="AN19" s="14"/>
      <c r="AO19" s="14">
        <v>6.5</v>
      </c>
      <c r="AP19" s="14">
        <v>370.6</v>
      </c>
      <c r="AQ19" s="14">
        <v>81.900000000000006</v>
      </c>
      <c r="AR19" s="14">
        <v>148.9</v>
      </c>
      <c r="AS19" s="14">
        <v>42.3</v>
      </c>
      <c r="AT19" s="14">
        <v>18.3</v>
      </c>
      <c r="AU19" s="14">
        <v>0</v>
      </c>
      <c r="AV19" s="14">
        <v>88.6</v>
      </c>
      <c r="AW19" s="14">
        <v>130.4</v>
      </c>
      <c r="AX19" s="14">
        <v>130.80000000000001</v>
      </c>
      <c r="AY19" s="14">
        <v>158.69999999999999</v>
      </c>
      <c r="AZ19" s="14">
        <v>108.4</v>
      </c>
      <c r="BA19" s="14"/>
      <c r="BB19" s="14">
        <v>6</v>
      </c>
      <c r="BC19" s="14">
        <v>45.8</v>
      </c>
      <c r="BD19" s="14">
        <v>0</v>
      </c>
      <c r="BE19" s="14">
        <v>3.8</v>
      </c>
      <c r="BF19" s="14">
        <v>35.4</v>
      </c>
      <c r="BG19" s="14">
        <v>173.9</v>
      </c>
      <c r="BH19" s="14">
        <v>93.4</v>
      </c>
      <c r="BI19" s="14"/>
      <c r="BJ19" s="14"/>
      <c r="BK19" s="14">
        <v>0</v>
      </c>
      <c r="BL19" s="14"/>
      <c r="BM19" s="14"/>
      <c r="BN19" s="14"/>
      <c r="BO19" s="14">
        <v>87.2</v>
      </c>
      <c r="BP19" s="14">
        <v>170.5</v>
      </c>
      <c r="BQ19" s="14">
        <v>162.30000000000001</v>
      </c>
      <c r="BR19" s="14">
        <v>200</v>
      </c>
      <c r="BS19" s="14">
        <v>263.7</v>
      </c>
      <c r="BT19" s="14">
        <v>0</v>
      </c>
      <c r="BU19" s="14"/>
      <c r="BV19" s="14"/>
      <c r="BW19" s="14"/>
      <c r="BX19" s="14"/>
      <c r="BY19" s="14">
        <v>113.8</v>
      </c>
      <c r="BZ19" s="14"/>
      <c r="CA19" s="14"/>
      <c r="CB19" s="14"/>
      <c r="CC19" s="14">
        <v>241.1</v>
      </c>
      <c r="CD19" s="14">
        <v>111.5</v>
      </c>
      <c r="CE19" s="14">
        <v>65</v>
      </c>
      <c r="CF19" s="14">
        <v>78.400000000000006</v>
      </c>
      <c r="CG19" s="14">
        <v>0</v>
      </c>
      <c r="CH19" s="14"/>
      <c r="CI19" s="14"/>
      <c r="CJ19" s="14"/>
      <c r="CK19" s="14"/>
      <c r="CL19" s="14">
        <v>141.80000000000001</v>
      </c>
      <c r="CM19" s="14">
        <v>63.8</v>
      </c>
      <c r="CN19" s="14">
        <v>0</v>
      </c>
      <c r="CO19" s="14"/>
      <c r="CP19" s="14"/>
      <c r="CQ19" s="14"/>
      <c r="CR19" s="14"/>
      <c r="CS19" s="14">
        <v>50.4</v>
      </c>
      <c r="CT19" s="14">
        <v>0</v>
      </c>
      <c r="CU19" s="14">
        <v>0</v>
      </c>
      <c r="CV19" s="14">
        <v>17.100000000000001</v>
      </c>
      <c r="CW19" s="14">
        <v>0</v>
      </c>
      <c r="CX19" s="14">
        <v>0</v>
      </c>
      <c r="CY19" s="14">
        <v>0</v>
      </c>
      <c r="CZ19" s="14"/>
      <c r="DA19" s="14">
        <v>9.6999999999999993</v>
      </c>
      <c r="DB19" s="14">
        <v>5.3</v>
      </c>
      <c r="DC19" s="14">
        <v>3.6</v>
      </c>
      <c r="DD19" s="14">
        <v>5.2</v>
      </c>
      <c r="DE19" s="14">
        <v>20.3</v>
      </c>
      <c r="DF19" s="14">
        <v>12.6</v>
      </c>
      <c r="DG19" s="14">
        <v>18.399999999999999</v>
      </c>
      <c r="DH19" s="14">
        <v>3.6</v>
      </c>
      <c r="DI19" s="14">
        <v>18.7</v>
      </c>
      <c r="DJ19" s="14">
        <v>0</v>
      </c>
      <c r="DK19" s="14">
        <v>0</v>
      </c>
      <c r="DL19" s="14">
        <v>8.1</v>
      </c>
      <c r="DM19" s="14">
        <v>18</v>
      </c>
      <c r="DN19" s="14">
        <v>4</v>
      </c>
      <c r="DO19" s="14">
        <v>1.2</v>
      </c>
      <c r="DP19" s="14">
        <v>2.4</v>
      </c>
      <c r="DQ19" s="14">
        <v>2.4</v>
      </c>
      <c r="DR19" s="14">
        <v>0</v>
      </c>
      <c r="DS19" s="14">
        <v>3.3</v>
      </c>
      <c r="DT19" s="14">
        <v>20.2</v>
      </c>
      <c r="DU19" s="14">
        <v>2</v>
      </c>
      <c r="DV19" s="14">
        <v>0.3</v>
      </c>
      <c r="DW19" s="14">
        <v>19.8</v>
      </c>
      <c r="DX19" s="14">
        <v>12.5</v>
      </c>
      <c r="DY19" s="14">
        <v>19.3</v>
      </c>
      <c r="DZ19" s="14">
        <v>20.3</v>
      </c>
      <c r="EA19" s="14">
        <v>20</v>
      </c>
      <c r="EB19" s="14">
        <v>4</v>
      </c>
      <c r="EC19" s="14">
        <v>13.5</v>
      </c>
      <c r="ED19" s="14">
        <v>0</v>
      </c>
      <c r="EE19" s="14">
        <v>6.8</v>
      </c>
      <c r="EF19" s="14">
        <v>15</v>
      </c>
      <c r="EG19" s="14">
        <v>0</v>
      </c>
      <c r="EH19" s="14">
        <v>0.1</v>
      </c>
      <c r="EI19" s="14">
        <v>21</v>
      </c>
      <c r="EJ19" s="14">
        <v>8.5</v>
      </c>
      <c r="EK19" s="14"/>
      <c r="EL19" s="14">
        <v>20.399999999999999</v>
      </c>
      <c r="EM19" s="14">
        <v>20.399999999999999</v>
      </c>
      <c r="EN19" s="14">
        <v>20</v>
      </c>
      <c r="EO19" s="14">
        <v>0</v>
      </c>
      <c r="EP19" s="14">
        <v>0</v>
      </c>
      <c r="EQ19" s="14">
        <v>0</v>
      </c>
      <c r="ER19" s="14">
        <v>0</v>
      </c>
      <c r="ES19" s="14">
        <v>8.6</v>
      </c>
      <c r="ET19" s="14">
        <v>0</v>
      </c>
      <c r="EU19" s="14">
        <v>0</v>
      </c>
      <c r="EV19" s="14">
        <v>0</v>
      </c>
      <c r="EW19" s="14">
        <v>8</v>
      </c>
      <c r="EX19" s="14">
        <v>20</v>
      </c>
      <c r="EY19" s="14"/>
      <c r="EZ19" s="14"/>
      <c r="FA19" s="14">
        <v>36.200000000000003</v>
      </c>
      <c r="FB19" s="14">
        <v>28.7</v>
      </c>
      <c r="FC19" s="14">
        <v>3.4</v>
      </c>
      <c r="FD19" s="14"/>
      <c r="FE19" s="14">
        <v>11.2</v>
      </c>
      <c r="FF19" s="14">
        <v>7.5</v>
      </c>
      <c r="FG19" s="14">
        <v>6360.1</v>
      </c>
      <c r="FH19" s="15"/>
      <c r="FI19" s="14">
        <v>24.274419999999999</v>
      </c>
      <c r="FJ19" s="14">
        <v>1.2</v>
      </c>
      <c r="FK19" s="14">
        <v>3.63</v>
      </c>
      <c r="FL19" s="14"/>
      <c r="FM19" s="14">
        <v>13.2</v>
      </c>
      <c r="FN19" s="14"/>
      <c r="FO19" s="14">
        <v>18.922260000000001</v>
      </c>
      <c r="FP19" s="14">
        <v>11.5</v>
      </c>
      <c r="FQ19" s="14">
        <v>14.8</v>
      </c>
      <c r="FR19" s="14">
        <v>87.526679999999999</v>
      </c>
    </row>
    <row r="20" spans="1:174" ht="24" customHeight="1" x14ac:dyDescent="0.25">
      <c r="A20" s="16" t="s">
        <v>66</v>
      </c>
      <c r="B20" s="16" t="s">
        <v>699</v>
      </c>
      <c r="C20" s="17">
        <v>1</v>
      </c>
      <c r="D20" s="17">
        <v>1.6</v>
      </c>
      <c r="E20" s="17">
        <v>0</v>
      </c>
      <c r="F20" s="17">
        <v>0</v>
      </c>
      <c r="G20" s="17"/>
      <c r="H20" s="17"/>
      <c r="I20" s="17">
        <v>89.5</v>
      </c>
      <c r="J20" s="17">
        <v>216.8</v>
      </c>
      <c r="K20" s="17">
        <v>0</v>
      </c>
      <c r="L20" s="17"/>
      <c r="M20" s="17">
        <v>107.3</v>
      </c>
      <c r="N20" s="17">
        <v>107.2</v>
      </c>
      <c r="O20" s="17">
        <v>107.7</v>
      </c>
      <c r="P20" s="17">
        <v>208.7</v>
      </c>
      <c r="Q20" s="17">
        <v>203.5</v>
      </c>
      <c r="R20" s="17">
        <v>107</v>
      </c>
      <c r="S20" s="17">
        <v>562.9</v>
      </c>
      <c r="T20" s="17">
        <v>10.4</v>
      </c>
      <c r="U20" s="17"/>
      <c r="V20" s="17"/>
      <c r="W20" s="17"/>
      <c r="X20" s="17"/>
      <c r="Y20" s="17">
        <v>165.7</v>
      </c>
      <c r="Z20" s="17">
        <v>7.6</v>
      </c>
      <c r="AA20" s="17">
        <v>2.2000000000000002</v>
      </c>
      <c r="AB20" s="17">
        <v>16.399999999999999</v>
      </c>
      <c r="AC20" s="17">
        <v>6.4</v>
      </c>
      <c r="AD20" s="17"/>
      <c r="AE20" s="17">
        <v>143.9</v>
      </c>
      <c r="AF20" s="17">
        <v>7.2</v>
      </c>
      <c r="AG20" s="17"/>
      <c r="AH20" s="17"/>
      <c r="AI20" s="17"/>
      <c r="AJ20" s="17">
        <v>111.1</v>
      </c>
      <c r="AK20" s="17">
        <v>222.6</v>
      </c>
      <c r="AL20" s="17"/>
      <c r="AM20" s="17"/>
      <c r="AN20" s="17"/>
      <c r="AO20" s="17">
        <v>6.5</v>
      </c>
      <c r="AP20" s="17">
        <v>469.5</v>
      </c>
      <c r="AQ20" s="17">
        <v>82</v>
      </c>
      <c r="AR20" s="17">
        <v>148.9</v>
      </c>
      <c r="AS20" s="17">
        <v>42.3</v>
      </c>
      <c r="AT20" s="17">
        <v>18.5</v>
      </c>
      <c r="AU20" s="17">
        <v>0</v>
      </c>
      <c r="AV20" s="17">
        <v>90.5</v>
      </c>
      <c r="AW20" s="17">
        <v>149.1</v>
      </c>
      <c r="AX20" s="17">
        <v>149.4</v>
      </c>
      <c r="AY20" s="17">
        <v>168</v>
      </c>
      <c r="AZ20" s="17">
        <v>108.5</v>
      </c>
      <c r="BA20" s="17"/>
      <c r="BB20" s="17">
        <v>6</v>
      </c>
      <c r="BC20" s="17">
        <v>45.6</v>
      </c>
      <c r="BD20" s="17">
        <v>0</v>
      </c>
      <c r="BE20" s="17">
        <v>3.8</v>
      </c>
      <c r="BF20" s="17">
        <v>35.6</v>
      </c>
      <c r="BG20" s="17">
        <v>174.3</v>
      </c>
      <c r="BH20" s="17">
        <v>93.7</v>
      </c>
      <c r="BI20" s="17"/>
      <c r="BJ20" s="17"/>
      <c r="BK20" s="17">
        <v>0</v>
      </c>
      <c r="BL20" s="17"/>
      <c r="BM20" s="17"/>
      <c r="BN20" s="17"/>
      <c r="BO20" s="17">
        <v>86.9</v>
      </c>
      <c r="BP20" s="17">
        <v>171</v>
      </c>
      <c r="BQ20" s="17">
        <v>162.9</v>
      </c>
      <c r="BR20" s="17">
        <v>200</v>
      </c>
      <c r="BS20" s="17">
        <v>263.2</v>
      </c>
      <c r="BT20" s="17">
        <v>0</v>
      </c>
      <c r="BU20" s="17"/>
      <c r="BV20" s="17"/>
      <c r="BW20" s="17"/>
      <c r="BX20" s="17"/>
      <c r="BY20" s="17">
        <v>114.1</v>
      </c>
      <c r="BZ20" s="17"/>
      <c r="CA20" s="17"/>
      <c r="CB20" s="17"/>
      <c r="CC20" s="17">
        <v>268.5</v>
      </c>
      <c r="CD20" s="17">
        <v>132</v>
      </c>
      <c r="CE20" s="17">
        <v>64.900000000000006</v>
      </c>
      <c r="CF20" s="17">
        <v>78.5</v>
      </c>
      <c r="CG20" s="17">
        <v>0</v>
      </c>
      <c r="CH20" s="17"/>
      <c r="CI20" s="17"/>
      <c r="CJ20" s="17"/>
      <c r="CK20" s="17"/>
      <c r="CL20" s="17">
        <v>142</v>
      </c>
      <c r="CM20" s="17">
        <v>65.099999999999994</v>
      </c>
      <c r="CN20" s="17">
        <v>0</v>
      </c>
      <c r="CO20" s="17"/>
      <c r="CP20" s="17"/>
      <c r="CQ20" s="17"/>
      <c r="CR20" s="17"/>
      <c r="CS20" s="17">
        <v>50.5</v>
      </c>
      <c r="CT20" s="17">
        <v>0</v>
      </c>
      <c r="CU20" s="17">
        <v>0</v>
      </c>
      <c r="CV20" s="17">
        <v>22.1</v>
      </c>
      <c r="CW20" s="17">
        <v>0</v>
      </c>
      <c r="CX20" s="17">
        <v>0.2</v>
      </c>
      <c r="CY20" s="17">
        <v>0</v>
      </c>
      <c r="CZ20" s="17"/>
      <c r="DA20" s="17">
        <v>9.6999999999999993</v>
      </c>
      <c r="DB20" s="17">
        <v>5.4</v>
      </c>
      <c r="DC20" s="17">
        <v>3.6</v>
      </c>
      <c r="DD20" s="17">
        <v>5.2</v>
      </c>
      <c r="DE20" s="17">
        <v>20.3</v>
      </c>
      <c r="DF20" s="17">
        <v>12.4</v>
      </c>
      <c r="DG20" s="17">
        <v>18.399999999999999</v>
      </c>
      <c r="DH20" s="17">
        <v>3.6</v>
      </c>
      <c r="DI20" s="17">
        <v>18.7</v>
      </c>
      <c r="DJ20" s="17">
        <v>0</v>
      </c>
      <c r="DK20" s="17">
        <v>0</v>
      </c>
      <c r="DL20" s="17">
        <v>8.6</v>
      </c>
      <c r="DM20" s="17">
        <v>20.6</v>
      </c>
      <c r="DN20" s="17">
        <v>4</v>
      </c>
      <c r="DO20" s="17">
        <v>1.2</v>
      </c>
      <c r="DP20" s="17">
        <v>2.4</v>
      </c>
      <c r="DQ20" s="17">
        <v>2.4</v>
      </c>
      <c r="DR20" s="17">
        <v>0</v>
      </c>
      <c r="DS20" s="17">
        <v>3.3</v>
      </c>
      <c r="DT20" s="17">
        <v>20.2</v>
      </c>
      <c r="DU20" s="17">
        <v>2</v>
      </c>
      <c r="DV20" s="17">
        <v>0.3</v>
      </c>
      <c r="DW20" s="17">
        <v>19.8</v>
      </c>
      <c r="DX20" s="17">
        <v>12.5</v>
      </c>
      <c r="DY20" s="17">
        <v>19.399999999999999</v>
      </c>
      <c r="DZ20" s="17">
        <v>20.3</v>
      </c>
      <c r="EA20" s="17">
        <v>20</v>
      </c>
      <c r="EB20" s="17">
        <v>3.3</v>
      </c>
      <c r="EC20" s="17">
        <v>12.9</v>
      </c>
      <c r="ED20" s="17">
        <v>0</v>
      </c>
      <c r="EE20" s="17">
        <v>4</v>
      </c>
      <c r="EF20" s="17">
        <v>11</v>
      </c>
      <c r="EG20" s="17">
        <v>0</v>
      </c>
      <c r="EH20" s="17">
        <v>0</v>
      </c>
      <c r="EI20" s="17">
        <v>21</v>
      </c>
      <c r="EJ20" s="17">
        <v>8.5</v>
      </c>
      <c r="EK20" s="17"/>
      <c r="EL20" s="17">
        <v>20.399999999999999</v>
      </c>
      <c r="EM20" s="17">
        <v>20.399999999999999</v>
      </c>
      <c r="EN20" s="17">
        <v>20</v>
      </c>
      <c r="EO20" s="17">
        <v>0.5</v>
      </c>
      <c r="EP20" s="17">
        <v>0</v>
      </c>
      <c r="EQ20" s="17">
        <v>0</v>
      </c>
      <c r="ER20" s="17">
        <v>0</v>
      </c>
      <c r="ES20" s="17">
        <v>12.7</v>
      </c>
      <c r="ET20" s="17">
        <v>0</v>
      </c>
      <c r="EU20" s="17">
        <v>0</v>
      </c>
      <c r="EV20" s="17">
        <v>0</v>
      </c>
      <c r="EW20" s="17">
        <v>8</v>
      </c>
      <c r="EX20" s="17">
        <v>20</v>
      </c>
      <c r="EY20" s="17"/>
      <c r="EZ20" s="17"/>
      <c r="FA20" s="17">
        <v>36.1</v>
      </c>
      <c r="FB20" s="17">
        <v>28.7</v>
      </c>
      <c r="FC20" s="17">
        <v>3.4</v>
      </c>
      <c r="FD20" s="17"/>
      <c r="FE20" s="17">
        <v>12</v>
      </c>
      <c r="FF20" s="17">
        <v>7.1</v>
      </c>
      <c r="FG20" s="17">
        <v>6525.1</v>
      </c>
      <c r="FH20" s="15"/>
      <c r="FI20" s="17">
        <v>24.280750000000001</v>
      </c>
      <c r="FJ20" s="17">
        <v>1.2</v>
      </c>
      <c r="FK20" s="17">
        <v>3.6309999999999998</v>
      </c>
      <c r="FL20" s="17"/>
      <c r="FM20" s="17">
        <v>13.2</v>
      </c>
      <c r="FN20" s="17"/>
      <c r="FO20" s="17">
        <v>18.921420000000001</v>
      </c>
      <c r="FP20" s="17">
        <v>11.5</v>
      </c>
      <c r="FQ20" s="17">
        <v>14.8</v>
      </c>
      <c r="FR20" s="17">
        <v>87.533169999999998</v>
      </c>
    </row>
    <row r="21" spans="1:174" ht="24" customHeight="1" x14ac:dyDescent="0.25">
      <c r="A21" s="16" t="s">
        <v>66</v>
      </c>
      <c r="B21" s="16" t="s">
        <v>700</v>
      </c>
      <c r="C21" s="17">
        <v>1</v>
      </c>
      <c r="D21" s="17">
        <v>1.6</v>
      </c>
      <c r="E21" s="17">
        <v>0</v>
      </c>
      <c r="F21" s="17">
        <v>0</v>
      </c>
      <c r="G21" s="17"/>
      <c r="H21" s="17"/>
      <c r="I21" s="17">
        <v>90.1</v>
      </c>
      <c r="J21" s="17">
        <v>217.7</v>
      </c>
      <c r="K21" s="17">
        <v>0</v>
      </c>
      <c r="L21" s="17"/>
      <c r="M21" s="17">
        <v>105.6</v>
      </c>
      <c r="N21" s="17">
        <v>105.4</v>
      </c>
      <c r="O21" s="17">
        <v>105</v>
      </c>
      <c r="P21" s="17">
        <v>208.6</v>
      </c>
      <c r="Q21" s="17">
        <v>202.9</v>
      </c>
      <c r="R21" s="17">
        <v>107.2</v>
      </c>
      <c r="S21" s="17">
        <v>560.29999999999995</v>
      </c>
      <c r="T21" s="17">
        <v>10.5</v>
      </c>
      <c r="U21" s="17"/>
      <c r="V21" s="17"/>
      <c r="W21" s="17"/>
      <c r="X21" s="17"/>
      <c r="Y21" s="17">
        <v>165.4</v>
      </c>
      <c r="Z21" s="17">
        <v>7.6</v>
      </c>
      <c r="AA21" s="17">
        <v>2.1</v>
      </c>
      <c r="AB21" s="17">
        <v>16.5</v>
      </c>
      <c r="AC21" s="17">
        <v>6.4</v>
      </c>
      <c r="AD21" s="17"/>
      <c r="AE21" s="17">
        <v>144.19999999999999</v>
      </c>
      <c r="AF21" s="17">
        <v>7.2</v>
      </c>
      <c r="AG21" s="17"/>
      <c r="AH21" s="17"/>
      <c r="AI21" s="17"/>
      <c r="AJ21" s="17">
        <v>111.3</v>
      </c>
      <c r="AK21" s="17">
        <v>222.5</v>
      </c>
      <c r="AL21" s="17"/>
      <c r="AM21" s="17"/>
      <c r="AN21" s="17"/>
      <c r="AO21" s="17">
        <v>6.5</v>
      </c>
      <c r="AP21" s="17">
        <v>458</v>
      </c>
      <c r="AQ21" s="17">
        <v>82</v>
      </c>
      <c r="AR21" s="17">
        <v>148.30000000000001</v>
      </c>
      <c r="AS21" s="17">
        <v>42.3</v>
      </c>
      <c r="AT21" s="17">
        <v>18.5</v>
      </c>
      <c r="AU21" s="17">
        <v>0</v>
      </c>
      <c r="AV21" s="17">
        <v>89.5</v>
      </c>
      <c r="AW21" s="17">
        <v>149.69999999999999</v>
      </c>
      <c r="AX21" s="17">
        <v>149.9</v>
      </c>
      <c r="AY21" s="17">
        <v>167.3</v>
      </c>
      <c r="AZ21" s="17">
        <v>108.9</v>
      </c>
      <c r="BA21" s="17"/>
      <c r="BB21" s="17">
        <v>6</v>
      </c>
      <c r="BC21" s="17">
        <v>46</v>
      </c>
      <c r="BD21" s="17">
        <v>0</v>
      </c>
      <c r="BE21" s="17">
        <v>3.8</v>
      </c>
      <c r="BF21" s="17">
        <v>35.9</v>
      </c>
      <c r="BG21" s="17">
        <v>174.5</v>
      </c>
      <c r="BH21" s="17">
        <v>93.5</v>
      </c>
      <c r="BI21" s="17"/>
      <c r="BJ21" s="17"/>
      <c r="BK21" s="17">
        <v>0</v>
      </c>
      <c r="BL21" s="17"/>
      <c r="BM21" s="17"/>
      <c r="BN21" s="17"/>
      <c r="BO21" s="17">
        <v>87</v>
      </c>
      <c r="BP21" s="17">
        <v>169.8</v>
      </c>
      <c r="BQ21" s="17">
        <v>161.69999999999999</v>
      </c>
      <c r="BR21" s="17">
        <v>200</v>
      </c>
      <c r="BS21" s="17">
        <v>264.10000000000002</v>
      </c>
      <c r="BT21" s="17">
        <v>0</v>
      </c>
      <c r="BU21" s="17"/>
      <c r="BV21" s="17"/>
      <c r="BW21" s="17"/>
      <c r="BX21" s="17"/>
      <c r="BY21" s="17">
        <v>114.1</v>
      </c>
      <c r="BZ21" s="17"/>
      <c r="CA21" s="17"/>
      <c r="CB21" s="17"/>
      <c r="CC21" s="17">
        <v>259.10000000000002</v>
      </c>
      <c r="CD21" s="17">
        <v>128.5</v>
      </c>
      <c r="CE21" s="17">
        <v>65</v>
      </c>
      <c r="CF21" s="17">
        <v>78.5</v>
      </c>
      <c r="CG21" s="17">
        <v>0</v>
      </c>
      <c r="CH21" s="17"/>
      <c r="CI21" s="17"/>
      <c r="CJ21" s="17"/>
      <c r="CK21" s="17"/>
      <c r="CL21" s="17">
        <v>141.30000000000001</v>
      </c>
      <c r="CM21" s="17">
        <v>64.7</v>
      </c>
      <c r="CN21" s="17">
        <v>0</v>
      </c>
      <c r="CO21" s="17"/>
      <c r="CP21" s="17"/>
      <c r="CQ21" s="17"/>
      <c r="CR21" s="17"/>
      <c r="CS21" s="17">
        <v>50.5</v>
      </c>
      <c r="CT21" s="17">
        <v>4.8</v>
      </c>
      <c r="CU21" s="17">
        <v>0</v>
      </c>
      <c r="CV21" s="17">
        <v>21.7</v>
      </c>
      <c r="CW21" s="17">
        <v>0</v>
      </c>
      <c r="CX21" s="17">
        <v>0.4</v>
      </c>
      <c r="CY21" s="17">
        <v>0</v>
      </c>
      <c r="CZ21" s="17"/>
      <c r="DA21" s="17">
        <v>9.6999999999999993</v>
      </c>
      <c r="DB21" s="17">
        <v>5.4</v>
      </c>
      <c r="DC21" s="17">
        <v>3.6</v>
      </c>
      <c r="DD21" s="17">
        <v>5.0999999999999996</v>
      </c>
      <c r="DE21" s="17">
        <v>20.5</v>
      </c>
      <c r="DF21" s="17">
        <v>12.3</v>
      </c>
      <c r="DG21" s="17">
        <v>18.399999999999999</v>
      </c>
      <c r="DH21" s="17">
        <v>3.5</v>
      </c>
      <c r="DI21" s="17">
        <v>18.7</v>
      </c>
      <c r="DJ21" s="17">
        <v>0.1</v>
      </c>
      <c r="DK21" s="17">
        <v>0</v>
      </c>
      <c r="DL21" s="17">
        <v>9.6999999999999993</v>
      </c>
      <c r="DM21" s="17">
        <v>20.2</v>
      </c>
      <c r="DN21" s="17">
        <v>4</v>
      </c>
      <c r="DO21" s="17">
        <v>1.2</v>
      </c>
      <c r="DP21" s="17">
        <v>2.4</v>
      </c>
      <c r="DQ21" s="17">
        <v>2.4</v>
      </c>
      <c r="DR21" s="17">
        <v>0</v>
      </c>
      <c r="DS21" s="17">
        <v>3.3</v>
      </c>
      <c r="DT21" s="17">
        <v>20.3</v>
      </c>
      <c r="DU21" s="17">
        <v>2.1</v>
      </c>
      <c r="DV21" s="17">
        <v>0.3</v>
      </c>
      <c r="DW21" s="17">
        <v>19.8</v>
      </c>
      <c r="DX21" s="17">
        <v>12.5</v>
      </c>
      <c r="DY21" s="17">
        <v>19.399999999999999</v>
      </c>
      <c r="DZ21" s="17">
        <v>20.3</v>
      </c>
      <c r="EA21" s="17">
        <v>20</v>
      </c>
      <c r="EB21" s="17">
        <v>0.7</v>
      </c>
      <c r="EC21" s="17">
        <v>10.1</v>
      </c>
      <c r="ED21" s="17">
        <v>0</v>
      </c>
      <c r="EE21" s="17">
        <v>3.3</v>
      </c>
      <c r="EF21" s="17">
        <v>9.6</v>
      </c>
      <c r="EG21" s="17">
        <v>0</v>
      </c>
      <c r="EH21" s="17">
        <v>0</v>
      </c>
      <c r="EI21" s="17">
        <v>21</v>
      </c>
      <c r="EJ21" s="17">
        <v>8.5</v>
      </c>
      <c r="EK21" s="17"/>
      <c r="EL21" s="17">
        <v>20.399999999999999</v>
      </c>
      <c r="EM21" s="17">
        <v>20.399999999999999</v>
      </c>
      <c r="EN21" s="17">
        <v>20</v>
      </c>
      <c r="EO21" s="17">
        <v>0.9</v>
      </c>
      <c r="EP21" s="17">
        <v>0</v>
      </c>
      <c r="EQ21" s="17">
        <v>0</v>
      </c>
      <c r="ER21" s="17">
        <v>0</v>
      </c>
      <c r="ES21" s="17">
        <v>6.4</v>
      </c>
      <c r="ET21" s="17">
        <v>0</v>
      </c>
      <c r="EU21" s="17">
        <v>0</v>
      </c>
      <c r="EV21" s="17">
        <v>1.01</v>
      </c>
      <c r="EW21" s="17">
        <v>7.9</v>
      </c>
      <c r="EX21" s="17">
        <v>20</v>
      </c>
      <c r="EY21" s="17"/>
      <c r="EZ21" s="17"/>
      <c r="FA21" s="17">
        <v>35.9</v>
      </c>
      <c r="FB21" s="17">
        <v>28.7</v>
      </c>
      <c r="FC21" s="17">
        <v>3.5</v>
      </c>
      <c r="FD21" s="17"/>
      <c r="FE21" s="17">
        <v>11.6</v>
      </c>
      <c r="FF21" s="17">
        <v>7.4</v>
      </c>
      <c r="FG21" s="17">
        <v>6483.41</v>
      </c>
      <c r="FH21" s="15"/>
      <c r="FI21" s="17">
        <v>24.27899</v>
      </c>
      <c r="FJ21" s="17">
        <v>1.2</v>
      </c>
      <c r="FK21" s="17">
        <v>3.6240000000000001</v>
      </c>
      <c r="FL21" s="17"/>
      <c r="FM21" s="17">
        <v>13.2</v>
      </c>
      <c r="FN21" s="17"/>
      <c r="FO21" s="17">
        <v>18.920300000000001</v>
      </c>
      <c r="FP21" s="17">
        <v>11.5</v>
      </c>
      <c r="FQ21" s="17">
        <v>14.8</v>
      </c>
      <c r="FR21" s="17">
        <v>87.523290000000003</v>
      </c>
    </row>
    <row r="22" spans="1:174" ht="24" customHeight="1" x14ac:dyDescent="0.25">
      <c r="A22" s="16" t="s">
        <v>66</v>
      </c>
      <c r="B22" s="16" t="s">
        <v>701</v>
      </c>
      <c r="C22" s="17">
        <v>1</v>
      </c>
      <c r="D22" s="17">
        <v>1.6</v>
      </c>
      <c r="E22" s="17">
        <v>0</v>
      </c>
      <c r="F22" s="17">
        <v>0</v>
      </c>
      <c r="G22" s="17"/>
      <c r="H22" s="17"/>
      <c r="I22" s="17">
        <v>87.8</v>
      </c>
      <c r="J22" s="17">
        <v>215.7</v>
      </c>
      <c r="K22" s="17">
        <v>0</v>
      </c>
      <c r="L22" s="17"/>
      <c r="M22" s="17">
        <v>106.5</v>
      </c>
      <c r="N22" s="17">
        <v>106.9</v>
      </c>
      <c r="O22" s="17">
        <v>106.7</v>
      </c>
      <c r="P22" s="17">
        <v>208.7</v>
      </c>
      <c r="Q22" s="17">
        <v>202.3</v>
      </c>
      <c r="R22" s="17">
        <v>107.6</v>
      </c>
      <c r="S22" s="17">
        <v>560.5</v>
      </c>
      <c r="T22" s="17">
        <v>10.3</v>
      </c>
      <c r="U22" s="17"/>
      <c r="V22" s="17"/>
      <c r="W22" s="17"/>
      <c r="X22" s="17"/>
      <c r="Y22" s="17">
        <v>161.1</v>
      </c>
      <c r="Z22" s="17">
        <v>7.1</v>
      </c>
      <c r="AA22" s="17">
        <v>2.1</v>
      </c>
      <c r="AB22" s="17">
        <v>16.5</v>
      </c>
      <c r="AC22" s="17">
        <v>6.3</v>
      </c>
      <c r="AD22" s="17"/>
      <c r="AE22" s="17">
        <v>143.9</v>
      </c>
      <c r="AF22" s="17">
        <v>7.2</v>
      </c>
      <c r="AG22" s="17"/>
      <c r="AH22" s="17"/>
      <c r="AI22" s="17"/>
      <c r="AJ22" s="17">
        <v>109.9</v>
      </c>
      <c r="AK22" s="17">
        <v>222.2</v>
      </c>
      <c r="AL22" s="17"/>
      <c r="AM22" s="17"/>
      <c r="AN22" s="17"/>
      <c r="AO22" s="17">
        <v>6.5</v>
      </c>
      <c r="AP22" s="17">
        <v>419.7</v>
      </c>
      <c r="AQ22" s="17">
        <v>81.900000000000006</v>
      </c>
      <c r="AR22" s="17">
        <v>135.5</v>
      </c>
      <c r="AS22" s="17">
        <v>42.3</v>
      </c>
      <c r="AT22" s="17">
        <v>18.5</v>
      </c>
      <c r="AU22" s="17">
        <v>0</v>
      </c>
      <c r="AV22" s="17">
        <v>89.8</v>
      </c>
      <c r="AW22" s="17">
        <v>148.30000000000001</v>
      </c>
      <c r="AX22" s="17">
        <v>148.5</v>
      </c>
      <c r="AY22" s="17">
        <v>168.4</v>
      </c>
      <c r="AZ22" s="17">
        <v>108.6</v>
      </c>
      <c r="BA22" s="17"/>
      <c r="BB22" s="17">
        <v>6</v>
      </c>
      <c r="BC22" s="17">
        <v>45.5</v>
      </c>
      <c r="BD22" s="17">
        <v>0</v>
      </c>
      <c r="BE22" s="17">
        <v>3.8</v>
      </c>
      <c r="BF22" s="17">
        <v>35.200000000000003</v>
      </c>
      <c r="BG22" s="17">
        <v>172.2</v>
      </c>
      <c r="BH22" s="17">
        <v>92.7</v>
      </c>
      <c r="BI22" s="17"/>
      <c r="BJ22" s="17"/>
      <c r="BK22" s="17">
        <v>0</v>
      </c>
      <c r="BL22" s="17"/>
      <c r="BM22" s="17"/>
      <c r="BN22" s="17"/>
      <c r="BO22" s="17">
        <v>86.4</v>
      </c>
      <c r="BP22" s="17">
        <v>172.3</v>
      </c>
      <c r="BQ22" s="17">
        <v>163.6</v>
      </c>
      <c r="BR22" s="17">
        <v>200</v>
      </c>
      <c r="BS22" s="17">
        <v>262.8</v>
      </c>
      <c r="BT22" s="17">
        <v>0</v>
      </c>
      <c r="BU22" s="17"/>
      <c r="BV22" s="17"/>
      <c r="BW22" s="17"/>
      <c r="BX22" s="17"/>
      <c r="BY22" s="17">
        <v>113.1</v>
      </c>
      <c r="BZ22" s="17"/>
      <c r="CA22" s="17"/>
      <c r="CB22" s="17"/>
      <c r="CC22" s="17">
        <v>214.3</v>
      </c>
      <c r="CD22" s="17">
        <v>110.1</v>
      </c>
      <c r="CE22" s="17">
        <v>64</v>
      </c>
      <c r="CF22" s="17">
        <v>77.900000000000006</v>
      </c>
      <c r="CG22" s="17">
        <v>0</v>
      </c>
      <c r="CH22" s="17"/>
      <c r="CI22" s="17"/>
      <c r="CJ22" s="17"/>
      <c r="CK22" s="17"/>
      <c r="CL22" s="17">
        <v>142.9</v>
      </c>
      <c r="CM22" s="17">
        <v>65.2</v>
      </c>
      <c r="CN22" s="17">
        <v>0</v>
      </c>
      <c r="CO22" s="17"/>
      <c r="CP22" s="17"/>
      <c r="CQ22" s="17"/>
      <c r="CR22" s="17"/>
      <c r="CS22" s="17">
        <v>113.1</v>
      </c>
      <c r="CT22" s="17">
        <v>48.1</v>
      </c>
      <c r="CU22" s="17">
        <v>0</v>
      </c>
      <c r="CV22" s="17">
        <v>21</v>
      </c>
      <c r="CW22" s="17">
        <v>1.1000000000000001</v>
      </c>
      <c r="CX22" s="17">
        <v>0</v>
      </c>
      <c r="CY22" s="17">
        <v>0</v>
      </c>
      <c r="CZ22" s="17"/>
      <c r="DA22" s="17">
        <v>9.6</v>
      </c>
      <c r="DB22" s="17">
        <v>5.4</v>
      </c>
      <c r="DC22" s="17">
        <v>3.6</v>
      </c>
      <c r="DD22" s="17">
        <v>5.0999999999999996</v>
      </c>
      <c r="DE22" s="17">
        <v>20.100000000000001</v>
      </c>
      <c r="DF22" s="17">
        <v>12.3</v>
      </c>
      <c r="DG22" s="17">
        <v>18.399999999999999</v>
      </c>
      <c r="DH22" s="17">
        <v>3.6</v>
      </c>
      <c r="DI22" s="17">
        <v>18.7</v>
      </c>
      <c r="DJ22" s="17">
        <v>2.2000000000000002</v>
      </c>
      <c r="DK22" s="17">
        <v>2.2000000000000002</v>
      </c>
      <c r="DL22" s="17">
        <v>7</v>
      </c>
      <c r="DM22" s="17">
        <v>19</v>
      </c>
      <c r="DN22" s="17">
        <v>4</v>
      </c>
      <c r="DO22" s="17">
        <v>1.2</v>
      </c>
      <c r="DP22" s="17">
        <v>2.4</v>
      </c>
      <c r="DQ22" s="17">
        <v>2.4</v>
      </c>
      <c r="DR22" s="17">
        <v>2.7</v>
      </c>
      <c r="DS22" s="17">
        <v>3.2</v>
      </c>
      <c r="DT22" s="17">
        <v>20.2</v>
      </c>
      <c r="DU22" s="17">
        <v>2.1</v>
      </c>
      <c r="DV22" s="17">
        <v>0.3</v>
      </c>
      <c r="DW22" s="17">
        <v>19.8</v>
      </c>
      <c r="DX22" s="17">
        <v>12.6</v>
      </c>
      <c r="DY22" s="17">
        <v>19.600000000000001</v>
      </c>
      <c r="DZ22" s="17">
        <v>20.3</v>
      </c>
      <c r="EA22" s="17">
        <v>20</v>
      </c>
      <c r="EB22" s="17">
        <v>0</v>
      </c>
      <c r="EC22" s="17">
        <v>10.6</v>
      </c>
      <c r="ED22" s="17">
        <v>0.4</v>
      </c>
      <c r="EE22" s="17">
        <v>1.9</v>
      </c>
      <c r="EF22" s="17">
        <v>5</v>
      </c>
      <c r="EG22" s="17">
        <v>0</v>
      </c>
      <c r="EH22" s="17">
        <v>0</v>
      </c>
      <c r="EI22" s="17">
        <v>21</v>
      </c>
      <c r="EJ22" s="17">
        <v>8.5</v>
      </c>
      <c r="EK22" s="17"/>
      <c r="EL22" s="17">
        <v>20.399999999999999</v>
      </c>
      <c r="EM22" s="17">
        <v>20.399999999999999</v>
      </c>
      <c r="EN22" s="17">
        <v>20</v>
      </c>
      <c r="EO22" s="17">
        <v>0.5</v>
      </c>
      <c r="EP22" s="17">
        <v>0</v>
      </c>
      <c r="EQ22" s="17">
        <v>2.2999999999999998</v>
      </c>
      <c r="ER22" s="17">
        <v>0</v>
      </c>
      <c r="ES22" s="17">
        <v>5.0999999999999996</v>
      </c>
      <c r="ET22" s="17">
        <v>0</v>
      </c>
      <c r="EU22" s="17">
        <v>2.1</v>
      </c>
      <c r="EV22" s="17">
        <v>0.54</v>
      </c>
      <c r="EW22" s="17">
        <v>8</v>
      </c>
      <c r="EX22" s="17">
        <v>20</v>
      </c>
      <c r="EY22" s="17"/>
      <c r="EZ22" s="17"/>
      <c r="FA22" s="17">
        <v>35.4</v>
      </c>
      <c r="FB22" s="17">
        <v>28.8</v>
      </c>
      <c r="FC22" s="17">
        <v>3.5</v>
      </c>
      <c r="FD22" s="17"/>
      <c r="FE22" s="17">
        <v>11.6</v>
      </c>
      <c r="FF22" s="17">
        <v>7.3</v>
      </c>
      <c r="FG22" s="17">
        <v>6462.54</v>
      </c>
      <c r="FH22" s="15"/>
      <c r="FI22" s="17">
        <v>24.273289999999999</v>
      </c>
      <c r="FJ22" s="17">
        <v>1.2</v>
      </c>
      <c r="FK22" s="17">
        <v>3.6219999999999999</v>
      </c>
      <c r="FL22" s="17"/>
      <c r="FM22" s="17">
        <v>13.2</v>
      </c>
      <c r="FN22" s="17"/>
      <c r="FO22" s="17">
        <v>18.918140000000001</v>
      </c>
      <c r="FP22" s="17">
        <v>11.4</v>
      </c>
      <c r="FQ22" s="17">
        <v>14.8</v>
      </c>
      <c r="FR22" s="17">
        <v>87.413430000000005</v>
      </c>
    </row>
    <row r="23" spans="1:174" ht="24" customHeight="1" x14ac:dyDescent="0.25">
      <c r="A23" s="16" t="s">
        <v>66</v>
      </c>
      <c r="B23" s="16" t="s">
        <v>702</v>
      </c>
      <c r="C23" s="17">
        <v>0.6</v>
      </c>
      <c r="D23" s="17">
        <v>1.2</v>
      </c>
      <c r="E23" s="17">
        <v>0</v>
      </c>
      <c r="F23" s="17">
        <v>0</v>
      </c>
      <c r="G23" s="17"/>
      <c r="H23" s="17"/>
      <c r="I23" s="17">
        <v>90.2</v>
      </c>
      <c r="J23" s="17">
        <v>217.1</v>
      </c>
      <c r="K23" s="17">
        <v>0</v>
      </c>
      <c r="L23" s="17"/>
      <c r="M23" s="17">
        <v>105.7</v>
      </c>
      <c r="N23" s="17">
        <v>105.8</v>
      </c>
      <c r="O23" s="17">
        <v>105.5</v>
      </c>
      <c r="P23" s="17">
        <v>208</v>
      </c>
      <c r="Q23" s="17">
        <v>192.4</v>
      </c>
      <c r="R23" s="17">
        <v>107</v>
      </c>
      <c r="S23" s="17">
        <v>556.29999999999995</v>
      </c>
      <c r="T23" s="17">
        <v>10.5</v>
      </c>
      <c r="U23" s="17"/>
      <c r="V23" s="17"/>
      <c r="W23" s="17"/>
      <c r="X23" s="17"/>
      <c r="Y23" s="17">
        <v>162.9</v>
      </c>
      <c r="Z23" s="17">
        <v>7.4</v>
      </c>
      <c r="AA23" s="17">
        <v>2</v>
      </c>
      <c r="AB23" s="17">
        <v>16.5</v>
      </c>
      <c r="AC23" s="17">
        <v>6.3</v>
      </c>
      <c r="AD23" s="17"/>
      <c r="AE23" s="17">
        <v>143.30000000000001</v>
      </c>
      <c r="AF23" s="17">
        <v>7.2</v>
      </c>
      <c r="AG23" s="17"/>
      <c r="AH23" s="17"/>
      <c r="AI23" s="17"/>
      <c r="AJ23" s="17">
        <v>110.9</v>
      </c>
      <c r="AK23" s="17">
        <v>222.5</v>
      </c>
      <c r="AL23" s="17"/>
      <c r="AM23" s="17"/>
      <c r="AN23" s="17"/>
      <c r="AO23" s="17">
        <v>6.5</v>
      </c>
      <c r="AP23" s="17">
        <v>329</v>
      </c>
      <c r="AQ23" s="17">
        <v>82</v>
      </c>
      <c r="AR23" s="17">
        <v>130.69999999999999</v>
      </c>
      <c r="AS23" s="17">
        <v>42.3</v>
      </c>
      <c r="AT23" s="17">
        <v>18.5</v>
      </c>
      <c r="AU23" s="17">
        <v>0</v>
      </c>
      <c r="AV23" s="17">
        <v>91.1</v>
      </c>
      <c r="AW23" s="17">
        <v>123.6</v>
      </c>
      <c r="AX23" s="17">
        <v>123.9</v>
      </c>
      <c r="AY23" s="17">
        <v>153.19999999999999</v>
      </c>
      <c r="AZ23" s="17">
        <v>108.3</v>
      </c>
      <c r="BA23" s="17"/>
      <c r="BB23" s="17">
        <v>6</v>
      </c>
      <c r="BC23" s="17">
        <v>45.6</v>
      </c>
      <c r="BD23" s="17">
        <v>0</v>
      </c>
      <c r="BE23" s="17">
        <v>3.8</v>
      </c>
      <c r="BF23" s="17">
        <v>35.9</v>
      </c>
      <c r="BG23" s="17">
        <v>174.1</v>
      </c>
      <c r="BH23" s="17">
        <v>20.5</v>
      </c>
      <c r="BI23" s="17"/>
      <c r="BJ23" s="17"/>
      <c r="BK23" s="17">
        <v>0</v>
      </c>
      <c r="BL23" s="17"/>
      <c r="BM23" s="17"/>
      <c r="BN23" s="17"/>
      <c r="BO23" s="17">
        <v>86.9</v>
      </c>
      <c r="BP23" s="17">
        <v>170.5</v>
      </c>
      <c r="BQ23" s="17">
        <v>162.6</v>
      </c>
      <c r="BR23" s="17">
        <v>200</v>
      </c>
      <c r="BS23" s="17">
        <v>264</v>
      </c>
      <c r="BT23" s="17">
        <v>0</v>
      </c>
      <c r="BU23" s="17"/>
      <c r="BV23" s="17"/>
      <c r="BW23" s="17"/>
      <c r="BX23" s="17"/>
      <c r="BY23" s="17">
        <v>113.6</v>
      </c>
      <c r="BZ23" s="17"/>
      <c r="CA23" s="17"/>
      <c r="CB23" s="17"/>
      <c r="CC23" s="17">
        <v>198.6</v>
      </c>
      <c r="CD23" s="17">
        <v>120</v>
      </c>
      <c r="CE23" s="17">
        <v>64.7</v>
      </c>
      <c r="CF23" s="17">
        <v>78.3</v>
      </c>
      <c r="CG23" s="17">
        <v>0</v>
      </c>
      <c r="CH23" s="17"/>
      <c r="CI23" s="17"/>
      <c r="CJ23" s="17"/>
      <c r="CK23" s="17"/>
      <c r="CL23" s="17">
        <v>142</v>
      </c>
      <c r="CM23" s="17">
        <v>64.8</v>
      </c>
      <c r="CN23" s="17">
        <v>0</v>
      </c>
      <c r="CO23" s="17"/>
      <c r="CP23" s="17"/>
      <c r="CQ23" s="17"/>
      <c r="CR23" s="17"/>
      <c r="CS23" s="17">
        <v>137</v>
      </c>
      <c r="CT23" s="17">
        <v>74.099999999999994</v>
      </c>
      <c r="CU23" s="17">
        <v>0</v>
      </c>
      <c r="CV23" s="17">
        <v>20.6</v>
      </c>
      <c r="CW23" s="17">
        <v>10.4</v>
      </c>
      <c r="CX23" s="17">
        <v>0</v>
      </c>
      <c r="CY23" s="17">
        <v>0</v>
      </c>
      <c r="CZ23" s="17"/>
      <c r="DA23" s="17">
        <v>9.6</v>
      </c>
      <c r="DB23" s="17">
        <v>5.4</v>
      </c>
      <c r="DC23" s="17">
        <v>3.6</v>
      </c>
      <c r="DD23" s="17">
        <v>5.0999999999999996</v>
      </c>
      <c r="DE23" s="17">
        <v>20.2</v>
      </c>
      <c r="DF23" s="17">
        <v>13.5</v>
      </c>
      <c r="DG23" s="17">
        <v>18.3</v>
      </c>
      <c r="DH23" s="17">
        <v>3.6</v>
      </c>
      <c r="DI23" s="17">
        <v>18.7</v>
      </c>
      <c r="DJ23" s="17">
        <v>7.8</v>
      </c>
      <c r="DK23" s="17">
        <v>8.1999999999999993</v>
      </c>
      <c r="DL23" s="17">
        <v>7.1</v>
      </c>
      <c r="DM23" s="17">
        <v>18.8</v>
      </c>
      <c r="DN23" s="17">
        <v>4</v>
      </c>
      <c r="DO23" s="17">
        <v>1.2</v>
      </c>
      <c r="DP23" s="17">
        <v>2.4</v>
      </c>
      <c r="DQ23" s="17">
        <v>2.4</v>
      </c>
      <c r="DR23" s="17">
        <v>9.8000000000000007</v>
      </c>
      <c r="DS23" s="17">
        <v>3.3</v>
      </c>
      <c r="DT23" s="17">
        <v>19.100000000000001</v>
      </c>
      <c r="DU23" s="17">
        <v>2</v>
      </c>
      <c r="DV23" s="17">
        <v>0.3</v>
      </c>
      <c r="DW23" s="17">
        <v>19.8</v>
      </c>
      <c r="DX23" s="17">
        <v>12.7</v>
      </c>
      <c r="DY23" s="17">
        <v>19.7</v>
      </c>
      <c r="DZ23" s="17">
        <v>20.3</v>
      </c>
      <c r="EA23" s="17">
        <v>20</v>
      </c>
      <c r="EB23" s="17">
        <v>3</v>
      </c>
      <c r="EC23" s="17">
        <v>11.2</v>
      </c>
      <c r="ED23" s="17">
        <v>5.9</v>
      </c>
      <c r="EE23" s="17">
        <v>1.5</v>
      </c>
      <c r="EF23" s="17">
        <v>4.8</v>
      </c>
      <c r="EG23" s="17">
        <v>0</v>
      </c>
      <c r="EH23" s="17">
        <v>0</v>
      </c>
      <c r="EI23" s="17">
        <v>21</v>
      </c>
      <c r="EJ23" s="17">
        <v>8.5</v>
      </c>
      <c r="EK23" s="17"/>
      <c r="EL23" s="17">
        <v>20.399999999999999</v>
      </c>
      <c r="EM23" s="17">
        <v>20.399999999999999</v>
      </c>
      <c r="EN23" s="17">
        <v>20</v>
      </c>
      <c r="EO23" s="17">
        <v>0.3</v>
      </c>
      <c r="EP23" s="17">
        <v>1</v>
      </c>
      <c r="EQ23" s="17">
        <v>26.4</v>
      </c>
      <c r="ER23" s="17">
        <v>0</v>
      </c>
      <c r="ES23" s="17">
        <v>8.8000000000000007</v>
      </c>
      <c r="ET23" s="17">
        <v>0</v>
      </c>
      <c r="EU23" s="17">
        <v>25.8</v>
      </c>
      <c r="EV23" s="17">
        <v>1.37</v>
      </c>
      <c r="EW23" s="17">
        <v>8</v>
      </c>
      <c r="EX23" s="17">
        <v>20</v>
      </c>
      <c r="EY23" s="17"/>
      <c r="EZ23" s="17"/>
      <c r="FA23" s="17">
        <v>35.4</v>
      </c>
      <c r="FB23" s="17">
        <v>28.9</v>
      </c>
      <c r="FC23" s="17">
        <v>3.5</v>
      </c>
      <c r="FD23" s="17"/>
      <c r="FE23" s="17">
        <v>11.3</v>
      </c>
      <c r="FF23" s="17">
        <v>6.3</v>
      </c>
      <c r="FG23" s="17">
        <v>6353.07</v>
      </c>
      <c r="FH23" s="15"/>
      <c r="FI23" s="17">
        <v>24.27692</v>
      </c>
      <c r="FJ23" s="17">
        <v>1.2</v>
      </c>
      <c r="FK23" s="17">
        <v>3.3439999999999999</v>
      </c>
      <c r="FL23" s="17"/>
      <c r="FM23" s="17">
        <v>13.2</v>
      </c>
      <c r="FN23" s="17"/>
      <c r="FO23" s="17">
        <v>18.917739999999998</v>
      </c>
      <c r="FP23" s="17">
        <v>11.3</v>
      </c>
      <c r="FQ23" s="17">
        <v>14.9</v>
      </c>
      <c r="FR23" s="17">
        <v>87.138660000000002</v>
      </c>
    </row>
    <row r="24" spans="1:174" ht="24" customHeight="1" x14ac:dyDescent="0.25">
      <c r="A24" s="16" t="s">
        <v>66</v>
      </c>
      <c r="B24" s="16" t="s">
        <v>703</v>
      </c>
      <c r="C24" s="17">
        <v>1.1000000000000001</v>
      </c>
      <c r="D24" s="17">
        <v>1.6</v>
      </c>
      <c r="E24" s="17">
        <v>0</v>
      </c>
      <c r="F24" s="17">
        <v>0</v>
      </c>
      <c r="G24" s="17"/>
      <c r="H24" s="17"/>
      <c r="I24" s="17">
        <v>90</v>
      </c>
      <c r="J24" s="17">
        <v>217.3</v>
      </c>
      <c r="K24" s="17">
        <v>0</v>
      </c>
      <c r="L24" s="17"/>
      <c r="M24" s="17">
        <v>105.3</v>
      </c>
      <c r="N24" s="17">
        <v>105.6</v>
      </c>
      <c r="O24" s="17">
        <v>105.1</v>
      </c>
      <c r="P24" s="17">
        <v>207.3</v>
      </c>
      <c r="Q24" s="17">
        <v>109.3</v>
      </c>
      <c r="R24" s="17">
        <v>71.3</v>
      </c>
      <c r="S24" s="17">
        <v>559.29999999999995</v>
      </c>
      <c r="T24" s="17">
        <v>10.5</v>
      </c>
      <c r="U24" s="17"/>
      <c r="V24" s="17"/>
      <c r="W24" s="17"/>
      <c r="X24" s="17"/>
      <c r="Y24" s="17">
        <v>165.2</v>
      </c>
      <c r="Z24" s="17">
        <v>7.5</v>
      </c>
      <c r="AA24" s="17">
        <v>2.1</v>
      </c>
      <c r="AB24" s="17">
        <v>16.5</v>
      </c>
      <c r="AC24" s="17">
        <v>6.4</v>
      </c>
      <c r="AD24" s="17"/>
      <c r="AE24" s="17">
        <v>143.9</v>
      </c>
      <c r="AF24" s="17">
        <v>7.2</v>
      </c>
      <c r="AG24" s="17"/>
      <c r="AH24" s="17"/>
      <c r="AI24" s="17"/>
      <c r="AJ24" s="17">
        <v>110.7</v>
      </c>
      <c r="AK24" s="17">
        <v>222.3</v>
      </c>
      <c r="AL24" s="17"/>
      <c r="AM24" s="17"/>
      <c r="AN24" s="17"/>
      <c r="AO24" s="17">
        <v>6.5</v>
      </c>
      <c r="AP24" s="17">
        <v>374.9</v>
      </c>
      <c r="AQ24" s="17">
        <v>82.1</v>
      </c>
      <c r="AR24" s="17">
        <v>136.1</v>
      </c>
      <c r="AS24" s="17">
        <v>42.3</v>
      </c>
      <c r="AT24" s="17">
        <v>18.5</v>
      </c>
      <c r="AU24" s="17">
        <v>0</v>
      </c>
      <c r="AV24" s="17">
        <v>87.6</v>
      </c>
      <c r="AW24" s="17">
        <v>123</v>
      </c>
      <c r="AX24" s="17">
        <v>123</v>
      </c>
      <c r="AY24" s="17">
        <v>152.80000000000001</v>
      </c>
      <c r="AZ24" s="17">
        <v>108.4</v>
      </c>
      <c r="BA24" s="17"/>
      <c r="BB24" s="17">
        <v>6</v>
      </c>
      <c r="BC24" s="17">
        <v>45.8</v>
      </c>
      <c r="BD24" s="17">
        <v>0</v>
      </c>
      <c r="BE24" s="17">
        <v>3.8</v>
      </c>
      <c r="BF24" s="17">
        <v>36.700000000000003</v>
      </c>
      <c r="BG24" s="17">
        <v>173.5</v>
      </c>
      <c r="BH24" s="17">
        <v>20.5</v>
      </c>
      <c r="BI24" s="17"/>
      <c r="BJ24" s="17"/>
      <c r="BK24" s="17">
        <v>0</v>
      </c>
      <c r="BL24" s="17"/>
      <c r="BM24" s="17"/>
      <c r="BN24" s="17"/>
      <c r="BO24" s="17">
        <v>86.9</v>
      </c>
      <c r="BP24" s="17">
        <v>152.9</v>
      </c>
      <c r="BQ24" s="17">
        <v>152.6</v>
      </c>
      <c r="BR24" s="17">
        <v>152.30000000000001</v>
      </c>
      <c r="BS24" s="17">
        <v>241.4</v>
      </c>
      <c r="BT24" s="17">
        <v>0</v>
      </c>
      <c r="BU24" s="17"/>
      <c r="BV24" s="17"/>
      <c r="BW24" s="17"/>
      <c r="BX24" s="17"/>
      <c r="BY24" s="17">
        <v>113.5</v>
      </c>
      <c r="BZ24" s="17"/>
      <c r="CA24" s="17"/>
      <c r="CB24" s="17"/>
      <c r="CC24" s="17">
        <v>215.1</v>
      </c>
      <c r="CD24" s="17">
        <v>114.6</v>
      </c>
      <c r="CE24" s="17">
        <v>64.599999999999994</v>
      </c>
      <c r="CF24" s="17">
        <v>78.400000000000006</v>
      </c>
      <c r="CG24" s="17">
        <v>0</v>
      </c>
      <c r="CH24" s="17"/>
      <c r="CI24" s="17"/>
      <c r="CJ24" s="17"/>
      <c r="CK24" s="17"/>
      <c r="CL24" s="17">
        <v>142</v>
      </c>
      <c r="CM24" s="17">
        <v>64.5</v>
      </c>
      <c r="CN24" s="17">
        <v>0</v>
      </c>
      <c r="CO24" s="17"/>
      <c r="CP24" s="17"/>
      <c r="CQ24" s="17"/>
      <c r="CR24" s="17"/>
      <c r="CS24" s="17">
        <v>137.1</v>
      </c>
      <c r="CT24" s="17">
        <v>76.5</v>
      </c>
      <c r="CU24" s="17">
        <v>0</v>
      </c>
      <c r="CV24" s="17">
        <v>23</v>
      </c>
      <c r="CW24" s="17">
        <v>19.600000000000001</v>
      </c>
      <c r="CX24" s="17">
        <v>0</v>
      </c>
      <c r="CY24" s="17">
        <v>0</v>
      </c>
      <c r="CZ24" s="17"/>
      <c r="DA24" s="17">
        <v>9.6</v>
      </c>
      <c r="DB24" s="17">
        <v>5.4</v>
      </c>
      <c r="DC24" s="17">
        <v>3.5</v>
      </c>
      <c r="DD24" s="17">
        <v>5.2</v>
      </c>
      <c r="DE24" s="17">
        <v>20.100000000000001</v>
      </c>
      <c r="DF24" s="17">
        <v>14.4</v>
      </c>
      <c r="DG24" s="17">
        <v>18.399999999999999</v>
      </c>
      <c r="DH24" s="17">
        <v>3.6</v>
      </c>
      <c r="DI24" s="17">
        <v>18.7</v>
      </c>
      <c r="DJ24" s="17">
        <v>11.6</v>
      </c>
      <c r="DK24" s="17">
        <v>14.2</v>
      </c>
      <c r="DL24" s="17">
        <v>6.5</v>
      </c>
      <c r="DM24" s="17">
        <v>19.7</v>
      </c>
      <c r="DN24" s="17">
        <v>4</v>
      </c>
      <c r="DO24" s="17">
        <v>1.2</v>
      </c>
      <c r="DP24" s="17">
        <v>2.4</v>
      </c>
      <c r="DQ24" s="17">
        <v>2.4</v>
      </c>
      <c r="DR24" s="17">
        <v>14.7</v>
      </c>
      <c r="DS24" s="17">
        <v>3.3</v>
      </c>
      <c r="DT24" s="17">
        <v>19.7</v>
      </c>
      <c r="DU24" s="17">
        <v>2.1</v>
      </c>
      <c r="DV24" s="17">
        <v>0.3</v>
      </c>
      <c r="DW24" s="17">
        <v>19.899999999999999</v>
      </c>
      <c r="DX24" s="17">
        <v>10.4</v>
      </c>
      <c r="DY24" s="17">
        <v>19.7</v>
      </c>
      <c r="DZ24" s="17">
        <v>20.3</v>
      </c>
      <c r="EA24" s="17">
        <v>20</v>
      </c>
      <c r="EB24" s="17">
        <v>10</v>
      </c>
      <c r="EC24" s="17">
        <v>8.5</v>
      </c>
      <c r="ED24" s="17">
        <v>15.2</v>
      </c>
      <c r="EE24" s="17">
        <v>0.3</v>
      </c>
      <c r="EF24" s="17">
        <v>2.7</v>
      </c>
      <c r="EG24" s="17">
        <v>0</v>
      </c>
      <c r="EH24" s="17">
        <v>0</v>
      </c>
      <c r="EI24" s="17">
        <v>21</v>
      </c>
      <c r="EJ24" s="17">
        <v>8.3000000000000007</v>
      </c>
      <c r="EK24" s="17"/>
      <c r="EL24" s="17">
        <v>20.399999999999999</v>
      </c>
      <c r="EM24" s="17">
        <v>20.399999999999999</v>
      </c>
      <c r="EN24" s="17">
        <v>20</v>
      </c>
      <c r="EO24" s="17">
        <v>0</v>
      </c>
      <c r="EP24" s="17">
        <v>2.04</v>
      </c>
      <c r="EQ24" s="17">
        <v>70.599999999999994</v>
      </c>
      <c r="ER24" s="17">
        <v>0</v>
      </c>
      <c r="ES24" s="17">
        <v>9.1</v>
      </c>
      <c r="ET24" s="17">
        <v>0</v>
      </c>
      <c r="EU24" s="17">
        <v>64.2</v>
      </c>
      <c r="EV24" s="17">
        <v>3.57</v>
      </c>
      <c r="EW24" s="17">
        <v>8</v>
      </c>
      <c r="EX24" s="17">
        <v>20</v>
      </c>
      <c r="EY24" s="17"/>
      <c r="EZ24" s="17"/>
      <c r="FA24" s="17">
        <v>35.4</v>
      </c>
      <c r="FB24" s="17">
        <v>28.9</v>
      </c>
      <c r="FC24" s="17">
        <v>3.5</v>
      </c>
      <c r="FD24" s="17"/>
      <c r="FE24" s="17">
        <v>11.6</v>
      </c>
      <c r="FF24" s="17">
        <v>5.9</v>
      </c>
      <c r="FG24" s="17">
        <v>6322.91</v>
      </c>
      <c r="FH24" s="15"/>
      <c r="FI24" s="17">
        <v>24.283300000000001</v>
      </c>
      <c r="FJ24" s="17">
        <v>1.2</v>
      </c>
      <c r="FK24" s="17">
        <v>3.6789999999999998</v>
      </c>
      <c r="FL24" s="17"/>
      <c r="FM24" s="17">
        <v>13.2</v>
      </c>
      <c r="FN24" s="17"/>
      <c r="FO24" s="17">
        <v>18.917570000000001</v>
      </c>
      <c r="FP24" s="17">
        <v>11.3</v>
      </c>
      <c r="FQ24" s="17">
        <v>14.7</v>
      </c>
      <c r="FR24" s="17">
        <v>87.279870000000003</v>
      </c>
    </row>
    <row r="25" spans="1:174" ht="24" customHeight="1" x14ac:dyDescent="0.25">
      <c r="A25" s="16" t="s">
        <v>66</v>
      </c>
      <c r="B25" s="16" t="s">
        <v>704</v>
      </c>
      <c r="C25" s="17">
        <v>1.1000000000000001</v>
      </c>
      <c r="D25" s="17">
        <v>1.6</v>
      </c>
      <c r="E25" s="17">
        <v>0</v>
      </c>
      <c r="F25" s="17">
        <v>0</v>
      </c>
      <c r="G25" s="17"/>
      <c r="H25" s="17"/>
      <c r="I25" s="17">
        <v>88.3</v>
      </c>
      <c r="J25" s="17">
        <v>217.4</v>
      </c>
      <c r="K25" s="17">
        <v>0</v>
      </c>
      <c r="L25" s="17"/>
      <c r="M25" s="17">
        <v>131.6</v>
      </c>
      <c r="N25" s="17">
        <v>130.5</v>
      </c>
      <c r="O25" s="17">
        <v>131</v>
      </c>
      <c r="P25" s="17">
        <v>216.3</v>
      </c>
      <c r="Q25" s="17">
        <v>111.7</v>
      </c>
      <c r="R25" s="17">
        <v>68.5</v>
      </c>
      <c r="S25" s="17">
        <v>567.9</v>
      </c>
      <c r="T25" s="17">
        <v>10.3</v>
      </c>
      <c r="U25" s="17"/>
      <c r="V25" s="17"/>
      <c r="W25" s="17"/>
      <c r="X25" s="17"/>
      <c r="Y25" s="17">
        <v>161.80000000000001</v>
      </c>
      <c r="Z25" s="17">
        <v>7.9</v>
      </c>
      <c r="AA25" s="17">
        <v>2</v>
      </c>
      <c r="AB25" s="17">
        <v>16.5</v>
      </c>
      <c r="AC25" s="17">
        <v>6.4</v>
      </c>
      <c r="AD25" s="17"/>
      <c r="AE25" s="17">
        <v>143.69999999999999</v>
      </c>
      <c r="AF25" s="17">
        <v>7</v>
      </c>
      <c r="AG25" s="17"/>
      <c r="AH25" s="17"/>
      <c r="AI25" s="17"/>
      <c r="AJ25" s="17">
        <v>110.9</v>
      </c>
      <c r="AK25" s="17">
        <v>223.5</v>
      </c>
      <c r="AL25" s="17"/>
      <c r="AM25" s="17"/>
      <c r="AN25" s="17"/>
      <c r="AO25" s="17">
        <v>6.5</v>
      </c>
      <c r="AP25" s="17">
        <v>466.5</v>
      </c>
      <c r="AQ25" s="17">
        <v>81.7</v>
      </c>
      <c r="AR25" s="17">
        <v>149.4</v>
      </c>
      <c r="AS25" s="17">
        <v>42.3</v>
      </c>
      <c r="AT25" s="17">
        <v>18.5</v>
      </c>
      <c r="AU25" s="17">
        <v>0</v>
      </c>
      <c r="AV25" s="17">
        <v>87.9</v>
      </c>
      <c r="AW25" s="17">
        <v>121.8</v>
      </c>
      <c r="AX25" s="17">
        <v>121.8</v>
      </c>
      <c r="AY25" s="17">
        <v>153.9</v>
      </c>
      <c r="AZ25" s="17">
        <v>109.8</v>
      </c>
      <c r="BA25" s="17"/>
      <c r="BB25" s="17">
        <v>6</v>
      </c>
      <c r="BC25" s="17">
        <v>45.9</v>
      </c>
      <c r="BD25" s="17">
        <v>0</v>
      </c>
      <c r="BE25" s="17">
        <v>3.8</v>
      </c>
      <c r="BF25" s="17">
        <v>35.6</v>
      </c>
      <c r="BG25" s="17">
        <v>175.5</v>
      </c>
      <c r="BH25" s="17">
        <v>20.5</v>
      </c>
      <c r="BI25" s="17"/>
      <c r="BJ25" s="17"/>
      <c r="BK25" s="17">
        <v>0</v>
      </c>
      <c r="BL25" s="17"/>
      <c r="BM25" s="17"/>
      <c r="BN25" s="17"/>
      <c r="BO25" s="17">
        <v>86.4</v>
      </c>
      <c r="BP25" s="17">
        <v>154.30000000000001</v>
      </c>
      <c r="BQ25" s="17">
        <v>154.1</v>
      </c>
      <c r="BR25" s="17">
        <v>153.69999999999999</v>
      </c>
      <c r="BS25" s="17">
        <v>239.1</v>
      </c>
      <c r="BT25" s="17">
        <v>0</v>
      </c>
      <c r="BU25" s="17"/>
      <c r="BV25" s="17"/>
      <c r="BW25" s="17"/>
      <c r="BX25" s="17"/>
      <c r="BY25" s="17">
        <v>114.5</v>
      </c>
      <c r="BZ25" s="17"/>
      <c r="CA25" s="17"/>
      <c r="CB25" s="17"/>
      <c r="CC25" s="17">
        <v>270</v>
      </c>
      <c r="CD25" s="17">
        <v>123.7</v>
      </c>
      <c r="CE25" s="17">
        <v>64.900000000000006</v>
      </c>
      <c r="CF25" s="17">
        <v>78.3</v>
      </c>
      <c r="CG25" s="17">
        <v>0</v>
      </c>
      <c r="CH25" s="17"/>
      <c r="CI25" s="17"/>
      <c r="CJ25" s="17"/>
      <c r="CK25" s="17"/>
      <c r="CL25" s="17">
        <v>142.9</v>
      </c>
      <c r="CM25" s="17">
        <v>65.900000000000006</v>
      </c>
      <c r="CN25" s="17">
        <v>0</v>
      </c>
      <c r="CO25" s="17"/>
      <c r="CP25" s="17"/>
      <c r="CQ25" s="17"/>
      <c r="CR25" s="17"/>
      <c r="CS25" s="17">
        <v>137.19999999999999</v>
      </c>
      <c r="CT25" s="17">
        <v>78.5</v>
      </c>
      <c r="CU25" s="17">
        <v>0.1</v>
      </c>
      <c r="CV25" s="17">
        <v>15.8</v>
      </c>
      <c r="CW25" s="17">
        <v>23.6</v>
      </c>
      <c r="CX25" s="17">
        <v>0</v>
      </c>
      <c r="CY25" s="17">
        <v>0</v>
      </c>
      <c r="CZ25" s="17"/>
      <c r="DA25" s="17">
        <v>9.9</v>
      </c>
      <c r="DB25" s="17">
        <v>5.4</v>
      </c>
      <c r="DC25" s="17">
        <v>3.3</v>
      </c>
      <c r="DD25" s="17">
        <v>5.0999999999999996</v>
      </c>
      <c r="DE25" s="17">
        <v>20.5</v>
      </c>
      <c r="DF25" s="17">
        <v>14.4</v>
      </c>
      <c r="DG25" s="17">
        <v>18.399999999999999</v>
      </c>
      <c r="DH25" s="17">
        <v>3.6</v>
      </c>
      <c r="DI25" s="17">
        <v>18.7</v>
      </c>
      <c r="DJ25" s="17">
        <v>13</v>
      </c>
      <c r="DK25" s="17">
        <v>16.100000000000001</v>
      </c>
      <c r="DL25" s="17">
        <v>7.2</v>
      </c>
      <c r="DM25" s="17">
        <v>20.6</v>
      </c>
      <c r="DN25" s="17">
        <v>4</v>
      </c>
      <c r="DO25" s="17">
        <v>1.2</v>
      </c>
      <c r="DP25" s="17">
        <v>2.4</v>
      </c>
      <c r="DQ25" s="17">
        <v>2.4</v>
      </c>
      <c r="DR25" s="17">
        <v>16.600000000000001</v>
      </c>
      <c r="DS25" s="17">
        <v>3.3</v>
      </c>
      <c r="DT25" s="17">
        <v>19.600000000000001</v>
      </c>
      <c r="DU25" s="17">
        <v>2.1</v>
      </c>
      <c r="DV25" s="17">
        <v>0.3</v>
      </c>
      <c r="DW25" s="17">
        <v>19.8</v>
      </c>
      <c r="DX25" s="17">
        <v>5.2</v>
      </c>
      <c r="DY25" s="17">
        <v>20</v>
      </c>
      <c r="DZ25" s="17">
        <v>20.3</v>
      </c>
      <c r="EA25" s="17">
        <v>20</v>
      </c>
      <c r="EB25" s="17">
        <v>11.5</v>
      </c>
      <c r="EC25" s="17">
        <v>6.7</v>
      </c>
      <c r="ED25" s="17">
        <v>28.3</v>
      </c>
      <c r="EE25" s="17">
        <v>0.1</v>
      </c>
      <c r="EF25" s="17">
        <v>1.2</v>
      </c>
      <c r="EG25" s="17">
        <v>0</v>
      </c>
      <c r="EH25" s="17">
        <v>0</v>
      </c>
      <c r="EI25" s="17">
        <v>21</v>
      </c>
      <c r="EJ25" s="17">
        <v>7.9</v>
      </c>
      <c r="EK25" s="17"/>
      <c r="EL25" s="17">
        <v>20.399999999999999</v>
      </c>
      <c r="EM25" s="17">
        <v>20.399999999999999</v>
      </c>
      <c r="EN25" s="17">
        <v>20</v>
      </c>
      <c r="EO25" s="17">
        <v>0</v>
      </c>
      <c r="EP25" s="17">
        <v>4.25</v>
      </c>
      <c r="EQ25" s="17">
        <v>111.4</v>
      </c>
      <c r="ER25" s="17">
        <v>0</v>
      </c>
      <c r="ES25" s="17">
        <v>9.5</v>
      </c>
      <c r="ET25" s="17">
        <v>0</v>
      </c>
      <c r="EU25" s="17">
        <v>95.6</v>
      </c>
      <c r="EV25" s="17">
        <v>5.73</v>
      </c>
      <c r="EW25" s="17">
        <v>7.9</v>
      </c>
      <c r="EX25" s="17">
        <v>20</v>
      </c>
      <c r="EY25" s="17"/>
      <c r="EZ25" s="17"/>
      <c r="FA25" s="17">
        <v>35.9</v>
      </c>
      <c r="FB25" s="17">
        <v>28.9</v>
      </c>
      <c r="FC25" s="17">
        <v>3.5</v>
      </c>
      <c r="FD25" s="17"/>
      <c r="FE25" s="17">
        <v>12.1</v>
      </c>
      <c r="FF25" s="17">
        <v>7</v>
      </c>
      <c r="FG25" s="17">
        <v>6678.98</v>
      </c>
      <c r="FH25" s="15"/>
      <c r="FI25" s="17">
        <v>24.283840000000001</v>
      </c>
      <c r="FJ25" s="17">
        <v>1.2</v>
      </c>
      <c r="FK25" s="17">
        <v>3.6819999999999999</v>
      </c>
      <c r="FL25" s="17"/>
      <c r="FM25" s="17">
        <v>13.2</v>
      </c>
      <c r="FN25" s="17"/>
      <c r="FO25" s="17">
        <v>18.91722</v>
      </c>
      <c r="FP25" s="17">
        <v>11.4</v>
      </c>
      <c r="FQ25" s="17">
        <v>14.8</v>
      </c>
      <c r="FR25" s="17">
        <v>87.483059999999995</v>
      </c>
    </row>
    <row r="26" spans="1:174" ht="24" customHeight="1" x14ac:dyDescent="0.25">
      <c r="A26" s="18" t="s">
        <v>66</v>
      </c>
      <c r="B26" s="18" t="s">
        <v>705</v>
      </c>
      <c r="C26" s="19">
        <v>1.1000000000000001</v>
      </c>
      <c r="D26" s="19">
        <v>1.6</v>
      </c>
      <c r="E26" s="19">
        <v>0</v>
      </c>
      <c r="F26" s="19">
        <v>0</v>
      </c>
      <c r="G26" s="19"/>
      <c r="H26" s="19"/>
      <c r="I26" s="19">
        <v>86.7</v>
      </c>
      <c r="J26" s="19">
        <v>214.6</v>
      </c>
      <c r="K26" s="19">
        <v>0</v>
      </c>
      <c r="L26" s="19"/>
      <c r="M26" s="19">
        <v>107.6</v>
      </c>
      <c r="N26" s="19">
        <v>105.2</v>
      </c>
      <c r="O26" s="19">
        <v>104.7</v>
      </c>
      <c r="P26" s="19">
        <v>210.3</v>
      </c>
      <c r="Q26" s="19">
        <v>179.2</v>
      </c>
      <c r="R26" s="19">
        <v>87</v>
      </c>
      <c r="S26" s="19">
        <v>553.1</v>
      </c>
      <c r="T26" s="19">
        <v>10.199999999999999</v>
      </c>
      <c r="U26" s="19"/>
      <c r="V26" s="19"/>
      <c r="W26" s="19"/>
      <c r="X26" s="19"/>
      <c r="Y26" s="19">
        <v>156.4</v>
      </c>
      <c r="Z26" s="19">
        <v>6.8</v>
      </c>
      <c r="AA26" s="19">
        <v>2.4</v>
      </c>
      <c r="AB26" s="19">
        <v>16.5</v>
      </c>
      <c r="AC26" s="19">
        <v>6.3</v>
      </c>
      <c r="AD26" s="19"/>
      <c r="AE26" s="19">
        <v>143.69999999999999</v>
      </c>
      <c r="AF26" s="19">
        <v>7</v>
      </c>
      <c r="AG26" s="19"/>
      <c r="AH26" s="19"/>
      <c r="AI26" s="19"/>
      <c r="AJ26" s="19">
        <v>109.1</v>
      </c>
      <c r="AK26" s="19">
        <v>222.2</v>
      </c>
      <c r="AL26" s="19"/>
      <c r="AM26" s="19"/>
      <c r="AN26" s="19"/>
      <c r="AO26" s="19">
        <v>6.5</v>
      </c>
      <c r="AP26" s="19">
        <v>447.3</v>
      </c>
      <c r="AQ26" s="19">
        <v>82.1</v>
      </c>
      <c r="AR26" s="19">
        <v>139</v>
      </c>
      <c r="AS26" s="19">
        <v>42.3</v>
      </c>
      <c r="AT26" s="19">
        <v>18.5</v>
      </c>
      <c r="AU26" s="19">
        <v>0</v>
      </c>
      <c r="AV26" s="19">
        <v>86.8</v>
      </c>
      <c r="AW26" s="19">
        <v>156.9</v>
      </c>
      <c r="AX26" s="19">
        <v>156.9</v>
      </c>
      <c r="AY26" s="19">
        <v>171.9</v>
      </c>
      <c r="AZ26" s="19">
        <v>106.1</v>
      </c>
      <c r="BA26" s="19"/>
      <c r="BB26" s="19">
        <v>6</v>
      </c>
      <c r="BC26" s="19">
        <v>44.2</v>
      </c>
      <c r="BD26" s="19">
        <v>0</v>
      </c>
      <c r="BE26" s="19">
        <v>3.8</v>
      </c>
      <c r="BF26" s="19">
        <v>33.799999999999997</v>
      </c>
      <c r="BG26" s="19">
        <v>170.2</v>
      </c>
      <c r="BH26" s="19">
        <v>17.3</v>
      </c>
      <c r="BI26" s="19"/>
      <c r="BJ26" s="19"/>
      <c r="BK26" s="19">
        <v>0</v>
      </c>
      <c r="BL26" s="19"/>
      <c r="BM26" s="19"/>
      <c r="BN26" s="19"/>
      <c r="BO26" s="19">
        <v>85.9</v>
      </c>
      <c r="BP26" s="19">
        <v>165.3</v>
      </c>
      <c r="BQ26" s="19">
        <v>162</v>
      </c>
      <c r="BR26" s="19">
        <v>166.4</v>
      </c>
      <c r="BS26" s="19">
        <v>250.4</v>
      </c>
      <c r="BT26" s="19">
        <v>0</v>
      </c>
      <c r="BU26" s="19"/>
      <c r="BV26" s="19"/>
      <c r="BW26" s="19"/>
      <c r="BX26" s="19"/>
      <c r="BY26" s="19">
        <v>111.6</v>
      </c>
      <c r="BZ26" s="19"/>
      <c r="CA26" s="19"/>
      <c r="CB26" s="19"/>
      <c r="CC26" s="19">
        <v>258</v>
      </c>
      <c r="CD26" s="19">
        <v>116</v>
      </c>
      <c r="CE26" s="19">
        <v>63.1</v>
      </c>
      <c r="CF26" s="19">
        <v>77.099999999999994</v>
      </c>
      <c r="CG26" s="19">
        <v>0</v>
      </c>
      <c r="CH26" s="19"/>
      <c r="CI26" s="19"/>
      <c r="CJ26" s="19"/>
      <c r="CK26" s="19"/>
      <c r="CL26" s="19">
        <v>141.30000000000001</v>
      </c>
      <c r="CM26" s="19">
        <v>64</v>
      </c>
      <c r="CN26" s="19">
        <v>0</v>
      </c>
      <c r="CO26" s="19"/>
      <c r="CP26" s="19"/>
      <c r="CQ26" s="19"/>
      <c r="CR26" s="19"/>
      <c r="CS26" s="19">
        <v>137.19999999999999</v>
      </c>
      <c r="CT26" s="19">
        <v>79</v>
      </c>
      <c r="CU26" s="19">
        <v>0.2</v>
      </c>
      <c r="CV26" s="19">
        <v>19.7</v>
      </c>
      <c r="CW26" s="19">
        <v>67.099999999999994</v>
      </c>
      <c r="CX26" s="19">
        <v>0</v>
      </c>
      <c r="CY26" s="19">
        <v>0</v>
      </c>
      <c r="CZ26" s="19"/>
      <c r="DA26" s="19">
        <v>9.9</v>
      </c>
      <c r="DB26" s="19">
        <v>5.4</v>
      </c>
      <c r="DC26" s="19">
        <v>3.6</v>
      </c>
      <c r="DD26" s="19">
        <v>5.0999999999999996</v>
      </c>
      <c r="DE26" s="19">
        <v>19.7</v>
      </c>
      <c r="DF26" s="19">
        <v>14.6</v>
      </c>
      <c r="DG26" s="19">
        <v>18.399999999999999</v>
      </c>
      <c r="DH26" s="19">
        <v>3.6</v>
      </c>
      <c r="DI26" s="19">
        <v>18.7</v>
      </c>
      <c r="DJ26" s="19">
        <v>13.9</v>
      </c>
      <c r="DK26" s="19">
        <v>17</v>
      </c>
      <c r="DL26" s="19">
        <v>6.2</v>
      </c>
      <c r="DM26" s="19">
        <v>23.1</v>
      </c>
      <c r="DN26" s="19">
        <v>4</v>
      </c>
      <c r="DO26" s="19">
        <v>1.2</v>
      </c>
      <c r="DP26" s="19">
        <v>2.4</v>
      </c>
      <c r="DQ26" s="19">
        <v>2.4</v>
      </c>
      <c r="DR26" s="19">
        <v>17.7</v>
      </c>
      <c r="DS26" s="19">
        <v>3.3</v>
      </c>
      <c r="DT26" s="19">
        <v>19.7</v>
      </c>
      <c r="DU26" s="19">
        <v>2.1</v>
      </c>
      <c r="DV26" s="19">
        <v>0.3</v>
      </c>
      <c r="DW26" s="19">
        <v>19.8</v>
      </c>
      <c r="DX26" s="19">
        <v>12.1</v>
      </c>
      <c r="DY26" s="19">
        <v>20.100000000000001</v>
      </c>
      <c r="DZ26" s="19">
        <v>20.3</v>
      </c>
      <c r="EA26" s="19">
        <v>20</v>
      </c>
      <c r="EB26" s="19">
        <v>12.4</v>
      </c>
      <c r="EC26" s="19">
        <v>5.7</v>
      </c>
      <c r="ED26" s="19">
        <v>33.1</v>
      </c>
      <c r="EE26" s="19">
        <v>0.4</v>
      </c>
      <c r="EF26" s="19">
        <v>3.3</v>
      </c>
      <c r="EG26" s="19">
        <v>0</v>
      </c>
      <c r="EH26" s="19">
        <v>0</v>
      </c>
      <c r="EI26" s="19">
        <v>21</v>
      </c>
      <c r="EJ26" s="19">
        <v>7</v>
      </c>
      <c r="EK26" s="19"/>
      <c r="EL26" s="19">
        <v>20.399999999999999</v>
      </c>
      <c r="EM26" s="19">
        <v>20.399999999999999</v>
      </c>
      <c r="EN26" s="19">
        <v>20</v>
      </c>
      <c r="EO26" s="19">
        <v>0</v>
      </c>
      <c r="EP26" s="19">
        <v>6.82</v>
      </c>
      <c r="EQ26" s="19">
        <v>129</v>
      </c>
      <c r="ER26" s="19">
        <v>0</v>
      </c>
      <c r="ES26" s="19">
        <v>4</v>
      </c>
      <c r="ET26" s="19">
        <v>4.0999999999999996</v>
      </c>
      <c r="EU26" s="19">
        <v>102.4</v>
      </c>
      <c r="EV26" s="19">
        <v>7.02</v>
      </c>
      <c r="EW26" s="19">
        <v>8</v>
      </c>
      <c r="EX26" s="19">
        <v>20</v>
      </c>
      <c r="EY26" s="19"/>
      <c r="EZ26" s="19"/>
      <c r="FA26" s="19">
        <v>36.1</v>
      </c>
      <c r="FB26" s="19">
        <v>28.8</v>
      </c>
      <c r="FC26" s="19">
        <v>3.4</v>
      </c>
      <c r="FD26" s="19"/>
      <c r="FE26" s="19">
        <v>12</v>
      </c>
      <c r="FF26" s="19">
        <v>7.1</v>
      </c>
      <c r="FG26" s="19">
        <v>6802.64</v>
      </c>
      <c r="FH26" s="15"/>
      <c r="FI26" s="19">
        <v>24.27664</v>
      </c>
      <c r="FJ26" s="19">
        <v>1.2</v>
      </c>
      <c r="FK26" s="19">
        <v>3.6749999999999998</v>
      </c>
      <c r="FL26" s="19"/>
      <c r="FM26" s="19">
        <v>13.2</v>
      </c>
      <c r="FN26" s="19"/>
      <c r="FO26" s="19">
        <v>18.918099999999999</v>
      </c>
      <c r="FP26" s="19">
        <v>11.5</v>
      </c>
      <c r="FQ26" s="19">
        <v>14.8</v>
      </c>
      <c r="FR26" s="19">
        <v>87.569739999999996</v>
      </c>
    </row>
    <row r="27" spans="1:174" ht="24" customHeight="1" x14ac:dyDescent="0.25">
      <c r="A27" s="13" t="s">
        <v>66</v>
      </c>
      <c r="B27" s="13" t="s">
        <v>706</v>
      </c>
      <c r="C27" s="14">
        <v>1</v>
      </c>
      <c r="D27" s="14">
        <v>1.6</v>
      </c>
      <c r="E27" s="14">
        <v>0</v>
      </c>
      <c r="F27" s="14">
        <v>0</v>
      </c>
      <c r="G27" s="14"/>
      <c r="H27" s="14"/>
      <c r="I27" s="14">
        <v>88.9</v>
      </c>
      <c r="J27" s="14">
        <v>216.5</v>
      </c>
      <c r="K27" s="14">
        <v>0</v>
      </c>
      <c r="L27" s="14"/>
      <c r="M27" s="14">
        <v>136.69999999999999</v>
      </c>
      <c r="N27" s="14">
        <v>136.9</v>
      </c>
      <c r="O27" s="14">
        <v>136.6</v>
      </c>
      <c r="P27" s="14">
        <v>236.5</v>
      </c>
      <c r="Q27" s="14">
        <v>203.1</v>
      </c>
      <c r="R27" s="14">
        <v>106.8</v>
      </c>
      <c r="S27" s="14">
        <v>559.5</v>
      </c>
      <c r="T27" s="14">
        <v>10.3</v>
      </c>
      <c r="U27" s="14"/>
      <c r="V27" s="14"/>
      <c r="W27" s="14"/>
      <c r="X27" s="14"/>
      <c r="Y27" s="14">
        <v>166</v>
      </c>
      <c r="Z27" s="14">
        <v>6.9</v>
      </c>
      <c r="AA27" s="14">
        <v>2.1</v>
      </c>
      <c r="AB27" s="14">
        <v>16.5</v>
      </c>
      <c r="AC27" s="14">
        <v>6.3</v>
      </c>
      <c r="AD27" s="14"/>
      <c r="AE27" s="14">
        <v>143.4</v>
      </c>
      <c r="AF27" s="14">
        <v>6.9</v>
      </c>
      <c r="AG27" s="14"/>
      <c r="AH27" s="14"/>
      <c r="AI27" s="14"/>
      <c r="AJ27" s="14">
        <v>111</v>
      </c>
      <c r="AK27" s="14">
        <v>222.4</v>
      </c>
      <c r="AL27" s="14"/>
      <c r="AM27" s="14"/>
      <c r="AN27" s="14"/>
      <c r="AO27" s="14">
        <v>6.5</v>
      </c>
      <c r="AP27" s="14">
        <v>459.7</v>
      </c>
      <c r="AQ27" s="14">
        <v>82.1</v>
      </c>
      <c r="AR27" s="14">
        <v>137</v>
      </c>
      <c r="AS27" s="14">
        <v>42.3</v>
      </c>
      <c r="AT27" s="14">
        <v>18.5</v>
      </c>
      <c r="AU27" s="14">
        <v>0</v>
      </c>
      <c r="AV27" s="14">
        <v>91.5</v>
      </c>
      <c r="AW27" s="14">
        <v>147.19999999999999</v>
      </c>
      <c r="AX27" s="14">
        <v>147.6</v>
      </c>
      <c r="AY27" s="14">
        <v>172.4</v>
      </c>
      <c r="AZ27" s="14">
        <v>108.3</v>
      </c>
      <c r="BA27" s="14"/>
      <c r="BB27" s="14">
        <v>6</v>
      </c>
      <c r="BC27" s="14">
        <v>45.6</v>
      </c>
      <c r="BD27" s="14">
        <v>0</v>
      </c>
      <c r="BE27" s="14">
        <v>3.8</v>
      </c>
      <c r="BF27" s="14">
        <v>35.6</v>
      </c>
      <c r="BG27" s="14">
        <v>173.2</v>
      </c>
      <c r="BH27" s="14">
        <v>93.5</v>
      </c>
      <c r="BI27" s="14"/>
      <c r="BJ27" s="14"/>
      <c r="BK27" s="14">
        <v>18.2</v>
      </c>
      <c r="BL27" s="14"/>
      <c r="BM27" s="14"/>
      <c r="BN27" s="14"/>
      <c r="BO27" s="14">
        <v>86.6</v>
      </c>
      <c r="BP27" s="14">
        <v>170.2</v>
      </c>
      <c r="BQ27" s="14">
        <v>162</v>
      </c>
      <c r="BR27" s="14">
        <v>200</v>
      </c>
      <c r="BS27" s="14">
        <v>259.2</v>
      </c>
      <c r="BT27" s="14">
        <v>0</v>
      </c>
      <c r="BU27" s="14"/>
      <c r="BV27" s="14"/>
      <c r="BW27" s="14"/>
      <c r="BX27" s="14"/>
      <c r="BY27" s="14">
        <v>113.7</v>
      </c>
      <c r="BZ27" s="14"/>
      <c r="CA27" s="14"/>
      <c r="CB27" s="14"/>
      <c r="CC27" s="14">
        <v>217.8</v>
      </c>
      <c r="CD27" s="14">
        <v>104.4</v>
      </c>
      <c r="CE27" s="14">
        <v>64.900000000000006</v>
      </c>
      <c r="CF27" s="14">
        <v>78.400000000000006</v>
      </c>
      <c r="CG27" s="14">
        <v>0</v>
      </c>
      <c r="CH27" s="14"/>
      <c r="CI27" s="14"/>
      <c r="CJ27" s="14"/>
      <c r="CK27" s="14"/>
      <c r="CL27" s="14">
        <v>141.80000000000001</v>
      </c>
      <c r="CM27" s="14">
        <v>65.3</v>
      </c>
      <c r="CN27" s="14">
        <v>0</v>
      </c>
      <c r="CO27" s="14"/>
      <c r="CP27" s="14"/>
      <c r="CQ27" s="14"/>
      <c r="CR27" s="14"/>
      <c r="CS27" s="14">
        <v>148.1</v>
      </c>
      <c r="CT27" s="14">
        <v>81.099999999999994</v>
      </c>
      <c r="CU27" s="14">
        <v>0.5</v>
      </c>
      <c r="CV27" s="14">
        <v>18.399999999999999</v>
      </c>
      <c r="CW27" s="14">
        <v>71.7</v>
      </c>
      <c r="CX27" s="14">
        <v>0</v>
      </c>
      <c r="CY27" s="14">
        <v>0</v>
      </c>
      <c r="CZ27" s="14"/>
      <c r="DA27" s="14">
        <v>9.9</v>
      </c>
      <c r="DB27" s="14">
        <v>5.4</v>
      </c>
      <c r="DC27" s="14">
        <v>3.6</v>
      </c>
      <c r="DD27" s="14">
        <v>5.0999999999999996</v>
      </c>
      <c r="DE27" s="14">
        <v>20.2</v>
      </c>
      <c r="DF27" s="14">
        <v>15.3</v>
      </c>
      <c r="DG27" s="14">
        <v>18.3</v>
      </c>
      <c r="DH27" s="14">
        <v>3.5</v>
      </c>
      <c r="DI27" s="14">
        <v>18.7</v>
      </c>
      <c r="DJ27" s="14">
        <v>14.1</v>
      </c>
      <c r="DK27" s="14">
        <v>17.5</v>
      </c>
      <c r="DL27" s="14">
        <v>6.8</v>
      </c>
      <c r="DM27" s="14">
        <v>20.8</v>
      </c>
      <c r="DN27" s="14">
        <v>4</v>
      </c>
      <c r="DO27" s="14">
        <v>1.2</v>
      </c>
      <c r="DP27" s="14">
        <v>2.4</v>
      </c>
      <c r="DQ27" s="14">
        <v>2.4</v>
      </c>
      <c r="DR27" s="14">
        <v>18.2</v>
      </c>
      <c r="DS27" s="14">
        <v>3.3</v>
      </c>
      <c r="DT27" s="14">
        <v>18.399999999999999</v>
      </c>
      <c r="DU27" s="14">
        <v>2.1</v>
      </c>
      <c r="DV27" s="14">
        <v>0.3</v>
      </c>
      <c r="DW27" s="14">
        <v>19.8</v>
      </c>
      <c r="DX27" s="14">
        <v>12.5</v>
      </c>
      <c r="DY27" s="14">
        <v>20.100000000000001</v>
      </c>
      <c r="DZ27" s="14">
        <v>20.3</v>
      </c>
      <c r="EA27" s="14">
        <v>20</v>
      </c>
      <c r="EB27" s="14">
        <v>14.1</v>
      </c>
      <c r="EC27" s="14">
        <v>6.1</v>
      </c>
      <c r="ED27" s="14">
        <v>34.5</v>
      </c>
      <c r="EE27" s="14">
        <v>1</v>
      </c>
      <c r="EF27" s="14">
        <v>5</v>
      </c>
      <c r="EG27" s="14">
        <v>0</v>
      </c>
      <c r="EH27" s="14">
        <v>0</v>
      </c>
      <c r="EI27" s="14">
        <v>21</v>
      </c>
      <c r="EJ27" s="14">
        <v>7.2</v>
      </c>
      <c r="EK27" s="14"/>
      <c r="EL27" s="14">
        <v>20.399999999999999</v>
      </c>
      <c r="EM27" s="14">
        <v>20.399999999999999</v>
      </c>
      <c r="EN27" s="14">
        <v>20</v>
      </c>
      <c r="EO27" s="14">
        <v>0</v>
      </c>
      <c r="EP27" s="14">
        <v>9.61</v>
      </c>
      <c r="EQ27" s="14">
        <v>132.6</v>
      </c>
      <c r="ER27" s="14">
        <v>0</v>
      </c>
      <c r="ES27" s="14">
        <v>1.5</v>
      </c>
      <c r="ET27" s="14">
        <v>3.5</v>
      </c>
      <c r="EU27" s="14">
        <v>106.6</v>
      </c>
      <c r="EV27" s="14">
        <v>9.16</v>
      </c>
      <c r="EW27" s="14">
        <v>8</v>
      </c>
      <c r="EX27" s="14">
        <v>20.100000000000001</v>
      </c>
      <c r="EY27" s="14"/>
      <c r="EZ27" s="14"/>
      <c r="FA27" s="14">
        <v>36.6</v>
      </c>
      <c r="FB27" s="14">
        <v>28.5</v>
      </c>
      <c r="FC27" s="14">
        <v>3.5</v>
      </c>
      <c r="FD27" s="14"/>
      <c r="FE27" s="14">
        <v>10.4</v>
      </c>
      <c r="FF27" s="14">
        <v>6.5</v>
      </c>
      <c r="FG27" s="14">
        <v>7119.47</v>
      </c>
      <c r="FH27" s="15"/>
      <c r="FI27" s="14">
        <v>20.233429999999998</v>
      </c>
      <c r="FJ27" s="14">
        <v>1.3</v>
      </c>
      <c r="FK27" s="14">
        <v>3.673</v>
      </c>
      <c r="FL27" s="14"/>
      <c r="FM27" s="14">
        <v>13.2</v>
      </c>
      <c r="FN27" s="14"/>
      <c r="FO27" s="14">
        <v>18.917629999999999</v>
      </c>
      <c r="FP27" s="14">
        <v>11.4</v>
      </c>
      <c r="FQ27" s="14">
        <v>14.8</v>
      </c>
      <c r="FR27" s="14">
        <v>83.524060000000006</v>
      </c>
    </row>
    <row r="28" spans="1:174" ht="24" customHeight="1" x14ac:dyDescent="0.25">
      <c r="A28" s="16" t="s">
        <v>66</v>
      </c>
      <c r="B28" s="16" t="s">
        <v>707</v>
      </c>
      <c r="C28" s="17">
        <v>1</v>
      </c>
      <c r="D28" s="17">
        <v>1.6</v>
      </c>
      <c r="E28" s="17">
        <v>0</v>
      </c>
      <c r="F28" s="17">
        <v>0</v>
      </c>
      <c r="G28" s="17"/>
      <c r="H28" s="17"/>
      <c r="I28" s="17">
        <v>90.4</v>
      </c>
      <c r="J28" s="17">
        <v>218.9</v>
      </c>
      <c r="K28" s="17">
        <v>0</v>
      </c>
      <c r="L28" s="17"/>
      <c r="M28" s="17">
        <v>136.6</v>
      </c>
      <c r="N28" s="17">
        <v>136.30000000000001</v>
      </c>
      <c r="O28" s="17">
        <v>136.1</v>
      </c>
      <c r="P28" s="17">
        <v>235.7</v>
      </c>
      <c r="Q28" s="17">
        <v>201.7</v>
      </c>
      <c r="R28" s="17">
        <v>106.5</v>
      </c>
      <c r="S28" s="17">
        <v>569.70000000000005</v>
      </c>
      <c r="T28" s="17">
        <v>10.5</v>
      </c>
      <c r="U28" s="17"/>
      <c r="V28" s="17"/>
      <c r="W28" s="17"/>
      <c r="X28" s="17"/>
      <c r="Y28" s="17">
        <v>167.8</v>
      </c>
      <c r="Z28" s="17">
        <v>7.6</v>
      </c>
      <c r="AA28" s="17">
        <v>2.2999999999999998</v>
      </c>
      <c r="AB28" s="17">
        <v>16.600000000000001</v>
      </c>
      <c r="AC28" s="17">
        <v>6.2</v>
      </c>
      <c r="AD28" s="17"/>
      <c r="AE28" s="17">
        <v>143.1</v>
      </c>
      <c r="AF28" s="17">
        <v>7.2</v>
      </c>
      <c r="AG28" s="17"/>
      <c r="AH28" s="17"/>
      <c r="AI28" s="17"/>
      <c r="AJ28" s="17">
        <v>111.2</v>
      </c>
      <c r="AK28" s="17">
        <v>182.2</v>
      </c>
      <c r="AL28" s="17"/>
      <c r="AM28" s="17"/>
      <c r="AN28" s="17"/>
      <c r="AO28" s="17">
        <v>6.5</v>
      </c>
      <c r="AP28" s="17">
        <v>463.8</v>
      </c>
      <c r="AQ28" s="17">
        <v>82</v>
      </c>
      <c r="AR28" s="17">
        <v>150.80000000000001</v>
      </c>
      <c r="AS28" s="17">
        <v>42.4</v>
      </c>
      <c r="AT28" s="17">
        <v>18.5</v>
      </c>
      <c r="AU28" s="17">
        <v>0</v>
      </c>
      <c r="AV28" s="17">
        <v>91.9</v>
      </c>
      <c r="AW28" s="17">
        <v>148.80000000000001</v>
      </c>
      <c r="AX28" s="17">
        <v>149</v>
      </c>
      <c r="AY28" s="17">
        <v>169.4</v>
      </c>
      <c r="AZ28" s="17">
        <v>109.2</v>
      </c>
      <c r="BA28" s="17"/>
      <c r="BB28" s="17">
        <v>6</v>
      </c>
      <c r="BC28" s="17">
        <v>45.7</v>
      </c>
      <c r="BD28" s="17">
        <v>0</v>
      </c>
      <c r="BE28" s="17">
        <v>3.8</v>
      </c>
      <c r="BF28" s="17">
        <v>35.799999999999997</v>
      </c>
      <c r="BG28" s="17">
        <v>177.1</v>
      </c>
      <c r="BH28" s="17">
        <v>95.1</v>
      </c>
      <c r="BI28" s="17"/>
      <c r="BJ28" s="17"/>
      <c r="BK28" s="17">
        <v>44.8</v>
      </c>
      <c r="BL28" s="17"/>
      <c r="BM28" s="17"/>
      <c r="BN28" s="17"/>
      <c r="BO28" s="17">
        <v>87.6</v>
      </c>
      <c r="BP28" s="17">
        <v>168.9</v>
      </c>
      <c r="BQ28" s="17">
        <v>161.1</v>
      </c>
      <c r="BR28" s="17">
        <v>199.7</v>
      </c>
      <c r="BS28" s="17">
        <v>262</v>
      </c>
      <c r="BT28" s="17">
        <v>0</v>
      </c>
      <c r="BU28" s="17"/>
      <c r="BV28" s="17"/>
      <c r="BW28" s="17"/>
      <c r="BX28" s="17"/>
      <c r="BY28" s="17">
        <v>114.6</v>
      </c>
      <c r="BZ28" s="17"/>
      <c r="CA28" s="17"/>
      <c r="CB28" s="17"/>
      <c r="CC28" s="17">
        <v>255.8</v>
      </c>
      <c r="CD28" s="17">
        <v>126.2</v>
      </c>
      <c r="CE28" s="17">
        <v>66.2</v>
      </c>
      <c r="CF28" s="17">
        <v>78.8</v>
      </c>
      <c r="CG28" s="17">
        <v>0</v>
      </c>
      <c r="CH28" s="17"/>
      <c r="CI28" s="17"/>
      <c r="CJ28" s="17"/>
      <c r="CK28" s="17"/>
      <c r="CL28" s="17">
        <v>140.69999999999999</v>
      </c>
      <c r="CM28" s="17">
        <v>64.900000000000006</v>
      </c>
      <c r="CN28" s="17">
        <v>0</v>
      </c>
      <c r="CO28" s="17"/>
      <c r="CP28" s="17"/>
      <c r="CQ28" s="17"/>
      <c r="CR28" s="17"/>
      <c r="CS28" s="17">
        <v>185.7</v>
      </c>
      <c r="CT28" s="17">
        <v>99.7</v>
      </c>
      <c r="CU28" s="17">
        <v>0.8</v>
      </c>
      <c r="CV28" s="17">
        <v>17.5</v>
      </c>
      <c r="CW28" s="17">
        <v>74</v>
      </c>
      <c r="CX28" s="17">
        <v>0</v>
      </c>
      <c r="CY28" s="17">
        <v>0.2</v>
      </c>
      <c r="CZ28" s="17"/>
      <c r="DA28" s="17">
        <v>9.9</v>
      </c>
      <c r="DB28" s="17">
        <v>5.4</v>
      </c>
      <c r="DC28" s="17">
        <v>3.6</v>
      </c>
      <c r="DD28" s="17">
        <v>5</v>
      </c>
      <c r="DE28" s="17">
        <v>20.7</v>
      </c>
      <c r="DF28" s="17">
        <v>17.3</v>
      </c>
      <c r="DG28" s="17">
        <v>18.2</v>
      </c>
      <c r="DH28" s="17">
        <v>3.5</v>
      </c>
      <c r="DI28" s="17">
        <v>18.7</v>
      </c>
      <c r="DJ28" s="17">
        <v>14.3</v>
      </c>
      <c r="DK28" s="17">
        <v>17.7</v>
      </c>
      <c r="DL28" s="17">
        <v>6</v>
      </c>
      <c r="DM28" s="17">
        <v>21.7</v>
      </c>
      <c r="DN28" s="17">
        <v>4</v>
      </c>
      <c r="DO28" s="17">
        <v>1.2</v>
      </c>
      <c r="DP28" s="17">
        <v>2.4</v>
      </c>
      <c r="DQ28" s="17">
        <v>2.4</v>
      </c>
      <c r="DR28" s="17">
        <v>18.399999999999999</v>
      </c>
      <c r="DS28" s="17">
        <v>3.3</v>
      </c>
      <c r="DT28" s="17">
        <v>20.100000000000001</v>
      </c>
      <c r="DU28" s="17">
        <v>2.1</v>
      </c>
      <c r="DV28" s="17">
        <v>0.3</v>
      </c>
      <c r="DW28" s="17">
        <v>19.8</v>
      </c>
      <c r="DX28" s="17">
        <v>12.5</v>
      </c>
      <c r="DY28" s="17">
        <v>20.3</v>
      </c>
      <c r="DZ28" s="17">
        <v>20.399999999999999</v>
      </c>
      <c r="EA28" s="17">
        <v>20</v>
      </c>
      <c r="EB28" s="17">
        <v>11</v>
      </c>
      <c r="EC28" s="17">
        <v>8.6999999999999993</v>
      </c>
      <c r="ED28" s="17">
        <v>31.4</v>
      </c>
      <c r="EE28" s="17">
        <v>2.5</v>
      </c>
      <c r="EF28" s="17">
        <v>7</v>
      </c>
      <c r="EG28" s="17">
        <v>0</v>
      </c>
      <c r="EH28" s="17">
        <v>0</v>
      </c>
      <c r="EI28" s="17">
        <v>21</v>
      </c>
      <c r="EJ28" s="17">
        <v>7</v>
      </c>
      <c r="EK28" s="17"/>
      <c r="EL28" s="17">
        <v>20.399999999999999</v>
      </c>
      <c r="EM28" s="17">
        <v>20.399999999999999</v>
      </c>
      <c r="EN28" s="17">
        <v>20</v>
      </c>
      <c r="EO28" s="17">
        <v>0</v>
      </c>
      <c r="EP28" s="17">
        <v>11.35</v>
      </c>
      <c r="EQ28" s="17">
        <v>137</v>
      </c>
      <c r="ER28" s="17">
        <v>0</v>
      </c>
      <c r="ES28" s="17">
        <v>0</v>
      </c>
      <c r="ET28" s="17">
        <v>1.1000000000000001</v>
      </c>
      <c r="EU28" s="17">
        <v>106.3</v>
      </c>
      <c r="EV28" s="17">
        <v>10.77</v>
      </c>
      <c r="EW28" s="17">
        <v>8</v>
      </c>
      <c r="EX28" s="17">
        <v>20</v>
      </c>
      <c r="EY28" s="17"/>
      <c r="EZ28" s="17"/>
      <c r="FA28" s="17">
        <v>36.6</v>
      </c>
      <c r="FB28" s="17">
        <v>28.2</v>
      </c>
      <c r="FC28" s="17">
        <v>3.4</v>
      </c>
      <c r="FD28" s="17"/>
      <c r="FE28" s="17">
        <v>12.1</v>
      </c>
      <c r="FF28" s="17">
        <v>6.2</v>
      </c>
      <c r="FG28" s="17">
        <v>7273.82</v>
      </c>
      <c r="FH28" s="15"/>
      <c r="FI28" s="17">
        <v>21.563099999999999</v>
      </c>
      <c r="FJ28" s="17">
        <v>1.3</v>
      </c>
      <c r="FK28" s="17">
        <v>3.577</v>
      </c>
      <c r="FL28" s="17"/>
      <c r="FM28" s="17">
        <v>13.2</v>
      </c>
      <c r="FN28" s="17"/>
      <c r="FO28" s="17">
        <v>18.917860000000001</v>
      </c>
      <c r="FP28" s="17">
        <v>11.5</v>
      </c>
      <c r="FQ28" s="17">
        <v>14.9</v>
      </c>
      <c r="FR28" s="17">
        <v>84.95796</v>
      </c>
    </row>
    <row r="29" spans="1:174" ht="24" customHeight="1" x14ac:dyDescent="0.25">
      <c r="A29" s="16" t="s">
        <v>66</v>
      </c>
      <c r="B29" s="16" t="s">
        <v>708</v>
      </c>
      <c r="C29" s="17">
        <v>1</v>
      </c>
      <c r="D29" s="17">
        <v>1.6</v>
      </c>
      <c r="E29" s="17">
        <v>0</v>
      </c>
      <c r="F29" s="17">
        <v>0</v>
      </c>
      <c r="G29" s="17"/>
      <c r="H29" s="17"/>
      <c r="I29" s="17">
        <v>89.1</v>
      </c>
      <c r="J29" s="17">
        <v>216.4</v>
      </c>
      <c r="K29" s="17">
        <v>0</v>
      </c>
      <c r="L29" s="17"/>
      <c r="M29" s="17">
        <v>157.80000000000001</v>
      </c>
      <c r="N29" s="17">
        <v>158.1</v>
      </c>
      <c r="O29" s="17">
        <v>156.80000000000001</v>
      </c>
      <c r="P29" s="17">
        <v>243.1</v>
      </c>
      <c r="Q29" s="17">
        <v>200.4</v>
      </c>
      <c r="R29" s="17">
        <v>106.9</v>
      </c>
      <c r="S29" s="17">
        <v>573.4</v>
      </c>
      <c r="T29" s="17">
        <v>10.4</v>
      </c>
      <c r="U29" s="17"/>
      <c r="V29" s="17"/>
      <c r="W29" s="17"/>
      <c r="X29" s="17"/>
      <c r="Y29" s="17">
        <v>164.4</v>
      </c>
      <c r="Z29" s="17">
        <v>7.8</v>
      </c>
      <c r="AA29" s="17">
        <v>2.1</v>
      </c>
      <c r="AB29" s="17">
        <v>16.5</v>
      </c>
      <c r="AC29" s="17">
        <v>6.2</v>
      </c>
      <c r="AD29" s="17"/>
      <c r="AE29" s="17">
        <v>143.69999999999999</v>
      </c>
      <c r="AF29" s="17">
        <v>6.8</v>
      </c>
      <c r="AG29" s="17"/>
      <c r="AH29" s="17"/>
      <c r="AI29" s="17"/>
      <c r="AJ29" s="17">
        <v>111</v>
      </c>
      <c r="AK29" s="17">
        <v>218.7</v>
      </c>
      <c r="AL29" s="17"/>
      <c r="AM29" s="17"/>
      <c r="AN29" s="17"/>
      <c r="AO29" s="17">
        <v>6.5</v>
      </c>
      <c r="AP29" s="17">
        <v>460.1</v>
      </c>
      <c r="AQ29" s="17">
        <v>82.1</v>
      </c>
      <c r="AR29" s="17">
        <v>146.80000000000001</v>
      </c>
      <c r="AS29" s="17">
        <v>42.4</v>
      </c>
      <c r="AT29" s="17">
        <v>18.5</v>
      </c>
      <c r="AU29" s="17">
        <v>0</v>
      </c>
      <c r="AV29" s="17">
        <v>95.3</v>
      </c>
      <c r="AW29" s="17">
        <v>175.6</v>
      </c>
      <c r="AX29" s="17">
        <v>176.2</v>
      </c>
      <c r="AY29" s="17">
        <v>183.5</v>
      </c>
      <c r="AZ29" s="17">
        <v>108.1</v>
      </c>
      <c r="BA29" s="17"/>
      <c r="BB29" s="17">
        <v>6</v>
      </c>
      <c r="BC29" s="17">
        <v>45.1</v>
      </c>
      <c r="BD29" s="17">
        <v>0</v>
      </c>
      <c r="BE29" s="17">
        <v>3.8</v>
      </c>
      <c r="BF29" s="17">
        <v>34.799999999999997</v>
      </c>
      <c r="BG29" s="17">
        <v>174.6</v>
      </c>
      <c r="BH29" s="17">
        <v>94.4</v>
      </c>
      <c r="BI29" s="17"/>
      <c r="BJ29" s="17"/>
      <c r="BK29" s="17">
        <v>45.1</v>
      </c>
      <c r="BL29" s="17"/>
      <c r="BM29" s="17"/>
      <c r="BN29" s="17"/>
      <c r="BO29" s="17">
        <v>87.1</v>
      </c>
      <c r="BP29" s="17">
        <v>168.4</v>
      </c>
      <c r="BQ29" s="17">
        <v>161.1</v>
      </c>
      <c r="BR29" s="17">
        <v>200</v>
      </c>
      <c r="BS29" s="17">
        <v>259.8</v>
      </c>
      <c r="BT29" s="17">
        <v>0</v>
      </c>
      <c r="BU29" s="17"/>
      <c r="BV29" s="17"/>
      <c r="BW29" s="17"/>
      <c r="BX29" s="17"/>
      <c r="BY29" s="17">
        <v>113.8</v>
      </c>
      <c r="BZ29" s="17"/>
      <c r="CA29" s="17"/>
      <c r="CB29" s="17"/>
      <c r="CC29" s="17">
        <v>206</v>
      </c>
      <c r="CD29" s="17">
        <v>123.5</v>
      </c>
      <c r="CE29" s="17">
        <v>65.400000000000006</v>
      </c>
      <c r="CF29" s="17">
        <v>78.3</v>
      </c>
      <c r="CG29" s="17">
        <v>0</v>
      </c>
      <c r="CH29" s="17"/>
      <c r="CI29" s="17"/>
      <c r="CJ29" s="17"/>
      <c r="CK29" s="17"/>
      <c r="CL29" s="17">
        <v>141.4</v>
      </c>
      <c r="CM29" s="17">
        <v>65.2</v>
      </c>
      <c r="CN29" s="17">
        <v>37.200000000000003</v>
      </c>
      <c r="CO29" s="17"/>
      <c r="CP29" s="17"/>
      <c r="CQ29" s="17"/>
      <c r="CR29" s="17"/>
      <c r="CS29" s="17">
        <v>184.7</v>
      </c>
      <c r="CT29" s="17">
        <v>99</v>
      </c>
      <c r="CU29" s="17">
        <v>1</v>
      </c>
      <c r="CV29" s="17">
        <v>23</v>
      </c>
      <c r="CW29" s="17">
        <v>75.7</v>
      </c>
      <c r="CX29" s="17">
        <v>2</v>
      </c>
      <c r="CY29" s="17">
        <v>0.2</v>
      </c>
      <c r="CZ29" s="17"/>
      <c r="DA29" s="17">
        <v>9.8000000000000007</v>
      </c>
      <c r="DB29" s="17">
        <v>5.3</v>
      </c>
      <c r="DC29" s="17">
        <v>3.6</v>
      </c>
      <c r="DD29" s="17">
        <v>5</v>
      </c>
      <c r="DE29" s="17">
        <v>20.399999999999999</v>
      </c>
      <c r="DF29" s="17">
        <v>17.5</v>
      </c>
      <c r="DG29" s="17">
        <v>18.399999999999999</v>
      </c>
      <c r="DH29" s="17">
        <v>3.6</v>
      </c>
      <c r="DI29" s="17">
        <v>18.7</v>
      </c>
      <c r="DJ29" s="17">
        <v>14.4</v>
      </c>
      <c r="DK29" s="17">
        <v>17.899999999999999</v>
      </c>
      <c r="DL29" s="17">
        <v>6.1</v>
      </c>
      <c r="DM29" s="17">
        <v>25.4</v>
      </c>
      <c r="DN29" s="17">
        <v>4</v>
      </c>
      <c r="DO29" s="17">
        <v>1.2</v>
      </c>
      <c r="DP29" s="17">
        <v>2.4</v>
      </c>
      <c r="DQ29" s="17">
        <v>2.4</v>
      </c>
      <c r="DR29" s="17">
        <v>18.7</v>
      </c>
      <c r="DS29" s="17">
        <v>3.3</v>
      </c>
      <c r="DT29" s="17">
        <v>20.2</v>
      </c>
      <c r="DU29" s="17">
        <v>2.2000000000000002</v>
      </c>
      <c r="DV29" s="17">
        <v>0.3</v>
      </c>
      <c r="DW29" s="17">
        <v>19.8</v>
      </c>
      <c r="DX29" s="17">
        <v>12.5</v>
      </c>
      <c r="DY29" s="17">
        <v>20.2</v>
      </c>
      <c r="DZ29" s="17">
        <v>20.3</v>
      </c>
      <c r="EA29" s="17">
        <v>20</v>
      </c>
      <c r="EB29" s="17">
        <v>8.9</v>
      </c>
      <c r="EC29" s="17">
        <v>7.9</v>
      </c>
      <c r="ED29" s="17">
        <v>31</v>
      </c>
      <c r="EE29" s="17">
        <v>4.4000000000000004</v>
      </c>
      <c r="EF29" s="17">
        <v>11.5</v>
      </c>
      <c r="EG29" s="17">
        <v>0</v>
      </c>
      <c r="EH29" s="17">
        <v>0</v>
      </c>
      <c r="EI29" s="17">
        <v>21</v>
      </c>
      <c r="EJ29" s="17">
        <v>4.2</v>
      </c>
      <c r="EK29" s="17"/>
      <c r="EL29" s="17">
        <v>20.399999999999999</v>
      </c>
      <c r="EM29" s="17">
        <v>20.399999999999999</v>
      </c>
      <c r="EN29" s="17">
        <v>20</v>
      </c>
      <c r="EO29" s="17">
        <v>1.2</v>
      </c>
      <c r="EP29" s="17">
        <v>12.85</v>
      </c>
      <c r="EQ29" s="17">
        <v>140.1</v>
      </c>
      <c r="ER29" s="17">
        <v>0</v>
      </c>
      <c r="ES29" s="17">
        <v>0</v>
      </c>
      <c r="ET29" s="17">
        <v>1.2</v>
      </c>
      <c r="EU29" s="17">
        <v>112.3</v>
      </c>
      <c r="EV29" s="17">
        <v>13.26</v>
      </c>
      <c r="EW29" s="17">
        <v>7.9</v>
      </c>
      <c r="EX29" s="17">
        <v>20</v>
      </c>
      <c r="EY29" s="17"/>
      <c r="EZ29" s="17"/>
      <c r="FA29" s="17">
        <v>36.4</v>
      </c>
      <c r="FB29" s="17">
        <v>28.3</v>
      </c>
      <c r="FC29" s="17">
        <v>3.4</v>
      </c>
      <c r="FD29" s="17"/>
      <c r="FE29" s="17">
        <v>12</v>
      </c>
      <c r="FF29" s="17">
        <v>6.6</v>
      </c>
      <c r="FG29" s="17">
        <v>7442.71</v>
      </c>
      <c r="FH29" s="15"/>
      <c r="FI29" s="17">
        <v>24.030670000000001</v>
      </c>
      <c r="FJ29" s="17">
        <v>1.3</v>
      </c>
      <c r="FK29" s="17">
        <v>3.577</v>
      </c>
      <c r="FL29" s="17"/>
      <c r="FM29" s="17">
        <v>13.2</v>
      </c>
      <c r="FN29" s="17"/>
      <c r="FO29" s="17">
        <v>18.91865</v>
      </c>
      <c r="FP29" s="17">
        <v>11.5</v>
      </c>
      <c r="FQ29" s="17">
        <v>15.1</v>
      </c>
      <c r="FR29" s="17">
        <v>87.626320000000007</v>
      </c>
    </row>
    <row r="30" spans="1:174" ht="24" customHeight="1" x14ac:dyDescent="0.25">
      <c r="A30" s="16" t="s">
        <v>66</v>
      </c>
      <c r="B30" s="16" t="s">
        <v>709</v>
      </c>
      <c r="C30" s="17">
        <v>1</v>
      </c>
      <c r="D30" s="17">
        <v>1.6</v>
      </c>
      <c r="E30" s="17">
        <v>0</v>
      </c>
      <c r="F30" s="17">
        <v>0</v>
      </c>
      <c r="G30" s="17"/>
      <c r="H30" s="17"/>
      <c r="I30" s="17">
        <v>88.8</v>
      </c>
      <c r="J30" s="17">
        <v>207.3</v>
      </c>
      <c r="K30" s="17">
        <v>0</v>
      </c>
      <c r="L30" s="17"/>
      <c r="M30" s="17">
        <v>140.30000000000001</v>
      </c>
      <c r="N30" s="17">
        <v>139.4</v>
      </c>
      <c r="O30" s="17">
        <v>140.9</v>
      </c>
      <c r="P30" s="17">
        <v>232.4</v>
      </c>
      <c r="Q30" s="17">
        <v>199.3</v>
      </c>
      <c r="R30" s="17">
        <v>105.9</v>
      </c>
      <c r="S30" s="17">
        <v>565.29999999999995</v>
      </c>
      <c r="T30" s="17">
        <v>10.3</v>
      </c>
      <c r="U30" s="17"/>
      <c r="V30" s="17"/>
      <c r="W30" s="17"/>
      <c r="X30" s="17"/>
      <c r="Y30" s="17">
        <v>162.6</v>
      </c>
      <c r="Z30" s="17">
        <v>7.2</v>
      </c>
      <c r="AA30" s="17">
        <v>2.1</v>
      </c>
      <c r="AB30" s="17">
        <v>16.3</v>
      </c>
      <c r="AC30" s="17">
        <v>6.5</v>
      </c>
      <c r="AD30" s="17"/>
      <c r="AE30" s="17">
        <v>142.80000000000001</v>
      </c>
      <c r="AF30" s="17">
        <v>6.9</v>
      </c>
      <c r="AG30" s="17"/>
      <c r="AH30" s="17"/>
      <c r="AI30" s="17"/>
      <c r="AJ30" s="17">
        <v>110.4</v>
      </c>
      <c r="AK30" s="17">
        <v>215.9</v>
      </c>
      <c r="AL30" s="17"/>
      <c r="AM30" s="17"/>
      <c r="AN30" s="17"/>
      <c r="AO30" s="17">
        <v>6.5</v>
      </c>
      <c r="AP30" s="17">
        <v>459.4</v>
      </c>
      <c r="AQ30" s="17">
        <v>82.1</v>
      </c>
      <c r="AR30" s="17">
        <v>148</v>
      </c>
      <c r="AS30" s="17">
        <v>42.2</v>
      </c>
      <c r="AT30" s="17">
        <v>18.5</v>
      </c>
      <c r="AU30" s="17">
        <v>0</v>
      </c>
      <c r="AV30" s="17">
        <v>92.1</v>
      </c>
      <c r="AW30" s="17">
        <v>174.2</v>
      </c>
      <c r="AX30" s="17">
        <v>174.7</v>
      </c>
      <c r="AY30" s="17">
        <v>183</v>
      </c>
      <c r="AZ30" s="17">
        <v>108.2</v>
      </c>
      <c r="BA30" s="17"/>
      <c r="BB30" s="17">
        <v>6</v>
      </c>
      <c r="BC30" s="17">
        <v>45.5</v>
      </c>
      <c r="BD30" s="17">
        <v>0</v>
      </c>
      <c r="BE30" s="17">
        <v>3.8</v>
      </c>
      <c r="BF30" s="17">
        <v>35.299999999999997</v>
      </c>
      <c r="BG30" s="17">
        <v>172.6</v>
      </c>
      <c r="BH30" s="17">
        <v>94.1</v>
      </c>
      <c r="BI30" s="17"/>
      <c r="BJ30" s="17"/>
      <c r="BK30" s="17">
        <v>44.9</v>
      </c>
      <c r="BL30" s="17"/>
      <c r="BM30" s="17"/>
      <c r="BN30" s="17"/>
      <c r="BO30" s="17">
        <v>86.4</v>
      </c>
      <c r="BP30" s="17">
        <v>165.8</v>
      </c>
      <c r="BQ30" s="17">
        <v>158.30000000000001</v>
      </c>
      <c r="BR30" s="17">
        <v>199.1</v>
      </c>
      <c r="BS30" s="17">
        <v>256.2</v>
      </c>
      <c r="BT30" s="17">
        <v>0</v>
      </c>
      <c r="BU30" s="17"/>
      <c r="BV30" s="17"/>
      <c r="BW30" s="17"/>
      <c r="BX30" s="17"/>
      <c r="BY30" s="17">
        <v>113</v>
      </c>
      <c r="BZ30" s="17"/>
      <c r="CA30" s="17"/>
      <c r="CB30" s="17"/>
      <c r="CC30" s="17">
        <v>196.3</v>
      </c>
      <c r="CD30" s="17">
        <v>122.3</v>
      </c>
      <c r="CE30" s="17">
        <v>62.5</v>
      </c>
      <c r="CF30" s="17">
        <v>78.400000000000006</v>
      </c>
      <c r="CG30" s="17">
        <v>0</v>
      </c>
      <c r="CH30" s="17"/>
      <c r="CI30" s="17"/>
      <c r="CJ30" s="17"/>
      <c r="CK30" s="17"/>
      <c r="CL30" s="17">
        <v>140.69999999999999</v>
      </c>
      <c r="CM30" s="17">
        <v>64.5</v>
      </c>
      <c r="CN30" s="17">
        <v>178.5</v>
      </c>
      <c r="CO30" s="17"/>
      <c r="CP30" s="17"/>
      <c r="CQ30" s="17"/>
      <c r="CR30" s="17"/>
      <c r="CS30" s="17">
        <v>183.4</v>
      </c>
      <c r="CT30" s="17">
        <v>98</v>
      </c>
      <c r="CU30" s="17">
        <v>1.1000000000000001</v>
      </c>
      <c r="CV30" s="17">
        <v>20.8</v>
      </c>
      <c r="CW30" s="17">
        <v>76.900000000000006</v>
      </c>
      <c r="CX30" s="17">
        <v>2.7</v>
      </c>
      <c r="CY30" s="17">
        <v>0.2</v>
      </c>
      <c r="CZ30" s="17"/>
      <c r="DA30" s="17">
        <v>9.9</v>
      </c>
      <c r="DB30" s="17">
        <v>5.4</v>
      </c>
      <c r="DC30" s="17">
        <v>3.6</v>
      </c>
      <c r="DD30" s="17">
        <v>5.0999999999999996</v>
      </c>
      <c r="DE30" s="17">
        <v>0</v>
      </c>
      <c r="DF30" s="17">
        <v>16.8</v>
      </c>
      <c r="DG30" s="17">
        <v>18.7</v>
      </c>
      <c r="DH30" s="17">
        <v>3.6</v>
      </c>
      <c r="DI30" s="17">
        <v>18.7</v>
      </c>
      <c r="DJ30" s="17">
        <v>14.4</v>
      </c>
      <c r="DK30" s="17">
        <v>18</v>
      </c>
      <c r="DL30" s="17">
        <v>5.9</v>
      </c>
      <c r="DM30" s="17">
        <v>38.6</v>
      </c>
      <c r="DN30" s="17">
        <v>4</v>
      </c>
      <c r="DO30" s="17">
        <v>1.2</v>
      </c>
      <c r="DP30" s="17">
        <v>2.4</v>
      </c>
      <c r="DQ30" s="17">
        <v>2.2999999999999998</v>
      </c>
      <c r="DR30" s="17">
        <v>18.8</v>
      </c>
      <c r="DS30" s="17">
        <v>3.2</v>
      </c>
      <c r="DT30" s="17">
        <v>20.2</v>
      </c>
      <c r="DU30" s="17">
        <v>0.4</v>
      </c>
      <c r="DV30" s="17">
        <v>0.3</v>
      </c>
      <c r="DW30" s="17">
        <v>19.8</v>
      </c>
      <c r="DX30" s="17">
        <v>12.5</v>
      </c>
      <c r="DY30" s="17">
        <v>20.100000000000001</v>
      </c>
      <c r="DZ30" s="17">
        <v>20.3</v>
      </c>
      <c r="EA30" s="17">
        <v>20</v>
      </c>
      <c r="EB30" s="17">
        <v>8.3000000000000007</v>
      </c>
      <c r="EC30" s="17">
        <v>9.3000000000000007</v>
      </c>
      <c r="ED30" s="17">
        <v>32</v>
      </c>
      <c r="EE30" s="17">
        <v>10.4</v>
      </c>
      <c r="EF30" s="17">
        <v>19.399999999999999</v>
      </c>
      <c r="EG30" s="17">
        <v>0</v>
      </c>
      <c r="EH30" s="17">
        <v>0.2</v>
      </c>
      <c r="EI30" s="17">
        <v>21</v>
      </c>
      <c r="EJ30" s="17">
        <v>5.6</v>
      </c>
      <c r="EK30" s="17"/>
      <c r="EL30" s="17">
        <v>20.399999999999999</v>
      </c>
      <c r="EM30" s="17">
        <v>20.399999999999999</v>
      </c>
      <c r="EN30" s="17">
        <v>20</v>
      </c>
      <c r="EO30" s="17">
        <v>2.1</v>
      </c>
      <c r="EP30" s="17">
        <v>14.79</v>
      </c>
      <c r="EQ30" s="17">
        <v>141.19999999999999</v>
      </c>
      <c r="ER30" s="17">
        <v>0</v>
      </c>
      <c r="ES30" s="17">
        <v>0</v>
      </c>
      <c r="ET30" s="17">
        <v>1.9</v>
      </c>
      <c r="EU30" s="17">
        <v>113.7</v>
      </c>
      <c r="EV30" s="17">
        <v>15.14</v>
      </c>
      <c r="EW30" s="17">
        <v>8</v>
      </c>
      <c r="EX30" s="17">
        <v>20</v>
      </c>
      <c r="EY30" s="17"/>
      <c r="EZ30" s="17"/>
      <c r="FA30" s="17">
        <v>36.1</v>
      </c>
      <c r="FB30" s="17">
        <v>28.3</v>
      </c>
      <c r="FC30" s="17">
        <v>3.4</v>
      </c>
      <c r="FD30" s="17"/>
      <c r="FE30" s="17">
        <v>12</v>
      </c>
      <c r="FF30" s="17">
        <v>6.7</v>
      </c>
      <c r="FG30" s="17">
        <v>7473.93</v>
      </c>
      <c r="FH30" s="15"/>
      <c r="FI30" s="17">
        <v>24.273620000000001</v>
      </c>
      <c r="FJ30" s="17">
        <v>1.3</v>
      </c>
      <c r="FK30" s="17">
        <v>3.5859999999999999</v>
      </c>
      <c r="FL30" s="17"/>
      <c r="FM30" s="17">
        <v>13.2</v>
      </c>
      <c r="FN30" s="17"/>
      <c r="FO30" s="17">
        <v>18.92004</v>
      </c>
      <c r="FP30" s="17">
        <v>11.5</v>
      </c>
      <c r="FQ30" s="17">
        <v>15</v>
      </c>
      <c r="FR30" s="17">
        <v>87.779660000000007</v>
      </c>
    </row>
    <row r="31" spans="1:174" ht="24" customHeight="1" x14ac:dyDescent="0.25">
      <c r="A31" s="16" t="s">
        <v>66</v>
      </c>
      <c r="B31" s="16" t="s">
        <v>710</v>
      </c>
      <c r="C31" s="17">
        <v>1</v>
      </c>
      <c r="D31" s="17">
        <v>1.6</v>
      </c>
      <c r="E31" s="17">
        <v>0</v>
      </c>
      <c r="F31" s="17">
        <v>0</v>
      </c>
      <c r="G31" s="17"/>
      <c r="H31" s="17"/>
      <c r="I31" s="17">
        <v>90.1</v>
      </c>
      <c r="J31" s="17">
        <v>208.1</v>
      </c>
      <c r="K31" s="17">
        <v>0</v>
      </c>
      <c r="L31" s="17"/>
      <c r="M31" s="17">
        <v>175.1</v>
      </c>
      <c r="N31" s="17">
        <v>184.1</v>
      </c>
      <c r="O31" s="17">
        <v>183.5</v>
      </c>
      <c r="P31" s="17">
        <v>265</v>
      </c>
      <c r="Q31" s="17">
        <v>196.1</v>
      </c>
      <c r="R31" s="17">
        <v>105</v>
      </c>
      <c r="S31" s="17">
        <v>562.4</v>
      </c>
      <c r="T31" s="17">
        <v>10.5</v>
      </c>
      <c r="U31" s="17"/>
      <c r="V31" s="17"/>
      <c r="W31" s="17"/>
      <c r="X31" s="17"/>
      <c r="Y31" s="17">
        <v>163.4</v>
      </c>
      <c r="Z31" s="17">
        <v>7.5</v>
      </c>
      <c r="AA31" s="17">
        <v>2.2999999999999998</v>
      </c>
      <c r="AB31" s="17">
        <v>16.100000000000001</v>
      </c>
      <c r="AC31" s="17">
        <v>6.4</v>
      </c>
      <c r="AD31" s="17"/>
      <c r="AE31" s="17">
        <v>143.1</v>
      </c>
      <c r="AF31" s="17">
        <v>7</v>
      </c>
      <c r="AG31" s="17"/>
      <c r="AH31" s="17"/>
      <c r="AI31" s="17"/>
      <c r="AJ31" s="17">
        <v>111.2</v>
      </c>
      <c r="AK31" s="17">
        <v>223.1</v>
      </c>
      <c r="AL31" s="17"/>
      <c r="AM31" s="17"/>
      <c r="AN31" s="17"/>
      <c r="AO31" s="17">
        <v>6.5</v>
      </c>
      <c r="AP31" s="17">
        <v>463.3</v>
      </c>
      <c r="AQ31" s="17">
        <v>82.1</v>
      </c>
      <c r="AR31" s="17">
        <v>148.19999999999999</v>
      </c>
      <c r="AS31" s="17">
        <v>42.3</v>
      </c>
      <c r="AT31" s="17">
        <v>18.5</v>
      </c>
      <c r="AU31" s="17">
        <v>0</v>
      </c>
      <c r="AV31" s="17">
        <v>93.2</v>
      </c>
      <c r="AW31" s="17">
        <v>177.6</v>
      </c>
      <c r="AX31" s="17">
        <v>177.3</v>
      </c>
      <c r="AY31" s="17">
        <v>183</v>
      </c>
      <c r="AZ31" s="17">
        <v>108.3</v>
      </c>
      <c r="BA31" s="17"/>
      <c r="BB31" s="17">
        <v>6</v>
      </c>
      <c r="BC31" s="17">
        <v>45.4</v>
      </c>
      <c r="BD31" s="17">
        <v>0</v>
      </c>
      <c r="BE31" s="17">
        <v>3.8</v>
      </c>
      <c r="BF31" s="17">
        <v>36</v>
      </c>
      <c r="BG31" s="17">
        <v>175.5</v>
      </c>
      <c r="BH31" s="17">
        <v>94.6</v>
      </c>
      <c r="BI31" s="17"/>
      <c r="BJ31" s="17"/>
      <c r="BK31" s="17">
        <v>43.7</v>
      </c>
      <c r="BL31" s="17"/>
      <c r="BM31" s="17"/>
      <c r="BN31" s="17"/>
      <c r="BO31" s="17">
        <v>87.5</v>
      </c>
      <c r="BP31" s="17">
        <v>162.19999999999999</v>
      </c>
      <c r="BQ31" s="17">
        <v>154.5</v>
      </c>
      <c r="BR31" s="17">
        <v>196.6</v>
      </c>
      <c r="BS31" s="17">
        <v>252.9</v>
      </c>
      <c r="BT31" s="17">
        <v>0</v>
      </c>
      <c r="BU31" s="17"/>
      <c r="BV31" s="17"/>
      <c r="BW31" s="17"/>
      <c r="BX31" s="17"/>
      <c r="BY31" s="17">
        <v>113.9</v>
      </c>
      <c r="BZ31" s="17"/>
      <c r="CA31" s="17"/>
      <c r="CB31" s="17"/>
      <c r="CC31" s="17">
        <v>204.3</v>
      </c>
      <c r="CD31" s="17">
        <v>124.8</v>
      </c>
      <c r="CE31" s="17">
        <v>63.6</v>
      </c>
      <c r="CF31" s="17">
        <v>78.3</v>
      </c>
      <c r="CG31" s="17">
        <v>0</v>
      </c>
      <c r="CH31" s="17"/>
      <c r="CI31" s="17"/>
      <c r="CJ31" s="17"/>
      <c r="CK31" s="17"/>
      <c r="CL31" s="17">
        <v>138.5</v>
      </c>
      <c r="CM31" s="17">
        <v>61.8</v>
      </c>
      <c r="CN31" s="17">
        <v>175.8</v>
      </c>
      <c r="CO31" s="17"/>
      <c r="CP31" s="17"/>
      <c r="CQ31" s="17"/>
      <c r="CR31" s="17"/>
      <c r="CS31" s="17">
        <v>181.1</v>
      </c>
      <c r="CT31" s="17">
        <v>97.1</v>
      </c>
      <c r="CU31" s="17">
        <v>1.2</v>
      </c>
      <c r="CV31" s="17">
        <v>21.4</v>
      </c>
      <c r="CW31" s="17">
        <v>77.599999999999994</v>
      </c>
      <c r="CX31" s="17">
        <v>5.7</v>
      </c>
      <c r="CY31" s="17">
        <v>0.2</v>
      </c>
      <c r="CZ31" s="17"/>
      <c r="DA31" s="17">
        <v>9.8000000000000007</v>
      </c>
      <c r="DB31" s="17">
        <v>5.4</v>
      </c>
      <c r="DC31" s="17">
        <v>3.6</v>
      </c>
      <c r="DD31" s="17">
        <v>5.0999999999999996</v>
      </c>
      <c r="DE31" s="17">
        <v>0</v>
      </c>
      <c r="DF31" s="17">
        <v>19.600000000000001</v>
      </c>
      <c r="DG31" s="17">
        <v>18.8</v>
      </c>
      <c r="DH31" s="17">
        <v>3.6</v>
      </c>
      <c r="DI31" s="17">
        <v>18.7</v>
      </c>
      <c r="DJ31" s="17">
        <v>14.6</v>
      </c>
      <c r="DK31" s="17">
        <v>18.100000000000001</v>
      </c>
      <c r="DL31" s="17">
        <v>5.6</v>
      </c>
      <c r="DM31" s="17">
        <v>33.799999999999997</v>
      </c>
      <c r="DN31" s="17">
        <v>4</v>
      </c>
      <c r="DO31" s="17">
        <v>1.2</v>
      </c>
      <c r="DP31" s="17">
        <v>2.4</v>
      </c>
      <c r="DQ31" s="17">
        <v>2.2999999999999998</v>
      </c>
      <c r="DR31" s="17">
        <v>18.8</v>
      </c>
      <c r="DS31" s="17">
        <v>3.3</v>
      </c>
      <c r="DT31" s="17">
        <v>20.2</v>
      </c>
      <c r="DU31" s="17">
        <v>0</v>
      </c>
      <c r="DV31" s="17">
        <v>0.3</v>
      </c>
      <c r="DW31" s="17">
        <v>19.8</v>
      </c>
      <c r="DX31" s="17">
        <v>12.5</v>
      </c>
      <c r="DY31" s="17">
        <v>20.2</v>
      </c>
      <c r="DZ31" s="17">
        <v>20.399999999999999</v>
      </c>
      <c r="EA31" s="17">
        <v>20</v>
      </c>
      <c r="EB31" s="17">
        <v>3.6</v>
      </c>
      <c r="EC31" s="17">
        <v>16.100000000000001</v>
      </c>
      <c r="ED31" s="17">
        <v>21.4</v>
      </c>
      <c r="EE31" s="17">
        <v>15.5</v>
      </c>
      <c r="EF31" s="17">
        <v>20.7</v>
      </c>
      <c r="EG31" s="17">
        <v>0.6</v>
      </c>
      <c r="EH31" s="17">
        <v>1.2</v>
      </c>
      <c r="EI31" s="17">
        <v>21</v>
      </c>
      <c r="EJ31" s="17">
        <v>7.4</v>
      </c>
      <c r="EK31" s="17"/>
      <c r="EL31" s="17">
        <v>20.399999999999999</v>
      </c>
      <c r="EM31" s="17">
        <v>20.399999999999999</v>
      </c>
      <c r="EN31" s="17">
        <v>20</v>
      </c>
      <c r="EO31" s="17">
        <v>4.7</v>
      </c>
      <c r="EP31" s="17">
        <v>15.83</v>
      </c>
      <c r="EQ31" s="17">
        <v>137.80000000000001</v>
      </c>
      <c r="ER31" s="17">
        <v>0</v>
      </c>
      <c r="ES31" s="17">
        <v>0</v>
      </c>
      <c r="ET31" s="17">
        <v>2.5</v>
      </c>
      <c r="EU31" s="17">
        <v>111.1</v>
      </c>
      <c r="EV31" s="17">
        <v>1.3</v>
      </c>
      <c r="EW31" s="17">
        <v>7.9</v>
      </c>
      <c r="EX31" s="17">
        <v>20.100000000000001</v>
      </c>
      <c r="EY31" s="17"/>
      <c r="EZ31" s="17"/>
      <c r="FA31" s="17">
        <v>36.700000000000003</v>
      </c>
      <c r="FB31" s="17">
        <v>28.1</v>
      </c>
      <c r="FC31" s="17">
        <v>3.4</v>
      </c>
      <c r="FD31" s="17"/>
      <c r="FE31" s="17">
        <v>12</v>
      </c>
      <c r="FF31" s="17">
        <v>7.1</v>
      </c>
      <c r="FG31" s="17">
        <v>7625.83</v>
      </c>
      <c r="FH31" s="15"/>
      <c r="FI31" s="17">
        <v>24.2866</v>
      </c>
      <c r="FJ31" s="17">
        <v>1.2</v>
      </c>
      <c r="FK31" s="17">
        <v>3.5939999999999999</v>
      </c>
      <c r="FL31" s="17"/>
      <c r="FM31" s="17">
        <v>13.2</v>
      </c>
      <c r="FN31" s="17"/>
      <c r="FO31" s="17">
        <v>18.921220000000002</v>
      </c>
      <c r="FP31" s="17">
        <v>11.5</v>
      </c>
      <c r="FQ31" s="17">
        <v>15.1</v>
      </c>
      <c r="FR31" s="17">
        <v>87.801820000000006</v>
      </c>
    </row>
    <row r="32" spans="1:174" ht="24" customHeight="1" x14ac:dyDescent="0.25">
      <c r="A32" s="16" t="s">
        <v>66</v>
      </c>
      <c r="B32" s="16" t="s">
        <v>711</v>
      </c>
      <c r="C32" s="17">
        <v>1</v>
      </c>
      <c r="D32" s="17">
        <v>1.6</v>
      </c>
      <c r="E32" s="17">
        <v>0</v>
      </c>
      <c r="F32" s="17">
        <v>0</v>
      </c>
      <c r="G32" s="17"/>
      <c r="H32" s="17"/>
      <c r="I32" s="17">
        <v>89.9</v>
      </c>
      <c r="J32" s="17">
        <v>205.9</v>
      </c>
      <c r="K32" s="17">
        <v>59.6</v>
      </c>
      <c r="L32" s="17"/>
      <c r="M32" s="17">
        <v>140.1</v>
      </c>
      <c r="N32" s="17">
        <v>140.30000000000001</v>
      </c>
      <c r="O32" s="17">
        <v>140.30000000000001</v>
      </c>
      <c r="P32" s="17">
        <v>251.6</v>
      </c>
      <c r="Q32" s="17">
        <v>194.4</v>
      </c>
      <c r="R32" s="17">
        <v>104.1</v>
      </c>
      <c r="S32" s="17">
        <v>544.79999999999995</v>
      </c>
      <c r="T32" s="17">
        <v>10.5</v>
      </c>
      <c r="U32" s="17"/>
      <c r="V32" s="17"/>
      <c r="W32" s="17"/>
      <c r="X32" s="17"/>
      <c r="Y32" s="17">
        <v>165.6</v>
      </c>
      <c r="Z32" s="17">
        <v>6.9</v>
      </c>
      <c r="AA32" s="17">
        <v>2.2000000000000002</v>
      </c>
      <c r="AB32" s="17">
        <v>16</v>
      </c>
      <c r="AC32" s="17">
        <v>6.4</v>
      </c>
      <c r="AD32" s="17"/>
      <c r="AE32" s="17">
        <v>144</v>
      </c>
      <c r="AF32" s="17">
        <v>7</v>
      </c>
      <c r="AG32" s="17"/>
      <c r="AH32" s="17"/>
      <c r="AI32" s="17"/>
      <c r="AJ32" s="17">
        <v>109.9</v>
      </c>
      <c r="AK32" s="17">
        <v>220.6</v>
      </c>
      <c r="AL32" s="17"/>
      <c r="AM32" s="17"/>
      <c r="AN32" s="17"/>
      <c r="AO32" s="17">
        <v>6.5</v>
      </c>
      <c r="AP32" s="17">
        <v>454.7</v>
      </c>
      <c r="AQ32" s="17">
        <v>82</v>
      </c>
      <c r="AR32" s="17">
        <v>147.9</v>
      </c>
      <c r="AS32" s="17">
        <v>42.2</v>
      </c>
      <c r="AT32" s="17">
        <v>18.3</v>
      </c>
      <c r="AU32" s="17">
        <v>0</v>
      </c>
      <c r="AV32" s="17">
        <v>91.3</v>
      </c>
      <c r="AW32" s="17">
        <v>173.6</v>
      </c>
      <c r="AX32" s="17">
        <v>173.6</v>
      </c>
      <c r="AY32" s="17">
        <v>180.7</v>
      </c>
      <c r="AZ32" s="17">
        <v>105.8</v>
      </c>
      <c r="BA32" s="17"/>
      <c r="BB32" s="17">
        <v>6</v>
      </c>
      <c r="BC32" s="17">
        <v>45.6</v>
      </c>
      <c r="BD32" s="17">
        <v>0</v>
      </c>
      <c r="BE32" s="17">
        <v>3.8</v>
      </c>
      <c r="BF32" s="17">
        <v>35.4</v>
      </c>
      <c r="BG32" s="17">
        <v>171</v>
      </c>
      <c r="BH32" s="17">
        <v>94.1</v>
      </c>
      <c r="BI32" s="17"/>
      <c r="BJ32" s="17"/>
      <c r="BK32" s="17">
        <v>44</v>
      </c>
      <c r="BL32" s="17"/>
      <c r="BM32" s="17"/>
      <c r="BN32" s="17"/>
      <c r="BO32" s="17">
        <v>86.4</v>
      </c>
      <c r="BP32" s="17">
        <v>162.4</v>
      </c>
      <c r="BQ32" s="17">
        <v>154.69999999999999</v>
      </c>
      <c r="BR32" s="17">
        <v>195.8</v>
      </c>
      <c r="BS32" s="17">
        <v>251.3</v>
      </c>
      <c r="BT32" s="17">
        <v>55</v>
      </c>
      <c r="BU32" s="17"/>
      <c r="BV32" s="17"/>
      <c r="BW32" s="17"/>
      <c r="BX32" s="17"/>
      <c r="BY32" s="17">
        <v>112.3</v>
      </c>
      <c r="BZ32" s="17"/>
      <c r="CA32" s="17"/>
      <c r="CB32" s="17"/>
      <c r="CC32" s="17">
        <v>192.7</v>
      </c>
      <c r="CD32" s="17">
        <v>130.30000000000001</v>
      </c>
      <c r="CE32" s="17">
        <v>62.1</v>
      </c>
      <c r="CF32" s="17">
        <v>76.8</v>
      </c>
      <c r="CG32" s="17">
        <v>0</v>
      </c>
      <c r="CH32" s="17"/>
      <c r="CI32" s="17"/>
      <c r="CJ32" s="17"/>
      <c r="CK32" s="17"/>
      <c r="CL32" s="17">
        <v>138.19999999999999</v>
      </c>
      <c r="CM32" s="17">
        <v>71.900000000000006</v>
      </c>
      <c r="CN32" s="17">
        <v>175.6</v>
      </c>
      <c r="CO32" s="17"/>
      <c r="CP32" s="17"/>
      <c r="CQ32" s="17"/>
      <c r="CR32" s="17"/>
      <c r="CS32" s="17">
        <v>175.8</v>
      </c>
      <c r="CT32" s="17">
        <v>93.4</v>
      </c>
      <c r="CU32" s="17">
        <v>1.1000000000000001</v>
      </c>
      <c r="CV32" s="17">
        <v>28.7</v>
      </c>
      <c r="CW32" s="17">
        <v>79.599999999999994</v>
      </c>
      <c r="CX32" s="17">
        <v>8.1999999999999993</v>
      </c>
      <c r="CY32" s="17">
        <v>0.3</v>
      </c>
      <c r="CZ32" s="17"/>
      <c r="DA32" s="17">
        <v>10</v>
      </c>
      <c r="DB32" s="17">
        <v>5.3</v>
      </c>
      <c r="DC32" s="17">
        <v>3.5</v>
      </c>
      <c r="DD32" s="17">
        <v>5.0999999999999996</v>
      </c>
      <c r="DE32" s="17">
        <v>0</v>
      </c>
      <c r="DF32" s="17">
        <v>17.7</v>
      </c>
      <c r="DG32" s="17">
        <v>18.8</v>
      </c>
      <c r="DH32" s="17">
        <v>3.6</v>
      </c>
      <c r="DI32" s="17">
        <v>18.7</v>
      </c>
      <c r="DJ32" s="17">
        <v>14.8</v>
      </c>
      <c r="DK32" s="17">
        <v>18.3</v>
      </c>
      <c r="DL32" s="17">
        <v>6.5</v>
      </c>
      <c r="DM32" s="17">
        <v>30.4</v>
      </c>
      <c r="DN32" s="17">
        <v>3.9</v>
      </c>
      <c r="DO32" s="17">
        <v>1.2</v>
      </c>
      <c r="DP32" s="17">
        <v>2.4</v>
      </c>
      <c r="DQ32" s="17">
        <v>2.1</v>
      </c>
      <c r="DR32" s="17">
        <v>19.2</v>
      </c>
      <c r="DS32" s="17">
        <v>3.3</v>
      </c>
      <c r="DT32" s="17">
        <v>20.100000000000001</v>
      </c>
      <c r="DU32" s="17">
        <v>0.1</v>
      </c>
      <c r="DV32" s="17">
        <v>0.3</v>
      </c>
      <c r="DW32" s="17">
        <v>19.8</v>
      </c>
      <c r="DX32" s="17">
        <v>12.5</v>
      </c>
      <c r="DY32" s="17">
        <v>20.2</v>
      </c>
      <c r="DZ32" s="17">
        <v>20.3</v>
      </c>
      <c r="EA32" s="17">
        <v>20</v>
      </c>
      <c r="EB32" s="17">
        <v>1.6</v>
      </c>
      <c r="EC32" s="17">
        <v>28.5</v>
      </c>
      <c r="ED32" s="17">
        <v>31.8</v>
      </c>
      <c r="EE32" s="17">
        <v>17.5</v>
      </c>
      <c r="EF32" s="17">
        <v>23.2</v>
      </c>
      <c r="EG32" s="17">
        <v>0.8</v>
      </c>
      <c r="EH32" s="17">
        <v>1.1000000000000001</v>
      </c>
      <c r="EI32" s="17">
        <v>21</v>
      </c>
      <c r="EJ32" s="17">
        <v>7.2</v>
      </c>
      <c r="EK32" s="17"/>
      <c r="EL32" s="17">
        <v>20.399999999999999</v>
      </c>
      <c r="EM32" s="17">
        <v>20.399999999999999</v>
      </c>
      <c r="EN32" s="17">
        <v>20</v>
      </c>
      <c r="EO32" s="17">
        <v>6.5</v>
      </c>
      <c r="EP32" s="17">
        <v>17.13</v>
      </c>
      <c r="EQ32" s="17">
        <v>145.80000000000001</v>
      </c>
      <c r="ER32" s="17">
        <v>0</v>
      </c>
      <c r="ES32" s="17">
        <v>0</v>
      </c>
      <c r="ET32" s="17">
        <v>3</v>
      </c>
      <c r="EU32" s="17">
        <v>117.9</v>
      </c>
      <c r="EV32" s="17">
        <v>11.08</v>
      </c>
      <c r="EW32" s="17">
        <v>8</v>
      </c>
      <c r="EX32" s="17">
        <v>20</v>
      </c>
      <c r="EY32" s="17"/>
      <c r="EZ32" s="17"/>
      <c r="FA32" s="17">
        <v>36.5</v>
      </c>
      <c r="FB32" s="17">
        <v>27.9</v>
      </c>
      <c r="FC32" s="17">
        <v>3.4</v>
      </c>
      <c r="FD32" s="17"/>
      <c r="FE32" s="17">
        <v>0</v>
      </c>
      <c r="FF32" s="17">
        <v>6.8</v>
      </c>
      <c r="FG32" s="17">
        <v>7587.41</v>
      </c>
      <c r="FH32" s="15"/>
      <c r="FI32" s="17">
        <v>24.29016</v>
      </c>
      <c r="FJ32" s="17">
        <v>1.2</v>
      </c>
      <c r="FK32" s="17">
        <v>3.573</v>
      </c>
      <c r="FL32" s="17"/>
      <c r="FM32" s="17">
        <v>13.2</v>
      </c>
      <c r="FN32" s="17"/>
      <c r="FO32" s="17">
        <v>18.92201</v>
      </c>
      <c r="FP32" s="17">
        <v>11.6</v>
      </c>
      <c r="FQ32" s="17">
        <v>15</v>
      </c>
      <c r="FR32" s="17">
        <v>87.785169999999994</v>
      </c>
    </row>
    <row r="33" spans="1:174" ht="24" customHeight="1" x14ac:dyDescent="0.25">
      <c r="A33" s="16" t="s">
        <v>66</v>
      </c>
      <c r="B33" s="16" t="s">
        <v>712</v>
      </c>
      <c r="C33" s="17">
        <v>1</v>
      </c>
      <c r="D33" s="17">
        <v>1.6</v>
      </c>
      <c r="E33" s="17">
        <v>0</v>
      </c>
      <c r="F33" s="17">
        <v>0</v>
      </c>
      <c r="G33" s="17"/>
      <c r="H33" s="17"/>
      <c r="I33" s="17">
        <v>90.3</v>
      </c>
      <c r="J33" s="17">
        <v>207.5</v>
      </c>
      <c r="K33" s="17">
        <v>81.2</v>
      </c>
      <c r="L33" s="17"/>
      <c r="M33" s="17">
        <v>160</v>
      </c>
      <c r="N33" s="17">
        <v>161.30000000000001</v>
      </c>
      <c r="O33" s="17">
        <v>160.9</v>
      </c>
      <c r="P33" s="17">
        <v>252.6</v>
      </c>
      <c r="Q33" s="17">
        <v>196.6</v>
      </c>
      <c r="R33" s="17">
        <v>104.4</v>
      </c>
      <c r="S33" s="17">
        <v>562.4</v>
      </c>
      <c r="T33" s="17">
        <v>10.5</v>
      </c>
      <c r="U33" s="17"/>
      <c r="V33" s="17"/>
      <c r="W33" s="17"/>
      <c r="X33" s="17"/>
      <c r="Y33" s="17">
        <v>166.2</v>
      </c>
      <c r="Z33" s="17">
        <v>7.6</v>
      </c>
      <c r="AA33" s="17">
        <v>2.4</v>
      </c>
      <c r="AB33" s="17">
        <v>15.9</v>
      </c>
      <c r="AC33" s="17">
        <v>6.4</v>
      </c>
      <c r="AD33" s="17"/>
      <c r="AE33" s="17">
        <v>144.5</v>
      </c>
      <c r="AF33" s="17">
        <v>6.7</v>
      </c>
      <c r="AG33" s="17"/>
      <c r="AH33" s="17"/>
      <c r="AI33" s="17"/>
      <c r="AJ33" s="17">
        <v>111.2</v>
      </c>
      <c r="AK33" s="17">
        <v>222.8</v>
      </c>
      <c r="AL33" s="17"/>
      <c r="AM33" s="17"/>
      <c r="AN33" s="17"/>
      <c r="AO33" s="17">
        <v>6.5</v>
      </c>
      <c r="AP33" s="17">
        <v>461.3</v>
      </c>
      <c r="AQ33" s="17">
        <v>82.1</v>
      </c>
      <c r="AR33" s="17">
        <v>148.9</v>
      </c>
      <c r="AS33" s="17">
        <v>42.3</v>
      </c>
      <c r="AT33" s="17">
        <v>18.5</v>
      </c>
      <c r="AU33" s="17">
        <v>0</v>
      </c>
      <c r="AV33" s="17">
        <v>93.4</v>
      </c>
      <c r="AW33" s="17">
        <v>177.3</v>
      </c>
      <c r="AX33" s="17">
        <v>177.5</v>
      </c>
      <c r="AY33" s="17">
        <v>183.6</v>
      </c>
      <c r="AZ33" s="17">
        <v>108.5</v>
      </c>
      <c r="BA33" s="17"/>
      <c r="BB33" s="17">
        <v>6</v>
      </c>
      <c r="BC33" s="17">
        <v>45.6</v>
      </c>
      <c r="BD33" s="17">
        <v>0</v>
      </c>
      <c r="BE33" s="17">
        <v>3.8</v>
      </c>
      <c r="BF33" s="17">
        <v>35.9</v>
      </c>
      <c r="BG33" s="17">
        <v>175.5</v>
      </c>
      <c r="BH33" s="17">
        <v>94.9</v>
      </c>
      <c r="BI33" s="17"/>
      <c r="BJ33" s="17"/>
      <c r="BK33" s="17">
        <v>44.4</v>
      </c>
      <c r="BL33" s="17"/>
      <c r="BM33" s="17"/>
      <c r="BN33" s="17"/>
      <c r="BO33" s="17">
        <v>87.2</v>
      </c>
      <c r="BP33" s="17">
        <v>162.30000000000001</v>
      </c>
      <c r="BQ33" s="17">
        <v>154.30000000000001</v>
      </c>
      <c r="BR33" s="17">
        <v>196</v>
      </c>
      <c r="BS33" s="17">
        <v>250</v>
      </c>
      <c r="BT33" s="17">
        <v>70.8</v>
      </c>
      <c r="BU33" s="17"/>
      <c r="BV33" s="17"/>
      <c r="BW33" s="17"/>
      <c r="BX33" s="17"/>
      <c r="BY33" s="17">
        <v>114</v>
      </c>
      <c r="BZ33" s="17"/>
      <c r="CA33" s="17"/>
      <c r="CB33" s="17"/>
      <c r="CC33" s="17">
        <v>201.6</v>
      </c>
      <c r="CD33" s="17">
        <v>132.9</v>
      </c>
      <c r="CE33" s="17">
        <v>63.2</v>
      </c>
      <c r="CF33" s="17">
        <v>77.2</v>
      </c>
      <c r="CG33" s="17">
        <v>0</v>
      </c>
      <c r="CH33" s="17"/>
      <c r="CI33" s="17"/>
      <c r="CJ33" s="17"/>
      <c r="CK33" s="17"/>
      <c r="CL33" s="17">
        <v>139.1</v>
      </c>
      <c r="CM33" s="17">
        <v>75.2</v>
      </c>
      <c r="CN33" s="17">
        <v>175.5</v>
      </c>
      <c r="CO33" s="17"/>
      <c r="CP33" s="17"/>
      <c r="CQ33" s="17"/>
      <c r="CR33" s="17"/>
      <c r="CS33" s="17">
        <v>175.7</v>
      </c>
      <c r="CT33" s="17">
        <v>93.3</v>
      </c>
      <c r="CU33" s="17">
        <v>1.3</v>
      </c>
      <c r="CV33" s="17">
        <v>44.4</v>
      </c>
      <c r="CW33" s="17">
        <v>80.400000000000006</v>
      </c>
      <c r="CX33" s="17">
        <v>8.3000000000000007</v>
      </c>
      <c r="CY33" s="17">
        <v>0.2</v>
      </c>
      <c r="CZ33" s="17"/>
      <c r="DA33" s="17">
        <v>10</v>
      </c>
      <c r="DB33" s="17">
        <v>5.3</v>
      </c>
      <c r="DC33" s="17">
        <v>3.4</v>
      </c>
      <c r="DD33" s="17">
        <v>5.0999999999999996</v>
      </c>
      <c r="DE33" s="17">
        <v>0</v>
      </c>
      <c r="DF33" s="17">
        <v>20</v>
      </c>
      <c r="DG33" s="17">
        <v>18.8</v>
      </c>
      <c r="DH33" s="17">
        <v>3.6</v>
      </c>
      <c r="DI33" s="17">
        <v>18.8</v>
      </c>
      <c r="DJ33" s="17">
        <v>15.2</v>
      </c>
      <c r="DK33" s="17">
        <v>18.399999999999999</v>
      </c>
      <c r="DL33" s="17">
        <v>8.3000000000000007</v>
      </c>
      <c r="DM33" s="17">
        <v>41</v>
      </c>
      <c r="DN33" s="17">
        <v>3.9</v>
      </c>
      <c r="DO33" s="17">
        <v>1.2</v>
      </c>
      <c r="DP33" s="17">
        <v>2.4</v>
      </c>
      <c r="DQ33" s="17">
        <v>2.1</v>
      </c>
      <c r="DR33" s="17">
        <v>19.100000000000001</v>
      </c>
      <c r="DS33" s="17">
        <v>3.3</v>
      </c>
      <c r="DT33" s="17">
        <v>20.2</v>
      </c>
      <c r="DU33" s="17">
        <v>0</v>
      </c>
      <c r="DV33" s="17">
        <v>0.3</v>
      </c>
      <c r="DW33" s="17">
        <v>19.8</v>
      </c>
      <c r="DX33" s="17">
        <v>12.5</v>
      </c>
      <c r="DY33" s="17">
        <v>20.3</v>
      </c>
      <c r="DZ33" s="17">
        <v>20.3</v>
      </c>
      <c r="EA33" s="17">
        <v>20</v>
      </c>
      <c r="EB33" s="17">
        <v>0.6</v>
      </c>
      <c r="EC33" s="17">
        <v>35</v>
      </c>
      <c r="ED33" s="17">
        <v>22.2</v>
      </c>
      <c r="EE33" s="17">
        <v>18.100000000000001</v>
      </c>
      <c r="EF33" s="17">
        <v>24.8</v>
      </c>
      <c r="EG33" s="17">
        <v>1</v>
      </c>
      <c r="EH33" s="17">
        <v>1</v>
      </c>
      <c r="EI33" s="17">
        <v>21</v>
      </c>
      <c r="EJ33" s="17">
        <v>7.1</v>
      </c>
      <c r="EK33" s="17"/>
      <c r="EL33" s="17">
        <v>20.399999999999999</v>
      </c>
      <c r="EM33" s="17">
        <v>20.399999999999999</v>
      </c>
      <c r="EN33" s="17">
        <v>20</v>
      </c>
      <c r="EO33" s="17">
        <v>5.6</v>
      </c>
      <c r="EP33" s="17">
        <v>17.78</v>
      </c>
      <c r="EQ33" s="17">
        <v>148.1</v>
      </c>
      <c r="ER33" s="17">
        <v>0</v>
      </c>
      <c r="ES33" s="17">
        <v>0</v>
      </c>
      <c r="ET33" s="17">
        <v>4.7</v>
      </c>
      <c r="EU33" s="17">
        <v>120</v>
      </c>
      <c r="EV33" s="17">
        <v>13.23</v>
      </c>
      <c r="EW33" s="17">
        <v>8</v>
      </c>
      <c r="EX33" s="17">
        <v>20</v>
      </c>
      <c r="EY33" s="17"/>
      <c r="EZ33" s="17"/>
      <c r="FA33" s="17">
        <v>36.299999999999997</v>
      </c>
      <c r="FB33" s="17">
        <v>27.7</v>
      </c>
      <c r="FC33" s="17">
        <v>3.4</v>
      </c>
      <c r="FD33" s="17"/>
      <c r="FE33" s="17">
        <v>0</v>
      </c>
      <c r="FF33" s="17">
        <v>6.7</v>
      </c>
      <c r="FG33" s="17">
        <v>7799.31</v>
      </c>
      <c r="FH33" s="15"/>
      <c r="FI33" s="17">
        <v>24.293589999999998</v>
      </c>
      <c r="FJ33" s="17">
        <v>1.2</v>
      </c>
      <c r="FK33" s="17">
        <v>3.5859999999999999</v>
      </c>
      <c r="FL33" s="17"/>
      <c r="FM33" s="17">
        <v>13.2</v>
      </c>
      <c r="FN33" s="17"/>
      <c r="FO33" s="17">
        <v>18.922689999999999</v>
      </c>
      <c r="FP33" s="17">
        <v>11.4</v>
      </c>
      <c r="FQ33" s="17">
        <v>15</v>
      </c>
      <c r="FR33" s="17">
        <v>87.602279999999993</v>
      </c>
    </row>
    <row r="34" spans="1:174" ht="24" customHeight="1" x14ac:dyDescent="0.25">
      <c r="A34" s="18" t="s">
        <v>66</v>
      </c>
      <c r="B34" s="18" t="s">
        <v>713</v>
      </c>
      <c r="C34" s="19">
        <v>1</v>
      </c>
      <c r="D34" s="19">
        <v>1.6</v>
      </c>
      <c r="E34" s="19">
        <v>0</v>
      </c>
      <c r="F34" s="19">
        <v>0</v>
      </c>
      <c r="G34" s="19"/>
      <c r="H34" s="19"/>
      <c r="I34" s="19">
        <v>91</v>
      </c>
      <c r="J34" s="19">
        <v>186</v>
      </c>
      <c r="K34" s="19">
        <v>80.8</v>
      </c>
      <c r="L34" s="19"/>
      <c r="M34" s="19">
        <v>147.6</v>
      </c>
      <c r="N34" s="19">
        <v>148.30000000000001</v>
      </c>
      <c r="O34" s="19">
        <v>148</v>
      </c>
      <c r="P34" s="19">
        <v>243.5</v>
      </c>
      <c r="Q34" s="19">
        <v>194.7</v>
      </c>
      <c r="R34" s="19">
        <v>103.5</v>
      </c>
      <c r="S34" s="19">
        <v>553.70000000000005</v>
      </c>
      <c r="T34" s="19">
        <v>10.6</v>
      </c>
      <c r="U34" s="19"/>
      <c r="V34" s="19"/>
      <c r="W34" s="19"/>
      <c r="X34" s="19"/>
      <c r="Y34" s="19">
        <v>169.4</v>
      </c>
      <c r="Z34" s="19">
        <v>8.9</v>
      </c>
      <c r="AA34" s="19">
        <v>2</v>
      </c>
      <c r="AB34" s="19">
        <v>15.8</v>
      </c>
      <c r="AC34" s="19">
        <v>6.4</v>
      </c>
      <c r="AD34" s="19"/>
      <c r="AE34" s="19">
        <v>143</v>
      </c>
      <c r="AF34" s="19">
        <v>7</v>
      </c>
      <c r="AG34" s="19"/>
      <c r="AH34" s="19"/>
      <c r="AI34" s="19"/>
      <c r="AJ34" s="19">
        <v>110.8</v>
      </c>
      <c r="AK34" s="19">
        <v>221.7</v>
      </c>
      <c r="AL34" s="19"/>
      <c r="AM34" s="19"/>
      <c r="AN34" s="19"/>
      <c r="AO34" s="19">
        <v>6.5</v>
      </c>
      <c r="AP34" s="19">
        <v>463.9</v>
      </c>
      <c r="AQ34" s="19">
        <v>82.1</v>
      </c>
      <c r="AR34" s="19">
        <v>151.69999999999999</v>
      </c>
      <c r="AS34" s="19">
        <v>42.5</v>
      </c>
      <c r="AT34" s="19">
        <v>18.5</v>
      </c>
      <c r="AU34" s="19">
        <v>0</v>
      </c>
      <c r="AV34" s="19">
        <v>94</v>
      </c>
      <c r="AW34" s="19">
        <v>178</v>
      </c>
      <c r="AX34" s="19">
        <v>178.6</v>
      </c>
      <c r="AY34" s="19">
        <v>182.3</v>
      </c>
      <c r="AZ34" s="19">
        <v>109.7</v>
      </c>
      <c r="BA34" s="19"/>
      <c r="BB34" s="19">
        <v>6</v>
      </c>
      <c r="BC34" s="19">
        <v>46</v>
      </c>
      <c r="BD34" s="19">
        <v>0</v>
      </c>
      <c r="BE34" s="19">
        <v>3.8</v>
      </c>
      <c r="BF34" s="19">
        <v>37</v>
      </c>
      <c r="BG34" s="19">
        <v>175.5</v>
      </c>
      <c r="BH34" s="19">
        <v>95.3</v>
      </c>
      <c r="BI34" s="19"/>
      <c r="BJ34" s="19"/>
      <c r="BK34" s="19">
        <v>44.5</v>
      </c>
      <c r="BL34" s="19"/>
      <c r="BM34" s="19"/>
      <c r="BN34" s="19"/>
      <c r="BO34" s="19">
        <v>87.3</v>
      </c>
      <c r="BP34" s="19">
        <v>161.4</v>
      </c>
      <c r="BQ34" s="19">
        <v>153.9</v>
      </c>
      <c r="BR34" s="19">
        <v>195.7</v>
      </c>
      <c r="BS34" s="19">
        <v>250.1</v>
      </c>
      <c r="BT34" s="19">
        <v>70.2</v>
      </c>
      <c r="BU34" s="19"/>
      <c r="BV34" s="19"/>
      <c r="BW34" s="19"/>
      <c r="BX34" s="19"/>
      <c r="BY34" s="19">
        <v>114</v>
      </c>
      <c r="BZ34" s="19"/>
      <c r="CA34" s="19"/>
      <c r="CB34" s="19"/>
      <c r="CC34" s="19">
        <v>198.2</v>
      </c>
      <c r="CD34" s="19">
        <v>134.19999999999999</v>
      </c>
      <c r="CE34" s="19">
        <v>63.8</v>
      </c>
      <c r="CF34" s="19">
        <v>75.3</v>
      </c>
      <c r="CG34" s="19">
        <v>0</v>
      </c>
      <c r="CH34" s="19"/>
      <c r="CI34" s="19"/>
      <c r="CJ34" s="19"/>
      <c r="CK34" s="19"/>
      <c r="CL34" s="19">
        <v>138.69999999999999</v>
      </c>
      <c r="CM34" s="19">
        <v>75</v>
      </c>
      <c r="CN34" s="19">
        <v>174.5</v>
      </c>
      <c r="CO34" s="19"/>
      <c r="CP34" s="19"/>
      <c r="CQ34" s="19"/>
      <c r="CR34" s="19"/>
      <c r="CS34" s="19">
        <v>175.8</v>
      </c>
      <c r="CT34" s="19">
        <v>93.1</v>
      </c>
      <c r="CU34" s="19">
        <v>1.1000000000000001</v>
      </c>
      <c r="CV34" s="19">
        <v>72.8</v>
      </c>
      <c r="CW34" s="19">
        <v>80.5</v>
      </c>
      <c r="CX34" s="19">
        <v>8.3000000000000007</v>
      </c>
      <c r="CY34" s="19">
        <v>0.2</v>
      </c>
      <c r="CZ34" s="19"/>
      <c r="DA34" s="19">
        <v>9.9</v>
      </c>
      <c r="DB34" s="19">
        <v>5.4</v>
      </c>
      <c r="DC34" s="19">
        <v>3.4</v>
      </c>
      <c r="DD34" s="19">
        <v>5</v>
      </c>
      <c r="DE34" s="19">
        <v>0</v>
      </c>
      <c r="DF34" s="19">
        <v>19.2</v>
      </c>
      <c r="DG34" s="19">
        <v>18.8</v>
      </c>
      <c r="DH34" s="19">
        <v>3.6</v>
      </c>
      <c r="DI34" s="19">
        <v>18.8</v>
      </c>
      <c r="DJ34" s="19">
        <v>15.3</v>
      </c>
      <c r="DK34" s="19">
        <v>18.399999999999999</v>
      </c>
      <c r="DL34" s="19">
        <v>13.2</v>
      </c>
      <c r="DM34" s="19">
        <v>54.9</v>
      </c>
      <c r="DN34" s="19">
        <v>3.8</v>
      </c>
      <c r="DO34" s="19">
        <v>1.2</v>
      </c>
      <c r="DP34" s="19">
        <v>2.4</v>
      </c>
      <c r="DQ34" s="19">
        <v>2.1</v>
      </c>
      <c r="DR34" s="19">
        <v>19</v>
      </c>
      <c r="DS34" s="19">
        <v>3.3</v>
      </c>
      <c r="DT34" s="19">
        <v>20.2</v>
      </c>
      <c r="DU34" s="19">
        <v>0</v>
      </c>
      <c r="DV34" s="19">
        <v>0.3</v>
      </c>
      <c r="DW34" s="19">
        <v>19.8</v>
      </c>
      <c r="DX34" s="19">
        <v>12.5</v>
      </c>
      <c r="DY34" s="19">
        <v>18.600000000000001</v>
      </c>
      <c r="DZ34" s="19">
        <v>20.3</v>
      </c>
      <c r="EA34" s="19">
        <v>20</v>
      </c>
      <c r="EB34" s="19">
        <v>0.2</v>
      </c>
      <c r="EC34" s="19">
        <v>33.799999999999997</v>
      </c>
      <c r="ED34" s="19">
        <v>13.6</v>
      </c>
      <c r="EE34" s="19">
        <v>21.2</v>
      </c>
      <c r="EF34" s="19">
        <v>28.4</v>
      </c>
      <c r="EG34" s="19">
        <v>1</v>
      </c>
      <c r="EH34" s="19">
        <v>0.8</v>
      </c>
      <c r="EI34" s="19">
        <v>21</v>
      </c>
      <c r="EJ34" s="19">
        <v>7.1</v>
      </c>
      <c r="EK34" s="19"/>
      <c r="EL34" s="19">
        <v>20.399999999999999</v>
      </c>
      <c r="EM34" s="19">
        <v>20.399999999999999</v>
      </c>
      <c r="EN34" s="19">
        <v>20</v>
      </c>
      <c r="EO34" s="19">
        <v>6.8</v>
      </c>
      <c r="EP34" s="19">
        <v>13.99</v>
      </c>
      <c r="EQ34" s="19">
        <v>148.30000000000001</v>
      </c>
      <c r="ER34" s="19">
        <v>0</v>
      </c>
      <c r="ES34" s="19">
        <v>0</v>
      </c>
      <c r="ET34" s="19">
        <v>9.1</v>
      </c>
      <c r="EU34" s="19">
        <v>119.3</v>
      </c>
      <c r="EV34" s="19">
        <v>13.67</v>
      </c>
      <c r="EW34" s="19">
        <v>8</v>
      </c>
      <c r="EX34" s="19">
        <v>20</v>
      </c>
      <c r="EY34" s="19"/>
      <c r="EZ34" s="19"/>
      <c r="FA34" s="19">
        <v>36.299999999999997</v>
      </c>
      <c r="FB34" s="19">
        <v>27.7</v>
      </c>
      <c r="FC34" s="19">
        <v>3.4</v>
      </c>
      <c r="FD34" s="19"/>
      <c r="FE34" s="19">
        <v>0</v>
      </c>
      <c r="FF34" s="19">
        <v>5.8</v>
      </c>
      <c r="FG34" s="19">
        <v>7764.96</v>
      </c>
      <c r="FH34" s="15"/>
      <c r="FI34" s="19">
        <v>24.28951</v>
      </c>
      <c r="FJ34" s="19">
        <v>1.2</v>
      </c>
      <c r="FK34" s="19">
        <v>3.5779999999999998</v>
      </c>
      <c r="FL34" s="19"/>
      <c r="FM34" s="19">
        <v>13.2</v>
      </c>
      <c r="FN34" s="19"/>
      <c r="FO34" s="19">
        <v>18.923690000000001</v>
      </c>
      <c r="FP34" s="19">
        <v>11.5</v>
      </c>
      <c r="FQ34" s="19">
        <v>15</v>
      </c>
      <c r="FR34" s="19">
        <v>87.691199999999995</v>
      </c>
    </row>
    <row r="35" spans="1:174" ht="24" customHeight="1" x14ac:dyDescent="0.25">
      <c r="A35" s="13" t="s">
        <v>66</v>
      </c>
      <c r="B35" s="13" t="s">
        <v>714</v>
      </c>
      <c r="C35" s="14">
        <v>1</v>
      </c>
      <c r="D35" s="14">
        <v>1.6</v>
      </c>
      <c r="E35" s="14">
        <v>0</v>
      </c>
      <c r="F35" s="14">
        <v>0</v>
      </c>
      <c r="G35" s="14"/>
      <c r="H35" s="14"/>
      <c r="I35" s="14">
        <v>91.7</v>
      </c>
      <c r="J35" s="14">
        <v>209.9</v>
      </c>
      <c r="K35" s="14">
        <v>63.9</v>
      </c>
      <c r="L35" s="14"/>
      <c r="M35" s="14">
        <v>126.9</v>
      </c>
      <c r="N35" s="14">
        <v>126.7</v>
      </c>
      <c r="O35" s="14">
        <v>126.5</v>
      </c>
      <c r="P35" s="14">
        <v>224.8</v>
      </c>
      <c r="Q35" s="14">
        <v>195.6</v>
      </c>
      <c r="R35" s="14">
        <v>104.2</v>
      </c>
      <c r="S35" s="14">
        <v>561.79999999999995</v>
      </c>
      <c r="T35" s="14">
        <v>10.6</v>
      </c>
      <c r="U35" s="14"/>
      <c r="V35" s="14"/>
      <c r="W35" s="14"/>
      <c r="X35" s="14"/>
      <c r="Y35" s="14">
        <v>165.2</v>
      </c>
      <c r="Z35" s="14">
        <v>7.3</v>
      </c>
      <c r="AA35" s="14">
        <v>2.1</v>
      </c>
      <c r="AB35" s="14">
        <v>15.7</v>
      </c>
      <c r="AC35" s="14">
        <v>6.4</v>
      </c>
      <c r="AD35" s="14"/>
      <c r="AE35" s="14">
        <v>143.69999999999999</v>
      </c>
      <c r="AF35" s="14">
        <v>6.6</v>
      </c>
      <c r="AG35" s="14"/>
      <c r="AH35" s="14"/>
      <c r="AI35" s="14"/>
      <c r="AJ35" s="14">
        <v>111.2</v>
      </c>
      <c r="AK35" s="14">
        <v>198</v>
      </c>
      <c r="AL35" s="14"/>
      <c r="AM35" s="14"/>
      <c r="AN35" s="14"/>
      <c r="AO35" s="14">
        <v>6.5</v>
      </c>
      <c r="AP35" s="14">
        <v>459.4</v>
      </c>
      <c r="AQ35" s="14">
        <v>82.1</v>
      </c>
      <c r="AR35" s="14">
        <v>149.5</v>
      </c>
      <c r="AS35" s="14">
        <v>42.3</v>
      </c>
      <c r="AT35" s="14">
        <v>18.5</v>
      </c>
      <c r="AU35" s="14">
        <v>0</v>
      </c>
      <c r="AV35" s="14">
        <v>94.9</v>
      </c>
      <c r="AW35" s="14">
        <v>178.7</v>
      </c>
      <c r="AX35" s="14">
        <v>179</v>
      </c>
      <c r="AY35" s="14">
        <v>182.9</v>
      </c>
      <c r="AZ35" s="14">
        <v>108.7</v>
      </c>
      <c r="BA35" s="14"/>
      <c r="BB35" s="14">
        <v>6</v>
      </c>
      <c r="BC35" s="14">
        <v>45.8</v>
      </c>
      <c r="BD35" s="14">
        <v>0</v>
      </c>
      <c r="BE35" s="14">
        <v>3.8</v>
      </c>
      <c r="BF35" s="14">
        <v>36.4</v>
      </c>
      <c r="BG35" s="14">
        <v>175.2</v>
      </c>
      <c r="BH35" s="14">
        <v>94.9</v>
      </c>
      <c r="BI35" s="14"/>
      <c r="BJ35" s="14"/>
      <c r="BK35" s="14">
        <v>44.1</v>
      </c>
      <c r="BL35" s="14"/>
      <c r="BM35" s="14"/>
      <c r="BN35" s="14"/>
      <c r="BO35" s="14">
        <v>87.7</v>
      </c>
      <c r="BP35" s="14">
        <v>160.9</v>
      </c>
      <c r="BQ35" s="14">
        <v>153.1</v>
      </c>
      <c r="BR35" s="14">
        <v>194.6</v>
      </c>
      <c r="BS35" s="14">
        <v>249</v>
      </c>
      <c r="BT35" s="14">
        <v>69.5</v>
      </c>
      <c r="BU35" s="14"/>
      <c r="BV35" s="14"/>
      <c r="BW35" s="14"/>
      <c r="BX35" s="14"/>
      <c r="BY35" s="14">
        <v>113.9</v>
      </c>
      <c r="BZ35" s="14"/>
      <c r="CA35" s="14"/>
      <c r="CB35" s="14"/>
      <c r="CC35" s="14">
        <v>188</v>
      </c>
      <c r="CD35" s="14">
        <v>134</v>
      </c>
      <c r="CE35" s="14">
        <v>63.7</v>
      </c>
      <c r="CF35" s="14">
        <v>75.2</v>
      </c>
      <c r="CG35" s="14">
        <v>0</v>
      </c>
      <c r="CH35" s="14"/>
      <c r="CI35" s="14"/>
      <c r="CJ35" s="14"/>
      <c r="CK35" s="14"/>
      <c r="CL35" s="14">
        <v>138.5</v>
      </c>
      <c r="CM35" s="14">
        <v>62.6</v>
      </c>
      <c r="CN35" s="14">
        <v>160.6</v>
      </c>
      <c r="CO35" s="14"/>
      <c r="CP35" s="14"/>
      <c r="CQ35" s="14"/>
      <c r="CR35" s="14"/>
      <c r="CS35" s="14">
        <v>175.8</v>
      </c>
      <c r="CT35" s="14">
        <v>93.2</v>
      </c>
      <c r="CU35" s="14">
        <v>1.3</v>
      </c>
      <c r="CV35" s="14">
        <v>89.3</v>
      </c>
      <c r="CW35" s="14">
        <v>80.400000000000006</v>
      </c>
      <c r="CX35" s="14">
        <v>9.5</v>
      </c>
      <c r="CY35" s="14">
        <v>0.3</v>
      </c>
      <c r="CZ35" s="14"/>
      <c r="DA35" s="14">
        <v>9.9</v>
      </c>
      <c r="DB35" s="14">
        <v>5.4</v>
      </c>
      <c r="DC35" s="14">
        <v>3.4</v>
      </c>
      <c r="DD35" s="14">
        <v>5.0999999999999996</v>
      </c>
      <c r="DE35" s="14">
        <v>0</v>
      </c>
      <c r="DF35" s="14">
        <v>17.399999999999999</v>
      </c>
      <c r="DG35" s="14">
        <v>18.8</v>
      </c>
      <c r="DH35" s="14">
        <v>3.6</v>
      </c>
      <c r="DI35" s="14">
        <v>18.8</v>
      </c>
      <c r="DJ35" s="14">
        <v>15.4</v>
      </c>
      <c r="DK35" s="14">
        <v>18.2</v>
      </c>
      <c r="DL35" s="14">
        <v>16.399999999999999</v>
      </c>
      <c r="DM35" s="14">
        <v>62.8</v>
      </c>
      <c r="DN35" s="14">
        <v>3.6</v>
      </c>
      <c r="DO35" s="14">
        <v>1.2</v>
      </c>
      <c r="DP35" s="14">
        <v>2.4</v>
      </c>
      <c r="DQ35" s="14">
        <v>2.1</v>
      </c>
      <c r="DR35" s="14">
        <v>19.3</v>
      </c>
      <c r="DS35" s="14">
        <v>3.2</v>
      </c>
      <c r="DT35" s="14">
        <v>20.2</v>
      </c>
      <c r="DU35" s="14">
        <v>0</v>
      </c>
      <c r="DV35" s="14">
        <v>0.3</v>
      </c>
      <c r="DW35" s="14">
        <v>19.8</v>
      </c>
      <c r="DX35" s="14">
        <v>12.5</v>
      </c>
      <c r="DY35" s="14">
        <v>18.7</v>
      </c>
      <c r="DZ35" s="14">
        <v>20.3</v>
      </c>
      <c r="EA35" s="14">
        <v>20</v>
      </c>
      <c r="EB35" s="14">
        <v>0.6</v>
      </c>
      <c r="EC35" s="14">
        <v>38.700000000000003</v>
      </c>
      <c r="ED35" s="14">
        <v>16</v>
      </c>
      <c r="EE35" s="14">
        <v>31.2</v>
      </c>
      <c r="EF35" s="14">
        <v>44</v>
      </c>
      <c r="EG35" s="14">
        <v>2.6</v>
      </c>
      <c r="EH35" s="14">
        <v>2.2999999999999998</v>
      </c>
      <c r="EI35" s="14">
        <v>21</v>
      </c>
      <c r="EJ35" s="14">
        <v>6.9</v>
      </c>
      <c r="EK35" s="14"/>
      <c r="EL35" s="14">
        <v>20.399999999999999</v>
      </c>
      <c r="EM35" s="14">
        <v>20.399999999999999</v>
      </c>
      <c r="EN35" s="14">
        <v>20</v>
      </c>
      <c r="EO35" s="14">
        <v>8.1</v>
      </c>
      <c r="EP35" s="14">
        <v>17.61</v>
      </c>
      <c r="EQ35" s="14">
        <v>124.1</v>
      </c>
      <c r="ER35" s="14">
        <v>0</v>
      </c>
      <c r="ES35" s="14">
        <v>30.1</v>
      </c>
      <c r="ET35" s="14">
        <v>26.3</v>
      </c>
      <c r="EU35" s="14">
        <v>99.9</v>
      </c>
      <c r="EV35" s="14">
        <v>13.13</v>
      </c>
      <c r="EW35" s="14">
        <v>7.9</v>
      </c>
      <c r="EX35" s="14">
        <v>20</v>
      </c>
      <c r="EY35" s="14"/>
      <c r="EZ35" s="14"/>
      <c r="FA35" s="14">
        <v>36.5</v>
      </c>
      <c r="FB35" s="14">
        <v>27.9</v>
      </c>
      <c r="FC35" s="14">
        <v>3.4</v>
      </c>
      <c r="FD35" s="14"/>
      <c r="FE35" s="14">
        <v>0</v>
      </c>
      <c r="FF35" s="14">
        <v>5.8</v>
      </c>
      <c r="FG35" s="14">
        <v>7694.84</v>
      </c>
      <c r="FH35" s="15"/>
      <c r="FI35" s="14">
        <v>24.28942</v>
      </c>
      <c r="FJ35" s="14">
        <v>1.3</v>
      </c>
      <c r="FK35" s="14">
        <v>3.6880000000000002</v>
      </c>
      <c r="FL35" s="14"/>
      <c r="FM35" s="14">
        <v>13.2</v>
      </c>
      <c r="FN35" s="14"/>
      <c r="FO35" s="14">
        <v>18.924530000000001</v>
      </c>
      <c r="FP35" s="14">
        <v>11.5</v>
      </c>
      <c r="FQ35" s="14">
        <v>15</v>
      </c>
      <c r="FR35" s="14">
        <v>87.901949999999999</v>
      </c>
    </row>
    <row r="36" spans="1:174" ht="24" customHeight="1" x14ac:dyDescent="0.25">
      <c r="A36" s="16" t="s">
        <v>66</v>
      </c>
      <c r="B36" s="16" t="s">
        <v>715</v>
      </c>
      <c r="C36" s="17">
        <v>1.1000000000000001</v>
      </c>
      <c r="D36" s="17">
        <v>0.9</v>
      </c>
      <c r="E36" s="17">
        <v>0</v>
      </c>
      <c r="F36" s="17">
        <v>0</v>
      </c>
      <c r="G36" s="17"/>
      <c r="H36" s="17"/>
      <c r="I36" s="17">
        <v>90</v>
      </c>
      <c r="J36" s="17">
        <v>209.1</v>
      </c>
      <c r="K36" s="17">
        <v>27.3</v>
      </c>
      <c r="L36" s="17"/>
      <c r="M36" s="17">
        <v>127.1</v>
      </c>
      <c r="N36" s="17">
        <v>128</v>
      </c>
      <c r="O36" s="17">
        <v>128.1</v>
      </c>
      <c r="P36" s="17">
        <v>222.5</v>
      </c>
      <c r="Q36" s="17">
        <v>194.2</v>
      </c>
      <c r="R36" s="17">
        <v>102.7</v>
      </c>
      <c r="S36" s="17">
        <v>562.20000000000005</v>
      </c>
      <c r="T36" s="17">
        <v>10.5</v>
      </c>
      <c r="U36" s="17"/>
      <c r="V36" s="17"/>
      <c r="W36" s="17"/>
      <c r="X36" s="17"/>
      <c r="Y36" s="17">
        <v>166.9</v>
      </c>
      <c r="Z36" s="17">
        <v>7.2</v>
      </c>
      <c r="AA36" s="17">
        <v>2.7</v>
      </c>
      <c r="AB36" s="17">
        <v>15.8</v>
      </c>
      <c r="AC36" s="17">
        <v>6.3</v>
      </c>
      <c r="AD36" s="17"/>
      <c r="AE36" s="17">
        <v>141.80000000000001</v>
      </c>
      <c r="AF36" s="17">
        <v>7.1</v>
      </c>
      <c r="AG36" s="17"/>
      <c r="AH36" s="17"/>
      <c r="AI36" s="17"/>
      <c r="AJ36" s="17">
        <v>111.1</v>
      </c>
      <c r="AK36" s="17">
        <v>208.9</v>
      </c>
      <c r="AL36" s="17"/>
      <c r="AM36" s="17"/>
      <c r="AN36" s="17"/>
      <c r="AO36" s="17">
        <v>6.5</v>
      </c>
      <c r="AP36" s="17">
        <v>457.6</v>
      </c>
      <c r="AQ36" s="17">
        <v>82</v>
      </c>
      <c r="AR36" s="17">
        <v>148.4</v>
      </c>
      <c r="AS36" s="17">
        <v>42.2</v>
      </c>
      <c r="AT36" s="17">
        <v>18.5</v>
      </c>
      <c r="AU36" s="17">
        <v>0</v>
      </c>
      <c r="AV36" s="17">
        <v>88.8</v>
      </c>
      <c r="AW36" s="17">
        <v>175</v>
      </c>
      <c r="AX36" s="17">
        <v>175.8</v>
      </c>
      <c r="AY36" s="17">
        <v>181.8</v>
      </c>
      <c r="AZ36" s="17">
        <v>108.7</v>
      </c>
      <c r="BA36" s="17"/>
      <c r="BB36" s="17">
        <v>6</v>
      </c>
      <c r="BC36" s="17">
        <v>45.8</v>
      </c>
      <c r="BD36" s="17">
        <v>0</v>
      </c>
      <c r="BE36" s="17">
        <v>3.8</v>
      </c>
      <c r="BF36" s="17">
        <v>36</v>
      </c>
      <c r="BG36" s="17">
        <v>174.2</v>
      </c>
      <c r="BH36" s="17">
        <v>94.7</v>
      </c>
      <c r="BI36" s="17"/>
      <c r="BJ36" s="17"/>
      <c r="BK36" s="17">
        <v>44.5</v>
      </c>
      <c r="BL36" s="17"/>
      <c r="BM36" s="17"/>
      <c r="BN36" s="17"/>
      <c r="BO36" s="17">
        <v>87.1</v>
      </c>
      <c r="BP36" s="17">
        <v>160.9</v>
      </c>
      <c r="BQ36" s="17">
        <v>153.19999999999999</v>
      </c>
      <c r="BR36" s="17">
        <v>194.5</v>
      </c>
      <c r="BS36" s="17">
        <v>249.2</v>
      </c>
      <c r="BT36" s="17">
        <v>69.400000000000006</v>
      </c>
      <c r="BU36" s="17"/>
      <c r="BV36" s="17"/>
      <c r="BW36" s="17"/>
      <c r="BX36" s="17"/>
      <c r="BY36" s="17">
        <v>113.8</v>
      </c>
      <c r="BZ36" s="17"/>
      <c r="CA36" s="17"/>
      <c r="CB36" s="17"/>
      <c r="CC36" s="17">
        <v>183.8</v>
      </c>
      <c r="CD36" s="17">
        <v>132.6</v>
      </c>
      <c r="CE36" s="17">
        <v>63.2</v>
      </c>
      <c r="CF36" s="17">
        <v>77.099999999999994</v>
      </c>
      <c r="CG36" s="17">
        <v>0</v>
      </c>
      <c r="CH36" s="17"/>
      <c r="CI36" s="17"/>
      <c r="CJ36" s="17"/>
      <c r="CK36" s="17"/>
      <c r="CL36" s="17">
        <v>139.19999999999999</v>
      </c>
      <c r="CM36" s="17">
        <v>70.400000000000006</v>
      </c>
      <c r="CN36" s="17">
        <v>102.8</v>
      </c>
      <c r="CO36" s="17"/>
      <c r="CP36" s="17"/>
      <c r="CQ36" s="17"/>
      <c r="CR36" s="17"/>
      <c r="CS36" s="17">
        <v>175.8</v>
      </c>
      <c r="CT36" s="17">
        <v>92.7</v>
      </c>
      <c r="CU36" s="17">
        <v>0.7</v>
      </c>
      <c r="CV36" s="17">
        <v>94.6</v>
      </c>
      <c r="CW36" s="17">
        <v>80.5</v>
      </c>
      <c r="CX36" s="17">
        <v>8.1</v>
      </c>
      <c r="CY36" s="17">
        <v>0.5</v>
      </c>
      <c r="CZ36" s="17"/>
      <c r="DA36" s="17">
        <v>9.9</v>
      </c>
      <c r="DB36" s="17">
        <v>5.3</v>
      </c>
      <c r="DC36" s="17">
        <v>3.4</v>
      </c>
      <c r="DD36" s="17">
        <v>5.0999999999999996</v>
      </c>
      <c r="DE36" s="17">
        <v>0</v>
      </c>
      <c r="DF36" s="17">
        <v>20</v>
      </c>
      <c r="DG36" s="17">
        <v>18.8</v>
      </c>
      <c r="DH36" s="17">
        <v>3.6</v>
      </c>
      <c r="DI36" s="17">
        <v>18.8</v>
      </c>
      <c r="DJ36" s="17">
        <v>15.1</v>
      </c>
      <c r="DK36" s="17">
        <v>18.600000000000001</v>
      </c>
      <c r="DL36" s="17">
        <v>18.8</v>
      </c>
      <c r="DM36" s="17">
        <v>60.7</v>
      </c>
      <c r="DN36" s="17">
        <v>3.6</v>
      </c>
      <c r="DO36" s="17">
        <v>1.2</v>
      </c>
      <c r="DP36" s="17">
        <v>2.4</v>
      </c>
      <c r="DQ36" s="17">
        <v>2.1</v>
      </c>
      <c r="DR36" s="17">
        <v>19.3</v>
      </c>
      <c r="DS36" s="17">
        <v>3.2</v>
      </c>
      <c r="DT36" s="17">
        <v>20.2</v>
      </c>
      <c r="DU36" s="17">
        <v>0</v>
      </c>
      <c r="DV36" s="17">
        <v>0.3</v>
      </c>
      <c r="DW36" s="17">
        <v>19.8</v>
      </c>
      <c r="DX36" s="17">
        <v>12.5</v>
      </c>
      <c r="DY36" s="17">
        <v>18.8</v>
      </c>
      <c r="DZ36" s="17">
        <v>20.3</v>
      </c>
      <c r="EA36" s="17">
        <v>20</v>
      </c>
      <c r="EB36" s="17">
        <v>0.3</v>
      </c>
      <c r="EC36" s="17">
        <v>38.299999999999997</v>
      </c>
      <c r="ED36" s="17">
        <v>10.3</v>
      </c>
      <c r="EE36" s="17">
        <v>35.700000000000003</v>
      </c>
      <c r="EF36" s="17">
        <v>54</v>
      </c>
      <c r="EG36" s="17">
        <v>3.3</v>
      </c>
      <c r="EH36" s="17">
        <v>3</v>
      </c>
      <c r="EI36" s="17">
        <v>21</v>
      </c>
      <c r="EJ36" s="17">
        <v>6.7</v>
      </c>
      <c r="EK36" s="17"/>
      <c r="EL36" s="17">
        <v>20.399999999999999</v>
      </c>
      <c r="EM36" s="17">
        <v>20.399999999999999</v>
      </c>
      <c r="EN36" s="17">
        <v>20</v>
      </c>
      <c r="EO36" s="17">
        <v>6.4</v>
      </c>
      <c r="EP36" s="17">
        <v>17.47</v>
      </c>
      <c r="EQ36" s="17">
        <v>110.3</v>
      </c>
      <c r="ER36" s="17">
        <v>0</v>
      </c>
      <c r="ES36" s="17">
        <v>44</v>
      </c>
      <c r="ET36" s="17">
        <v>55.8</v>
      </c>
      <c r="EU36" s="17">
        <v>88.7</v>
      </c>
      <c r="EV36" s="17">
        <v>14.69</v>
      </c>
      <c r="EW36" s="17">
        <v>7.9</v>
      </c>
      <c r="EX36" s="17">
        <v>20</v>
      </c>
      <c r="EY36" s="17"/>
      <c r="EZ36" s="17"/>
      <c r="FA36" s="17">
        <v>36.6</v>
      </c>
      <c r="FB36" s="17">
        <v>27.6</v>
      </c>
      <c r="FC36" s="17">
        <v>3.4</v>
      </c>
      <c r="FD36" s="17"/>
      <c r="FE36" s="17">
        <v>0</v>
      </c>
      <c r="FF36" s="17">
        <v>6.1</v>
      </c>
      <c r="FG36" s="17">
        <v>7626.06</v>
      </c>
      <c r="FH36" s="15"/>
      <c r="FI36" s="17">
        <v>24.281420000000001</v>
      </c>
      <c r="FJ36" s="17">
        <v>1.3</v>
      </c>
      <c r="FK36" s="17">
        <v>3.6720000000000002</v>
      </c>
      <c r="FL36" s="17"/>
      <c r="FM36" s="17">
        <v>13.2</v>
      </c>
      <c r="FN36" s="17"/>
      <c r="FO36" s="17">
        <v>18.925840000000001</v>
      </c>
      <c r="FP36" s="17">
        <v>11.5</v>
      </c>
      <c r="FQ36" s="17">
        <v>15</v>
      </c>
      <c r="FR36" s="17">
        <v>87.879260000000002</v>
      </c>
    </row>
    <row r="37" spans="1:174" ht="24" customHeight="1" x14ac:dyDescent="0.25">
      <c r="A37" s="16" t="s">
        <v>66</v>
      </c>
      <c r="B37" s="16" t="s">
        <v>716</v>
      </c>
      <c r="C37" s="17">
        <v>1.1000000000000001</v>
      </c>
      <c r="D37" s="17">
        <v>1.6</v>
      </c>
      <c r="E37" s="17">
        <v>0</v>
      </c>
      <c r="F37" s="17">
        <v>0</v>
      </c>
      <c r="G37" s="17"/>
      <c r="H37" s="17"/>
      <c r="I37" s="17">
        <v>90.5</v>
      </c>
      <c r="J37" s="17">
        <v>208.4</v>
      </c>
      <c r="K37" s="17">
        <v>26.4</v>
      </c>
      <c r="L37" s="17"/>
      <c r="M37" s="17">
        <v>111.4</v>
      </c>
      <c r="N37" s="17">
        <v>112.1</v>
      </c>
      <c r="O37" s="17">
        <v>111.6</v>
      </c>
      <c r="P37" s="17">
        <v>216.3</v>
      </c>
      <c r="Q37" s="17">
        <v>192.7</v>
      </c>
      <c r="R37" s="17">
        <v>102.9</v>
      </c>
      <c r="S37" s="17">
        <v>556.5</v>
      </c>
      <c r="T37" s="17">
        <v>10.5</v>
      </c>
      <c r="U37" s="17"/>
      <c r="V37" s="17"/>
      <c r="W37" s="17"/>
      <c r="X37" s="17"/>
      <c r="Y37" s="17">
        <v>166.2</v>
      </c>
      <c r="Z37" s="17">
        <v>6.9</v>
      </c>
      <c r="AA37" s="17">
        <v>2.6</v>
      </c>
      <c r="AB37" s="17">
        <v>15.8</v>
      </c>
      <c r="AC37" s="17">
        <v>6.3</v>
      </c>
      <c r="AD37" s="17"/>
      <c r="AE37" s="17">
        <v>143.6</v>
      </c>
      <c r="AF37" s="17">
        <v>6.5</v>
      </c>
      <c r="AG37" s="17"/>
      <c r="AH37" s="17"/>
      <c r="AI37" s="17"/>
      <c r="AJ37" s="17">
        <v>110.9</v>
      </c>
      <c r="AK37" s="17">
        <v>190.7</v>
      </c>
      <c r="AL37" s="17"/>
      <c r="AM37" s="17"/>
      <c r="AN37" s="17"/>
      <c r="AO37" s="17">
        <v>6.5</v>
      </c>
      <c r="AP37" s="17">
        <v>460.5</v>
      </c>
      <c r="AQ37" s="17">
        <v>82.1</v>
      </c>
      <c r="AR37" s="17">
        <v>148.80000000000001</v>
      </c>
      <c r="AS37" s="17">
        <v>42.3</v>
      </c>
      <c r="AT37" s="17">
        <v>18.5</v>
      </c>
      <c r="AU37" s="17">
        <v>0</v>
      </c>
      <c r="AV37" s="17">
        <v>92.3</v>
      </c>
      <c r="AW37" s="17">
        <v>177.2</v>
      </c>
      <c r="AX37" s="17">
        <v>177.1</v>
      </c>
      <c r="AY37" s="17">
        <v>183</v>
      </c>
      <c r="AZ37" s="17">
        <v>108.7</v>
      </c>
      <c r="BA37" s="17"/>
      <c r="BB37" s="17">
        <v>6</v>
      </c>
      <c r="BC37" s="17">
        <v>45.9</v>
      </c>
      <c r="BD37" s="17">
        <v>0</v>
      </c>
      <c r="BE37" s="17">
        <v>3.8</v>
      </c>
      <c r="BF37" s="17">
        <v>36.9</v>
      </c>
      <c r="BG37" s="17">
        <v>174</v>
      </c>
      <c r="BH37" s="17">
        <v>94.5</v>
      </c>
      <c r="BI37" s="17"/>
      <c r="BJ37" s="17"/>
      <c r="BK37" s="17">
        <v>44.7</v>
      </c>
      <c r="BL37" s="17"/>
      <c r="BM37" s="17"/>
      <c r="BN37" s="17"/>
      <c r="BO37" s="17">
        <v>87</v>
      </c>
      <c r="BP37" s="17">
        <v>159.9</v>
      </c>
      <c r="BQ37" s="17">
        <v>152.5</v>
      </c>
      <c r="BR37" s="17">
        <v>193.6</v>
      </c>
      <c r="BS37" s="17">
        <v>246.2</v>
      </c>
      <c r="BT37" s="17">
        <v>66.2</v>
      </c>
      <c r="BU37" s="17"/>
      <c r="BV37" s="17"/>
      <c r="BW37" s="17"/>
      <c r="BX37" s="17"/>
      <c r="BY37" s="17">
        <v>113.6</v>
      </c>
      <c r="BZ37" s="17"/>
      <c r="CA37" s="17"/>
      <c r="CB37" s="17"/>
      <c r="CC37" s="17">
        <v>159.6</v>
      </c>
      <c r="CD37" s="17">
        <v>132.19999999999999</v>
      </c>
      <c r="CE37" s="17">
        <v>63.8</v>
      </c>
      <c r="CF37" s="17">
        <v>77.099999999999994</v>
      </c>
      <c r="CG37" s="17">
        <v>15.7</v>
      </c>
      <c r="CH37" s="17"/>
      <c r="CI37" s="17"/>
      <c r="CJ37" s="17"/>
      <c r="CK37" s="17"/>
      <c r="CL37" s="17">
        <v>138.6</v>
      </c>
      <c r="CM37" s="17">
        <v>73.900000000000006</v>
      </c>
      <c r="CN37" s="17">
        <v>103</v>
      </c>
      <c r="CO37" s="17"/>
      <c r="CP37" s="17"/>
      <c r="CQ37" s="17"/>
      <c r="CR37" s="17"/>
      <c r="CS37" s="17">
        <v>143.19999999999999</v>
      </c>
      <c r="CT37" s="17">
        <v>83.5</v>
      </c>
      <c r="CU37" s="17">
        <v>0.3</v>
      </c>
      <c r="CV37" s="17">
        <v>100.7</v>
      </c>
      <c r="CW37" s="17">
        <v>80.5</v>
      </c>
      <c r="CX37" s="17">
        <v>5.2</v>
      </c>
      <c r="CY37" s="17">
        <v>0.4</v>
      </c>
      <c r="CZ37" s="17"/>
      <c r="DA37" s="17">
        <v>9.9</v>
      </c>
      <c r="DB37" s="17">
        <v>5.2</v>
      </c>
      <c r="DC37" s="17">
        <v>3.4</v>
      </c>
      <c r="DD37" s="17">
        <v>5.0999999999999996</v>
      </c>
      <c r="DE37" s="17">
        <v>0</v>
      </c>
      <c r="DF37" s="17">
        <v>18.600000000000001</v>
      </c>
      <c r="DG37" s="17">
        <v>18.8</v>
      </c>
      <c r="DH37" s="17">
        <v>3.6</v>
      </c>
      <c r="DI37" s="17">
        <v>18.8</v>
      </c>
      <c r="DJ37" s="17">
        <v>15</v>
      </c>
      <c r="DK37" s="17">
        <v>18.600000000000001</v>
      </c>
      <c r="DL37" s="17">
        <v>18.399999999999999</v>
      </c>
      <c r="DM37" s="17">
        <v>64.2</v>
      </c>
      <c r="DN37" s="17">
        <v>3.6</v>
      </c>
      <c r="DO37" s="17">
        <v>1.2</v>
      </c>
      <c r="DP37" s="17">
        <v>2.4</v>
      </c>
      <c r="DQ37" s="17">
        <v>2.1</v>
      </c>
      <c r="DR37" s="17">
        <v>19.3</v>
      </c>
      <c r="DS37" s="17">
        <v>3.3</v>
      </c>
      <c r="DT37" s="17">
        <v>20.2</v>
      </c>
      <c r="DU37" s="17">
        <v>0</v>
      </c>
      <c r="DV37" s="17">
        <v>0.3</v>
      </c>
      <c r="DW37" s="17">
        <v>19.8</v>
      </c>
      <c r="DX37" s="17">
        <v>12.5</v>
      </c>
      <c r="DY37" s="17">
        <v>20.2</v>
      </c>
      <c r="DZ37" s="17">
        <v>20.3</v>
      </c>
      <c r="EA37" s="17">
        <v>20</v>
      </c>
      <c r="EB37" s="17">
        <v>1.5</v>
      </c>
      <c r="EC37" s="17">
        <v>38.700000000000003</v>
      </c>
      <c r="ED37" s="17">
        <v>6.1</v>
      </c>
      <c r="EE37" s="17">
        <v>39</v>
      </c>
      <c r="EF37" s="17">
        <v>55.3</v>
      </c>
      <c r="EG37" s="17">
        <v>4</v>
      </c>
      <c r="EH37" s="17">
        <v>3.4</v>
      </c>
      <c r="EI37" s="17">
        <v>21</v>
      </c>
      <c r="EJ37" s="17">
        <v>6.7</v>
      </c>
      <c r="EK37" s="17"/>
      <c r="EL37" s="17">
        <v>20.399999999999999</v>
      </c>
      <c r="EM37" s="17">
        <v>20.399999999999999</v>
      </c>
      <c r="EN37" s="17">
        <v>20</v>
      </c>
      <c r="EO37" s="17">
        <v>3.6</v>
      </c>
      <c r="EP37" s="17">
        <v>17.100000000000001</v>
      </c>
      <c r="EQ37" s="17">
        <v>92</v>
      </c>
      <c r="ER37" s="17">
        <v>0</v>
      </c>
      <c r="ES37" s="17">
        <v>57.9</v>
      </c>
      <c r="ET37" s="17">
        <v>63.5</v>
      </c>
      <c r="EU37" s="17">
        <v>74.2</v>
      </c>
      <c r="EV37" s="17">
        <v>9.07</v>
      </c>
      <c r="EW37" s="17">
        <v>8</v>
      </c>
      <c r="EX37" s="17">
        <v>20</v>
      </c>
      <c r="EY37" s="17"/>
      <c r="EZ37" s="17"/>
      <c r="FA37" s="17">
        <v>36.700000000000003</v>
      </c>
      <c r="FB37" s="17">
        <v>27.6</v>
      </c>
      <c r="FC37" s="17">
        <v>3.4</v>
      </c>
      <c r="FD37" s="17"/>
      <c r="FE37" s="17">
        <v>3.3</v>
      </c>
      <c r="FF37" s="17">
        <v>7.1</v>
      </c>
      <c r="FG37" s="17">
        <v>7495.77</v>
      </c>
      <c r="FH37" s="15"/>
      <c r="FI37" s="17">
        <v>24.278269999999999</v>
      </c>
      <c r="FJ37" s="17">
        <v>1.3</v>
      </c>
      <c r="FK37" s="17">
        <v>3.7469999999999999</v>
      </c>
      <c r="FL37" s="17"/>
      <c r="FM37" s="17">
        <v>13.2</v>
      </c>
      <c r="FN37" s="17"/>
      <c r="FO37" s="17">
        <v>18.926629999999999</v>
      </c>
      <c r="FP37" s="17">
        <v>11.7</v>
      </c>
      <c r="FQ37" s="17">
        <v>15</v>
      </c>
      <c r="FR37" s="17">
        <v>88.151899999999998</v>
      </c>
    </row>
    <row r="38" spans="1:174" ht="24" customHeight="1" x14ac:dyDescent="0.25">
      <c r="A38" s="16" t="s">
        <v>66</v>
      </c>
      <c r="B38" s="16" t="s">
        <v>717</v>
      </c>
      <c r="C38" s="17">
        <v>1</v>
      </c>
      <c r="D38" s="17">
        <v>1.6</v>
      </c>
      <c r="E38" s="17">
        <v>0</v>
      </c>
      <c r="F38" s="17">
        <v>0</v>
      </c>
      <c r="G38" s="17"/>
      <c r="H38" s="17"/>
      <c r="I38" s="17">
        <v>91.6</v>
      </c>
      <c r="J38" s="17">
        <v>209.3</v>
      </c>
      <c r="K38" s="17">
        <v>26.5</v>
      </c>
      <c r="L38" s="17"/>
      <c r="M38" s="17">
        <v>148</v>
      </c>
      <c r="N38" s="17">
        <v>148.80000000000001</v>
      </c>
      <c r="O38" s="17">
        <v>148.1</v>
      </c>
      <c r="P38" s="17">
        <v>232.1</v>
      </c>
      <c r="Q38" s="17">
        <v>190.8</v>
      </c>
      <c r="R38" s="17">
        <v>102.6</v>
      </c>
      <c r="S38" s="17">
        <v>564.1</v>
      </c>
      <c r="T38" s="17">
        <v>10.7</v>
      </c>
      <c r="U38" s="17"/>
      <c r="V38" s="17"/>
      <c r="W38" s="17"/>
      <c r="X38" s="17"/>
      <c r="Y38" s="17">
        <v>160.9</v>
      </c>
      <c r="Z38" s="17">
        <v>8.1999999999999993</v>
      </c>
      <c r="AA38" s="17">
        <v>2.9</v>
      </c>
      <c r="AB38" s="17">
        <v>2.2999999999999998</v>
      </c>
      <c r="AC38" s="17">
        <v>6.3</v>
      </c>
      <c r="AD38" s="17"/>
      <c r="AE38" s="17">
        <v>143.30000000000001</v>
      </c>
      <c r="AF38" s="17">
        <v>6</v>
      </c>
      <c r="AG38" s="17"/>
      <c r="AH38" s="17"/>
      <c r="AI38" s="17"/>
      <c r="AJ38" s="17">
        <v>111.3</v>
      </c>
      <c r="AK38" s="17">
        <v>220.9</v>
      </c>
      <c r="AL38" s="17"/>
      <c r="AM38" s="17"/>
      <c r="AN38" s="17"/>
      <c r="AO38" s="17">
        <v>6.5</v>
      </c>
      <c r="AP38" s="17">
        <v>460.4</v>
      </c>
      <c r="AQ38" s="17">
        <v>82.1</v>
      </c>
      <c r="AR38" s="17">
        <v>149.30000000000001</v>
      </c>
      <c r="AS38" s="17">
        <v>42.3</v>
      </c>
      <c r="AT38" s="17">
        <v>18.5</v>
      </c>
      <c r="AU38" s="17">
        <v>0</v>
      </c>
      <c r="AV38" s="17">
        <v>87.7</v>
      </c>
      <c r="AW38" s="17">
        <v>156.5</v>
      </c>
      <c r="AX38" s="17">
        <v>156.69999999999999</v>
      </c>
      <c r="AY38" s="17">
        <v>169.7</v>
      </c>
      <c r="AZ38" s="17">
        <v>109.2</v>
      </c>
      <c r="BA38" s="17"/>
      <c r="BB38" s="17">
        <v>6</v>
      </c>
      <c r="BC38" s="17">
        <v>45.8</v>
      </c>
      <c r="BD38" s="17">
        <v>0</v>
      </c>
      <c r="BE38" s="17">
        <v>3.8</v>
      </c>
      <c r="BF38" s="17">
        <v>37</v>
      </c>
      <c r="BG38" s="17">
        <v>174.8</v>
      </c>
      <c r="BH38" s="17">
        <v>94.7</v>
      </c>
      <c r="BI38" s="17"/>
      <c r="BJ38" s="17"/>
      <c r="BK38" s="17">
        <v>44.5</v>
      </c>
      <c r="BL38" s="17"/>
      <c r="BM38" s="17"/>
      <c r="BN38" s="17"/>
      <c r="BO38" s="17">
        <v>87.7</v>
      </c>
      <c r="BP38" s="17">
        <v>159.30000000000001</v>
      </c>
      <c r="BQ38" s="17">
        <v>151.6</v>
      </c>
      <c r="BR38" s="17">
        <v>191</v>
      </c>
      <c r="BS38" s="17">
        <v>245.7</v>
      </c>
      <c r="BT38" s="17">
        <v>0</v>
      </c>
      <c r="BU38" s="17"/>
      <c r="BV38" s="17"/>
      <c r="BW38" s="17"/>
      <c r="BX38" s="17"/>
      <c r="BY38" s="17">
        <v>113.9</v>
      </c>
      <c r="BZ38" s="17"/>
      <c r="CA38" s="17"/>
      <c r="CB38" s="17"/>
      <c r="CC38" s="17">
        <v>204.7</v>
      </c>
      <c r="CD38" s="17">
        <v>133.69999999999999</v>
      </c>
      <c r="CE38" s="17">
        <v>64.7</v>
      </c>
      <c r="CF38" s="17">
        <v>77.2</v>
      </c>
      <c r="CG38" s="17">
        <v>15.8</v>
      </c>
      <c r="CH38" s="17"/>
      <c r="CI38" s="17"/>
      <c r="CJ38" s="17"/>
      <c r="CK38" s="17"/>
      <c r="CL38" s="17">
        <v>132.6</v>
      </c>
      <c r="CM38" s="17">
        <v>61.2</v>
      </c>
      <c r="CN38" s="17">
        <v>102.3</v>
      </c>
      <c r="CO38" s="17"/>
      <c r="CP38" s="17"/>
      <c r="CQ38" s="17"/>
      <c r="CR38" s="17"/>
      <c r="CS38" s="17">
        <v>135.69999999999999</v>
      </c>
      <c r="CT38" s="17">
        <v>77.3</v>
      </c>
      <c r="CU38" s="17">
        <v>0.3</v>
      </c>
      <c r="CV38" s="17">
        <v>102.8</v>
      </c>
      <c r="CW38" s="17">
        <v>79.900000000000006</v>
      </c>
      <c r="CX38" s="17">
        <v>2.2000000000000002</v>
      </c>
      <c r="CY38" s="17">
        <v>0.2</v>
      </c>
      <c r="CZ38" s="17"/>
      <c r="DA38" s="17">
        <v>9.9</v>
      </c>
      <c r="DB38" s="17">
        <v>5.4</v>
      </c>
      <c r="DC38" s="17">
        <v>3.6</v>
      </c>
      <c r="DD38" s="17">
        <v>5.0999999999999996</v>
      </c>
      <c r="DE38" s="17">
        <v>20.399999999999999</v>
      </c>
      <c r="DF38" s="17">
        <v>17.8</v>
      </c>
      <c r="DG38" s="17">
        <v>18.8</v>
      </c>
      <c r="DH38" s="17">
        <v>3.6</v>
      </c>
      <c r="DI38" s="17">
        <v>18.8</v>
      </c>
      <c r="DJ38" s="17">
        <v>15.4</v>
      </c>
      <c r="DK38" s="17">
        <v>18.5</v>
      </c>
      <c r="DL38" s="17">
        <v>18.899999999999999</v>
      </c>
      <c r="DM38" s="17">
        <v>63.1</v>
      </c>
      <c r="DN38" s="17">
        <v>3.6</v>
      </c>
      <c r="DO38" s="17">
        <v>1.2</v>
      </c>
      <c r="DP38" s="17">
        <v>2.4</v>
      </c>
      <c r="DQ38" s="17">
        <v>2.1</v>
      </c>
      <c r="DR38" s="17">
        <v>19.3</v>
      </c>
      <c r="DS38" s="17">
        <v>3.1</v>
      </c>
      <c r="DT38" s="17">
        <v>20.2</v>
      </c>
      <c r="DU38" s="17">
        <v>0</v>
      </c>
      <c r="DV38" s="17">
        <v>0.3</v>
      </c>
      <c r="DW38" s="17">
        <v>19.8</v>
      </c>
      <c r="DX38" s="17">
        <v>12.5</v>
      </c>
      <c r="DY38" s="17">
        <v>20.3</v>
      </c>
      <c r="DZ38" s="17">
        <v>20.3</v>
      </c>
      <c r="EA38" s="17">
        <v>20</v>
      </c>
      <c r="EB38" s="17">
        <v>5.6</v>
      </c>
      <c r="EC38" s="17">
        <v>38.4</v>
      </c>
      <c r="ED38" s="17">
        <v>7.4</v>
      </c>
      <c r="EE38" s="17">
        <v>38.1</v>
      </c>
      <c r="EF38" s="17">
        <v>52.5</v>
      </c>
      <c r="EG38" s="17">
        <v>3.2</v>
      </c>
      <c r="EH38" s="17">
        <v>3.9</v>
      </c>
      <c r="EI38" s="17">
        <v>21</v>
      </c>
      <c r="EJ38" s="17">
        <v>6.5</v>
      </c>
      <c r="EK38" s="17"/>
      <c r="EL38" s="17">
        <v>20.399999999999999</v>
      </c>
      <c r="EM38" s="17">
        <v>20.399999999999999</v>
      </c>
      <c r="EN38" s="17">
        <v>20</v>
      </c>
      <c r="EO38" s="17">
        <v>1.6</v>
      </c>
      <c r="EP38" s="17">
        <v>15.52</v>
      </c>
      <c r="EQ38" s="17">
        <v>83.3</v>
      </c>
      <c r="ER38" s="17">
        <v>0.4</v>
      </c>
      <c r="ES38" s="17">
        <v>69.3</v>
      </c>
      <c r="ET38" s="17">
        <v>64.900000000000006</v>
      </c>
      <c r="EU38" s="17">
        <v>65.8</v>
      </c>
      <c r="EV38" s="17">
        <v>15.79</v>
      </c>
      <c r="EW38" s="17">
        <v>8</v>
      </c>
      <c r="EX38" s="17">
        <v>20.2</v>
      </c>
      <c r="EY38" s="17"/>
      <c r="EZ38" s="17"/>
      <c r="FA38" s="17">
        <v>36.9</v>
      </c>
      <c r="FB38" s="17">
        <v>27.3</v>
      </c>
      <c r="FC38" s="17">
        <v>3.3</v>
      </c>
      <c r="FD38" s="17"/>
      <c r="FE38" s="17">
        <v>11.5</v>
      </c>
      <c r="FF38" s="17">
        <v>5.4</v>
      </c>
      <c r="FG38" s="17">
        <v>7553.61</v>
      </c>
      <c r="FH38" s="15"/>
      <c r="FI38" s="17">
        <v>24.309529999999999</v>
      </c>
      <c r="FJ38" s="17">
        <v>1.3</v>
      </c>
      <c r="FK38" s="17">
        <v>3.72</v>
      </c>
      <c r="FL38" s="17"/>
      <c r="FM38" s="17">
        <v>13.2</v>
      </c>
      <c r="FN38" s="17"/>
      <c r="FO38" s="17">
        <v>18.926770000000001</v>
      </c>
      <c r="FP38" s="17">
        <v>11.7</v>
      </c>
      <c r="FQ38" s="17">
        <v>15</v>
      </c>
      <c r="FR38" s="17">
        <v>88.156300000000002</v>
      </c>
    </row>
    <row r="39" spans="1:174" ht="24" customHeight="1" x14ac:dyDescent="0.25">
      <c r="A39" s="16" t="s">
        <v>66</v>
      </c>
      <c r="B39" s="16" t="s">
        <v>718</v>
      </c>
      <c r="C39" s="17">
        <v>1</v>
      </c>
      <c r="D39" s="17">
        <v>1.6</v>
      </c>
      <c r="E39" s="17">
        <v>0</v>
      </c>
      <c r="F39" s="17">
        <v>0</v>
      </c>
      <c r="G39" s="17"/>
      <c r="H39" s="17"/>
      <c r="I39" s="17">
        <v>90.7</v>
      </c>
      <c r="J39" s="17">
        <v>220.5</v>
      </c>
      <c r="K39" s="17">
        <v>25.8</v>
      </c>
      <c r="L39" s="17"/>
      <c r="M39" s="17">
        <v>153.6</v>
      </c>
      <c r="N39" s="17">
        <v>152.69999999999999</v>
      </c>
      <c r="O39" s="17">
        <v>153.4</v>
      </c>
      <c r="P39" s="17">
        <v>238.7</v>
      </c>
      <c r="Q39" s="17">
        <v>192.2</v>
      </c>
      <c r="R39" s="17">
        <v>102.8</v>
      </c>
      <c r="S39" s="17">
        <v>567.4</v>
      </c>
      <c r="T39" s="17">
        <v>10.5</v>
      </c>
      <c r="U39" s="17"/>
      <c r="V39" s="17"/>
      <c r="W39" s="17"/>
      <c r="X39" s="17"/>
      <c r="Y39" s="17">
        <v>167.4</v>
      </c>
      <c r="Z39" s="17">
        <v>8.1</v>
      </c>
      <c r="AA39" s="17">
        <v>2.5</v>
      </c>
      <c r="AB39" s="17">
        <v>0</v>
      </c>
      <c r="AC39" s="17">
        <v>6.5</v>
      </c>
      <c r="AD39" s="17"/>
      <c r="AE39" s="17">
        <v>143.6</v>
      </c>
      <c r="AF39" s="17">
        <v>5.7</v>
      </c>
      <c r="AG39" s="17"/>
      <c r="AH39" s="17"/>
      <c r="AI39" s="17"/>
      <c r="AJ39" s="17">
        <v>111.3</v>
      </c>
      <c r="AK39" s="17">
        <v>222.7</v>
      </c>
      <c r="AL39" s="17"/>
      <c r="AM39" s="17"/>
      <c r="AN39" s="17"/>
      <c r="AO39" s="17">
        <v>6.5</v>
      </c>
      <c r="AP39" s="17">
        <v>460.3</v>
      </c>
      <c r="AQ39" s="17">
        <v>82</v>
      </c>
      <c r="AR39" s="17">
        <v>149.4</v>
      </c>
      <c r="AS39" s="17">
        <v>42.3</v>
      </c>
      <c r="AT39" s="17">
        <v>18.5</v>
      </c>
      <c r="AU39" s="17">
        <v>0</v>
      </c>
      <c r="AV39" s="17">
        <v>88.2</v>
      </c>
      <c r="AW39" s="17">
        <v>123.6</v>
      </c>
      <c r="AX39" s="17">
        <v>123.7</v>
      </c>
      <c r="AY39" s="17">
        <v>155.30000000000001</v>
      </c>
      <c r="AZ39" s="17">
        <v>109.1</v>
      </c>
      <c r="BA39" s="17"/>
      <c r="BB39" s="17">
        <v>6</v>
      </c>
      <c r="BC39" s="17">
        <v>45.6</v>
      </c>
      <c r="BD39" s="17">
        <v>0</v>
      </c>
      <c r="BE39" s="17">
        <v>3.8</v>
      </c>
      <c r="BF39" s="17">
        <v>35.799999999999997</v>
      </c>
      <c r="BG39" s="17">
        <v>175.5</v>
      </c>
      <c r="BH39" s="17">
        <v>94.7</v>
      </c>
      <c r="BI39" s="17"/>
      <c r="BJ39" s="17"/>
      <c r="BK39" s="17">
        <v>44.7</v>
      </c>
      <c r="BL39" s="17"/>
      <c r="BM39" s="17"/>
      <c r="BN39" s="17"/>
      <c r="BO39" s="17">
        <v>87.1</v>
      </c>
      <c r="BP39" s="17">
        <v>164</v>
      </c>
      <c r="BQ39" s="17">
        <v>155.9</v>
      </c>
      <c r="BR39" s="17">
        <v>195.7</v>
      </c>
      <c r="BS39" s="17">
        <v>248.8</v>
      </c>
      <c r="BT39" s="17">
        <v>0</v>
      </c>
      <c r="BU39" s="17"/>
      <c r="BV39" s="17"/>
      <c r="BW39" s="17"/>
      <c r="BX39" s="17"/>
      <c r="BY39" s="17">
        <v>114.2</v>
      </c>
      <c r="BZ39" s="17"/>
      <c r="CA39" s="17"/>
      <c r="CB39" s="17"/>
      <c r="CC39" s="17">
        <v>204</v>
      </c>
      <c r="CD39" s="17">
        <v>133.19999999999999</v>
      </c>
      <c r="CE39" s="17">
        <v>64.400000000000006</v>
      </c>
      <c r="CF39" s="17">
        <v>77.2</v>
      </c>
      <c r="CG39" s="17">
        <v>15.8</v>
      </c>
      <c r="CH39" s="17"/>
      <c r="CI39" s="17"/>
      <c r="CJ39" s="17"/>
      <c r="CK39" s="17"/>
      <c r="CL39" s="17">
        <v>137.5</v>
      </c>
      <c r="CM39" s="17">
        <v>62.1</v>
      </c>
      <c r="CN39" s="17">
        <v>103.1</v>
      </c>
      <c r="CO39" s="17"/>
      <c r="CP39" s="17"/>
      <c r="CQ39" s="17"/>
      <c r="CR39" s="17"/>
      <c r="CS39" s="17">
        <v>135.69999999999999</v>
      </c>
      <c r="CT39" s="17">
        <v>78</v>
      </c>
      <c r="CU39" s="17">
        <v>0.2</v>
      </c>
      <c r="CV39" s="17">
        <v>105.2</v>
      </c>
      <c r="CW39" s="17">
        <v>78.599999999999994</v>
      </c>
      <c r="CX39" s="17">
        <v>0</v>
      </c>
      <c r="CY39" s="17">
        <v>0.2</v>
      </c>
      <c r="CZ39" s="17"/>
      <c r="DA39" s="17">
        <v>9.9</v>
      </c>
      <c r="DB39" s="17">
        <v>5.4</v>
      </c>
      <c r="DC39" s="17">
        <v>3.6</v>
      </c>
      <c r="DD39" s="17">
        <v>5</v>
      </c>
      <c r="DE39" s="17">
        <v>20.5</v>
      </c>
      <c r="DF39" s="17">
        <v>20</v>
      </c>
      <c r="DG39" s="17">
        <v>18.7</v>
      </c>
      <c r="DH39" s="17">
        <v>3.6</v>
      </c>
      <c r="DI39" s="17">
        <v>18.8</v>
      </c>
      <c r="DJ39" s="17">
        <v>14.3</v>
      </c>
      <c r="DK39" s="17">
        <v>17.8</v>
      </c>
      <c r="DL39" s="17">
        <v>23.5</v>
      </c>
      <c r="DM39" s="17">
        <v>71.400000000000006</v>
      </c>
      <c r="DN39" s="17">
        <v>3.7</v>
      </c>
      <c r="DO39" s="17">
        <v>1.2</v>
      </c>
      <c r="DP39" s="17">
        <v>2.4</v>
      </c>
      <c r="DQ39" s="17">
        <v>2.1</v>
      </c>
      <c r="DR39" s="17">
        <v>18.3</v>
      </c>
      <c r="DS39" s="17">
        <v>3.2</v>
      </c>
      <c r="DT39" s="17">
        <v>20.2</v>
      </c>
      <c r="DU39" s="17">
        <v>0</v>
      </c>
      <c r="DV39" s="17">
        <v>0.3</v>
      </c>
      <c r="DW39" s="17">
        <v>19.8</v>
      </c>
      <c r="DX39" s="17">
        <v>12.5</v>
      </c>
      <c r="DY39" s="17">
        <v>20.399999999999999</v>
      </c>
      <c r="DZ39" s="17">
        <v>20.3</v>
      </c>
      <c r="EA39" s="17">
        <v>20</v>
      </c>
      <c r="EB39" s="17">
        <v>18.600000000000001</v>
      </c>
      <c r="EC39" s="17">
        <v>36.9</v>
      </c>
      <c r="ED39" s="17">
        <v>6.5</v>
      </c>
      <c r="EE39" s="17">
        <v>40.9</v>
      </c>
      <c r="EF39" s="17">
        <v>58</v>
      </c>
      <c r="EG39" s="17">
        <v>4.3</v>
      </c>
      <c r="EH39" s="17">
        <v>3.7</v>
      </c>
      <c r="EI39" s="17">
        <v>21</v>
      </c>
      <c r="EJ39" s="17">
        <v>6.4</v>
      </c>
      <c r="EK39" s="17"/>
      <c r="EL39" s="17">
        <v>20.399999999999999</v>
      </c>
      <c r="EM39" s="17">
        <v>20.399999999999999</v>
      </c>
      <c r="EN39" s="17">
        <v>20</v>
      </c>
      <c r="EO39" s="17">
        <v>0</v>
      </c>
      <c r="EP39" s="17">
        <v>14.03</v>
      </c>
      <c r="EQ39" s="17">
        <v>52.9</v>
      </c>
      <c r="ER39" s="17">
        <v>0.4</v>
      </c>
      <c r="ES39" s="17">
        <v>96.4</v>
      </c>
      <c r="ET39" s="17">
        <v>94.4</v>
      </c>
      <c r="EU39" s="17">
        <v>42.3</v>
      </c>
      <c r="EV39" s="17">
        <v>14.06</v>
      </c>
      <c r="EW39" s="17">
        <v>7.9</v>
      </c>
      <c r="EX39" s="17">
        <v>20</v>
      </c>
      <c r="EY39" s="17"/>
      <c r="EZ39" s="17"/>
      <c r="FA39" s="17">
        <v>36.6</v>
      </c>
      <c r="FB39" s="17">
        <v>27.2</v>
      </c>
      <c r="FC39" s="17">
        <v>3.2</v>
      </c>
      <c r="FD39" s="17"/>
      <c r="FE39" s="17">
        <v>11.5</v>
      </c>
      <c r="FF39" s="17">
        <v>5.9</v>
      </c>
      <c r="FG39" s="17">
        <v>7565.39</v>
      </c>
      <c r="FH39" s="15"/>
      <c r="FI39" s="17">
        <v>24.248889999999999</v>
      </c>
      <c r="FJ39" s="17">
        <v>1.3</v>
      </c>
      <c r="FK39" s="17">
        <v>3.7189999999999999</v>
      </c>
      <c r="FL39" s="17"/>
      <c r="FM39" s="17">
        <v>13.2</v>
      </c>
      <c r="FN39" s="17"/>
      <c r="FO39" s="17">
        <v>18.927520000000001</v>
      </c>
      <c r="FP39" s="17">
        <v>11.5</v>
      </c>
      <c r="FQ39" s="17">
        <v>15</v>
      </c>
      <c r="FR39" s="17">
        <v>87.895409999999998</v>
      </c>
    </row>
    <row r="40" spans="1:174" ht="24" customHeight="1" x14ac:dyDescent="0.25">
      <c r="A40" s="16" t="s">
        <v>66</v>
      </c>
      <c r="B40" s="16" t="s">
        <v>719</v>
      </c>
      <c r="C40" s="17">
        <v>1</v>
      </c>
      <c r="D40" s="17">
        <v>1.5</v>
      </c>
      <c r="E40" s="17">
        <v>0</v>
      </c>
      <c r="F40" s="17">
        <v>0</v>
      </c>
      <c r="G40" s="17"/>
      <c r="H40" s="17"/>
      <c r="I40" s="17">
        <v>83.4</v>
      </c>
      <c r="J40" s="17">
        <v>217.7</v>
      </c>
      <c r="K40" s="17">
        <v>26.3</v>
      </c>
      <c r="L40" s="17"/>
      <c r="M40" s="17">
        <v>122.6</v>
      </c>
      <c r="N40" s="17">
        <v>121.8</v>
      </c>
      <c r="O40" s="17">
        <v>121.8</v>
      </c>
      <c r="P40" s="17">
        <v>231.9</v>
      </c>
      <c r="Q40" s="17">
        <v>194.7</v>
      </c>
      <c r="R40" s="17">
        <v>103.5</v>
      </c>
      <c r="S40" s="17">
        <v>541</v>
      </c>
      <c r="T40" s="17">
        <v>10.4</v>
      </c>
      <c r="U40" s="17"/>
      <c r="V40" s="17"/>
      <c r="W40" s="17"/>
      <c r="X40" s="17"/>
      <c r="Y40" s="17">
        <v>165.2</v>
      </c>
      <c r="Z40" s="17">
        <v>6.8</v>
      </c>
      <c r="AA40" s="17">
        <v>2.4</v>
      </c>
      <c r="AB40" s="17">
        <v>0</v>
      </c>
      <c r="AC40" s="17">
        <v>6.5</v>
      </c>
      <c r="AD40" s="17"/>
      <c r="AE40" s="17">
        <v>143</v>
      </c>
      <c r="AF40" s="17">
        <v>4.7</v>
      </c>
      <c r="AG40" s="17"/>
      <c r="AH40" s="17"/>
      <c r="AI40" s="17"/>
      <c r="AJ40" s="17">
        <v>109.6</v>
      </c>
      <c r="AK40" s="17">
        <v>221.8</v>
      </c>
      <c r="AL40" s="17"/>
      <c r="AM40" s="17"/>
      <c r="AN40" s="17"/>
      <c r="AO40" s="17">
        <v>6.5</v>
      </c>
      <c r="AP40" s="17">
        <v>452.1</v>
      </c>
      <c r="AQ40" s="17">
        <v>81.900000000000006</v>
      </c>
      <c r="AR40" s="17">
        <v>137.4</v>
      </c>
      <c r="AS40" s="17">
        <v>42</v>
      </c>
      <c r="AT40" s="17">
        <v>18.5</v>
      </c>
      <c r="AU40" s="17">
        <v>0</v>
      </c>
      <c r="AV40" s="17">
        <v>89.6</v>
      </c>
      <c r="AW40" s="17">
        <v>119.9</v>
      </c>
      <c r="AX40" s="17">
        <v>120</v>
      </c>
      <c r="AY40" s="17">
        <v>150.9</v>
      </c>
      <c r="AZ40" s="17">
        <v>105.4</v>
      </c>
      <c r="BA40" s="17"/>
      <c r="BB40" s="17">
        <v>6</v>
      </c>
      <c r="BC40" s="17">
        <v>45</v>
      </c>
      <c r="BD40" s="17">
        <v>0</v>
      </c>
      <c r="BE40" s="17">
        <v>3.8</v>
      </c>
      <c r="BF40" s="17">
        <v>36</v>
      </c>
      <c r="BG40" s="17">
        <v>169.9</v>
      </c>
      <c r="BH40" s="17">
        <v>93.7</v>
      </c>
      <c r="BI40" s="17"/>
      <c r="BJ40" s="17"/>
      <c r="BK40" s="17">
        <v>44.4</v>
      </c>
      <c r="BL40" s="17"/>
      <c r="BM40" s="17"/>
      <c r="BN40" s="17"/>
      <c r="BO40" s="17">
        <v>86.3</v>
      </c>
      <c r="BP40" s="17">
        <v>161.80000000000001</v>
      </c>
      <c r="BQ40" s="17">
        <v>153.69999999999999</v>
      </c>
      <c r="BR40" s="17">
        <v>193.9</v>
      </c>
      <c r="BS40" s="17">
        <v>249.8</v>
      </c>
      <c r="BT40" s="17">
        <v>0</v>
      </c>
      <c r="BU40" s="17"/>
      <c r="BV40" s="17"/>
      <c r="BW40" s="17"/>
      <c r="BX40" s="17"/>
      <c r="BY40" s="17">
        <v>111.6</v>
      </c>
      <c r="BZ40" s="17"/>
      <c r="CA40" s="17"/>
      <c r="CB40" s="17"/>
      <c r="CC40" s="17">
        <v>193.8</v>
      </c>
      <c r="CD40" s="17">
        <v>116.3</v>
      </c>
      <c r="CE40" s="17">
        <v>62.6</v>
      </c>
      <c r="CF40" s="17">
        <v>76.400000000000006</v>
      </c>
      <c r="CG40" s="17">
        <v>15.4</v>
      </c>
      <c r="CH40" s="17"/>
      <c r="CI40" s="17"/>
      <c r="CJ40" s="17"/>
      <c r="CK40" s="17"/>
      <c r="CL40" s="17">
        <v>137.1</v>
      </c>
      <c r="CM40" s="17">
        <v>60.9</v>
      </c>
      <c r="CN40" s="17">
        <v>102.4</v>
      </c>
      <c r="CO40" s="17"/>
      <c r="CP40" s="17"/>
      <c r="CQ40" s="17"/>
      <c r="CR40" s="17"/>
      <c r="CS40" s="17">
        <v>135.69999999999999</v>
      </c>
      <c r="CT40" s="17">
        <v>78</v>
      </c>
      <c r="CU40" s="17">
        <v>0.1</v>
      </c>
      <c r="CV40" s="17">
        <v>100</v>
      </c>
      <c r="CW40" s="17">
        <v>76.599999999999994</v>
      </c>
      <c r="CX40" s="17">
        <v>2.4</v>
      </c>
      <c r="CY40" s="17">
        <v>0.1</v>
      </c>
      <c r="CZ40" s="17"/>
      <c r="DA40" s="17">
        <v>9.9</v>
      </c>
      <c r="DB40" s="17">
        <v>5.3</v>
      </c>
      <c r="DC40" s="17">
        <v>3.5</v>
      </c>
      <c r="DD40" s="17">
        <v>5</v>
      </c>
      <c r="DE40" s="17">
        <v>19.8</v>
      </c>
      <c r="DF40" s="17">
        <v>17.899999999999999</v>
      </c>
      <c r="DG40" s="17">
        <v>18.8</v>
      </c>
      <c r="DH40" s="17">
        <v>3.6</v>
      </c>
      <c r="DI40" s="17">
        <v>18.7</v>
      </c>
      <c r="DJ40" s="17">
        <v>11.4</v>
      </c>
      <c r="DK40" s="17">
        <v>15.6</v>
      </c>
      <c r="DL40" s="17">
        <v>20</v>
      </c>
      <c r="DM40" s="17">
        <v>68.8</v>
      </c>
      <c r="DN40" s="17">
        <v>3.7</v>
      </c>
      <c r="DO40" s="17">
        <v>1.2</v>
      </c>
      <c r="DP40" s="17">
        <v>2.4</v>
      </c>
      <c r="DQ40" s="17">
        <v>2.1</v>
      </c>
      <c r="DR40" s="17">
        <v>16.399999999999999</v>
      </c>
      <c r="DS40" s="17">
        <v>3.2</v>
      </c>
      <c r="DT40" s="17">
        <v>20.2</v>
      </c>
      <c r="DU40" s="17">
        <v>0</v>
      </c>
      <c r="DV40" s="17">
        <v>0.3</v>
      </c>
      <c r="DW40" s="17">
        <v>19.8</v>
      </c>
      <c r="DX40" s="17">
        <v>12.5</v>
      </c>
      <c r="DY40" s="17">
        <v>20.2</v>
      </c>
      <c r="DZ40" s="17">
        <v>20.3</v>
      </c>
      <c r="EA40" s="17">
        <v>20</v>
      </c>
      <c r="EB40" s="17">
        <v>14.2</v>
      </c>
      <c r="EC40" s="17">
        <v>33.1</v>
      </c>
      <c r="ED40" s="17">
        <v>4.0999999999999996</v>
      </c>
      <c r="EE40" s="17">
        <v>71.8</v>
      </c>
      <c r="EF40" s="17">
        <v>16.399999999999999</v>
      </c>
      <c r="EG40" s="17">
        <v>6.4</v>
      </c>
      <c r="EH40" s="17">
        <v>0</v>
      </c>
      <c r="EI40" s="17">
        <v>21</v>
      </c>
      <c r="EJ40" s="17">
        <v>6.4</v>
      </c>
      <c r="EK40" s="17"/>
      <c r="EL40" s="17">
        <v>20.399999999999999</v>
      </c>
      <c r="EM40" s="17">
        <v>20.399999999999999</v>
      </c>
      <c r="EN40" s="17">
        <v>20</v>
      </c>
      <c r="EO40" s="17">
        <v>3</v>
      </c>
      <c r="EP40" s="17">
        <v>12.22</v>
      </c>
      <c r="EQ40" s="17">
        <v>45.7</v>
      </c>
      <c r="ER40" s="17">
        <v>0.4</v>
      </c>
      <c r="ES40" s="17">
        <v>102.2</v>
      </c>
      <c r="ET40" s="17">
        <v>117</v>
      </c>
      <c r="EU40" s="17">
        <v>36.5</v>
      </c>
      <c r="EV40" s="17">
        <v>12.72</v>
      </c>
      <c r="EW40" s="17">
        <v>8</v>
      </c>
      <c r="EX40" s="17">
        <v>20</v>
      </c>
      <c r="EY40" s="17"/>
      <c r="EZ40" s="17"/>
      <c r="FA40" s="17">
        <v>36.9</v>
      </c>
      <c r="FB40" s="17">
        <v>27.2</v>
      </c>
      <c r="FC40" s="17">
        <v>3.3</v>
      </c>
      <c r="FD40" s="17"/>
      <c r="FE40" s="17">
        <v>11.5</v>
      </c>
      <c r="FF40" s="17">
        <v>6</v>
      </c>
      <c r="FG40" s="17">
        <v>7312.94</v>
      </c>
      <c r="FH40" s="15"/>
      <c r="FI40" s="17">
        <v>24.008299999999998</v>
      </c>
      <c r="FJ40" s="17">
        <v>1.3</v>
      </c>
      <c r="FK40" s="17">
        <v>3.6579999999999999</v>
      </c>
      <c r="FL40" s="17"/>
      <c r="FM40" s="17">
        <v>13.2</v>
      </c>
      <c r="FN40" s="17"/>
      <c r="FO40" s="17">
        <v>18.928129999999999</v>
      </c>
      <c r="FP40" s="17">
        <v>11.7</v>
      </c>
      <c r="FQ40" s="17">
        <v>15</v>
      </c>
      <c r="FR40" s="17">
        <v>87.794430000000006</v>
      </c>
    </row>
    <row r="41" spans="1:174" ht="24" customHeight="1" x14ac:dyDescent="0.25">
      <c r="A41" s="16" t="s">
        <v>66</v>
      </c>
      <c r="B41" s="16" t="s">
        <v>720</v>
      </c>
      <c r="C41" s="17">
        <v>1</v>
      </c>
      <c r="D41" s="17">
        <v>0.3</v>
      </c>
      <c r="E41" s="17">
        <v>0</v>
      </c>
      <c r="F41" s="17">
        <v>0</v>
      </c>
      <c r="G41" s="17"/>
      <c r="H41" s="17"/>
      <c r="I41" s="17">
        <v>90.8</v>
      </c>
      <c r="J41" s="17">
        <v>219.4</v>
      </c>
      <c r="K41" s="17">
        <v>26.4</v>
      </c>
      <c r="L41" s="17"/>
      <c r="M41" s="17">
        <v>107.2</v>
      </c>
      <c r="N41" s="17">
        <v>107.6</v>
      </c>
      <c r="O41" s="17">
        <v>107.1</v>
      </c>
      <c r="P41" s="17">
        <v>208.7</v>
      </c>
      <c r="Q41" s="17">
        <v>195.7</v>
      </c>
      <c r="R41" s="17">
        <v>104.5</v>
      </c>
      <c r="S41" s="17">
        <v>562.9</v>
      </c>
      <c r="T41" s="17">
        <v>10.6</v>
      </c>
      <c r="U41" s="17"/>
      <c r="V41" s="17"/>
      <c r="W41" s="17"/>
      <c r="X41" s="17"/>
      <c r="Y41" s="17">
        <v>166.2</v>
      </c>
      <c r="Z41" s="17">
        <v>7.4</v>
      </c>
      <c r="AA41" s="17">
        <v>3.4</v>
      </c>
      <c r="AB41" s="17">
        <v>0</v>
      </c>
      <c r="AC41" s="17">
        <v>6.6</v>
      </c>
      <c r="AD41" s="17"/>
      <c r="AE41" s="17">
        <v>143.19999999999999</v>
      </c>
      <c r="AF41" s="17">
        <v>6.1</v>
      </c>
      <c r="AG41" s="17"/>
      <c r="AH41" s="17"/>
      <c r="AI41" s="17"/>
      <c r="AJ41" s="17">
        <v>111.1</v>
      </c>
      <c r="AK41" s="17">
        <v>154.1</v>
      </c>
      <c r="AL41" s="17"/>
      <c r="AM41" s="17"/>
      <c r="AN41" s="17"/>
      <c r="AO41" s="17">
        <v>6.5</v>
      </c>
      <c r="AP41" s="17">
        <v>460.8</v>
      </c>
      <c r="AQ41" s="17">
        <v>82</v>
      </c>
      <c r="AR41" s="17">
        <v>148.6</v>
      </c>
      <c r="AS41" s="17">
        <v>42.3</v>
      </c>
      <c r="AT41" s="17">
        <v>18.5</v>
      </c>
      <c r="AU41" s="17">
        <v>0</v>
      </c>
      <c r="AV41" s="17">
        <v>88.3</v>
      </c>
      <c r="AW41" s="17">
        <v>122.2</v>
      </c>
      <c r="AX41" s="17">
        <v>122.1</v>
      </c>
      <c r="AY41" s="17">
        <v>152.69999999999999</v>
      </c>
      <c r="AZ41" s="17">
        <v>108.6</v>
      </c>
      <c r="BA41" s="17"/>
      <c r="BB41" s="17">
        <v>6</v>
      </c>
      <c r="BC41" s="17">
        <v>45.5</v>
      </c>
      <c r="BD41" s="17">
        <v>0</v>
      </c>
      <c r="BE41" s="17">
        <v>3.8</v>
      </c>
      <c r="BF41" s="17">
        <v>35.700000000000003</v>
      </c>
      <c r="BG41" s="17">
        <v>174.5</v>
      </c>
      <c r="BH41" s="17">
        <v>94.7</v>
      </c>
      <c r="BI41" s="17"/>
      <c r="BJ41" s="17"/>
      <c r="BK41" s="17">
        <v>44.8</v>
      </c>
      <c r="BL41" s="17"/>
      <c r="BM41" s="17"/>
      <c r="BN41" s="17"/>
      <c r="BO41" s="17">
        <v>87.2</v>
      </c>
      <c r="BP41" s="17">
        <v>163.6</v>
      </c>
      <c r="BQ41" s="17">
        <v>155.30000000000001</v>
      </c>
      <c r="BR41" s="17">
        <v>194.5</v>
      </c>
      <c r="BS41" s="17">
        <v>250.2</v>
      </c>
      <c r="BT41" s="17">
        <v>0</v>
      </c>
      <c r="BU41" s="17"/>
      <c r="BV41" s="17"/>
      <c r="BW41" s="17"/>
      <c r="BX41" s="17"/>
      <c r="BY41" s="17">
        <v>114.2</v>
      </c>
      <c r="BZ41" s="17"/>
      <c r="CA41" s="17"/>
      <c r="CB41" s="17"/>
      <c r="CC41" s="17">
        <v>202.2</v>
      </c>
      <c r="CD41" s="17">
        <v>132.80000000000001</v>
      </c>
      <c r="CE41" s="17">
        <v>64.400000000000006</v>
      </c>
      <c r="CF41" s="17">
        <v>78.3</v>
      </c>
      <c r="CG41" s="17">
        <v>15.7</v>
      </c>
      <c r="CH41" s="17"/>
      <c r="CI41" s="17"/>
      <c r="CJ41" s="17"/>
      <c r="CK41" s="17"/>
      <c r="CL41" s="17">
        <v>138.5</v>
      </c>
      <c r="CM41" s="17">
        <v>65.2</v>
      </c>
      <c r="CN41" s="17">
        <v>103.4</v>
      </c>
      <c r="CO41" s="17"/>
      <c r="CP41" s="17"/>
      <c r="CQ41" s="17"/>
      <c r="CR41" s="17"/>
      <c r="CS41" s="17">
        <v>136.4</v>
      </c>
      <c r="CT41" s="17">
        <v>78.2</v>
      </c>
      <c r="CU41" s="17">
        <v>0.1</v>
      </c>
      <c r="CV41" s="17">
        <v>99.8</v>
      </c>
      <c r="CW41" s="17">
        <v>73.099999999999994</v>
      </c>
      <c r="CX41" s="17">
        <v>2</v>
      </c>
      <c r="CY41" s="17">
        <v>0.1</v>
      </c>
      <c r="CZ41" s="17"/>
      <c r="DA41" s="17">
        <v>9.9</v>
      </c>
      <c r="DB41" s="17">
        <v>5.3</v>
      </c>
      <c r="DC41" s="17">
        <v>3.5</v>
      </c>
      <c r="DD41" s="17">
        <v>5.0999999999999996</v>
      </c>
      <c r="DE41" s="17">
        <v>20.2</v>
      </c>
      <c r="DF41" s="17">
        <v>17.600000000000001</v>
      </c>
      <c r="DG41" s="17">
        <v>18.7</v>
      </c>
      <c r="DH41" s="17">
        <v>3.6</v>
      </c>
      <c r="DI41" s="17">
        <v>18.7</v>
      </c>
      <c r="DJ41" s="17">
        <v>11.5</v>
      </c>
      <c r="DK41" s="17">
        <v>13.1</v>
      </c>
      <c r="DL41" s="17">
        <v>22.5</v>
      </c>
      <c r="DM41" s="17">
        <v>67.8</v>
      </c>
      <c r="DN41" s="17">
        <v>3.8</v>
      </c>
      <c r="DO41" s="17">
        <v>1.2</v>
      </c>
      <c r="DP41" s="17">
        <v>2.4</v>
      </c>
      <c r="DQ41" s="17">
        <v>2.1</v>
      </c>
      <c r="DR41" s="17">
        <v>17</v>
      </c>
      <c r="DS41" s="17">
        <v>3.1</v>
      </c>
      <c r="DT41" s="17">
        <v>20.2</v>
      </c>
      <c r="DU41" s="17">
        <v>0</v>
      </c>
      <c r="DV41" s="17">
        <v>0.3</v>
      </c>
      <c r="DW41" s="17">
        <v>19.8</v>
      </c>
      <c r="DX41" s="17">
        <v>12.5</v>
      </c>
      <c r="DY41" s="17">
        <v>20.3</v>
      </c>
      <c r="DZ41" s="17">
        <v>20.3</v>
      </c>
      <c r="EA41" s="17">
        <v>20</v>
      </c>
      <c r="EB41" s="17">
        <v>11.4</v>
      </c>
      <c r="EC41" s="17">
        <v>35.4</v>
      </c>
      <c r="ED41" s="17">
        <v>4</v>
      </c>
      <c r="EE41" s="17">
        <v>71.7</v>
      </c>
      <c r="EF41" s="17">
        <v>17</v>
      </c>
      <c r="EG41" s="17">
        <v>7.4</v>
      </c>
      <c r="EH41" s="17">
        <v>0</v>
      </c>
      <c r="EI41" s="17">
        <v>21</v>
      </c>
      <c r="EJ41" s="17">
        <v>6.4</v>
      </c>
      <c r="EK41" s="17"/>
      <c r="EL41" s="17">
        <v>20.399999999999999</v>
      </c>
      <c r="EM41" s="17">
        <v>20.399999999999999</v>
      </c>
      <c r="EN41" s="17">
        <v>20</v>
      </c>
      <c r="EO41" s="17">
        <v>4.9000000000000004</v>
      </c>
      <c r="EP41" s="17">
        <v>10.11</v>
      </c>
      <c r="EQ41" s="17">
        <v>148.30000000000001</v>
      </c>
      <c r="ER41" s="17">
        <v>0.4</v>
      </c>
      <c r="ES41" s="17">
        <v>107.6</v>
      </c>
      <c r="ET41" s="17">
        <v>116.9</v>
      </c>
      <c r="EU41" s="17">
        <v>118.5</v>
      </c>
      <c r="EV41" s="17">
        <v>10.58</v>
      </c>
      <c r="EW41" s="17">
        <v>8</v>
      </c>
      <c r="EX41" s="17">
        <v>20</v>
      </c>
      <c r="EY41" s="17"/>
      <c r="EZ41" s="17"/>
      <c r="FA41" s="17">
        <v>36.700000000000003</v>
      </c>
      <c r="FB41" s="17">
        <v>27.2</v>
      </c>
      <c r="FC41" s="17">
        <v>3.3</v>
      </c>
      <c r="FD41" s="17"/>
      <c r="FE41" s="17">
        <v>11.5</v>
      </c>
      <c r="FF41" s="17">
        <v>7.3</v>
      </c>
      <c r="FG41" s="17">
        <v>7479.99</v>
      </c>
      <c r="FH41" s="15"/>
      <c r="FI41" s="17">
        <v>24.00478</v>
      </c>
      <c r="FJ41" s="17">
        <v>1.3</v>
      </c>
      <c r="FK41" s="17">
        <v>3.6120000000000001</v>
      </c>
      <c r="FL41" s="17"/>
      <c r="FM41" s="17">
        <v>13.2</v>
      </c>
      <c r="FN41" s="17"/>
      <c r="FO41" s="17">
        <v>18.928229999999999</v>
      </c>
      <c r="FP41" s="17">
        <v>11.7</v>
      </c>
      <c r="FQ41" s="17">
        <v>15</v>
      </c>
      <c r="FR41" s="17">
        <v>87.745009999999994</v>
      </c>
    </row>
    <row r="42" spans="1:174" ht="24" customHeight="1" x14ac:dyDescent="0.25">
      <c r="A42" s="18" t="s">
        <v>66</v>
      </c>
      <c r="B42" s="18" t="s">
        <v>721</v>
      </c>
      <c r="C42" s="19">
        <v>1</v>
      </c>
      <c r="D42" s="19">
        <v>1.6</v>
      </c>
      <c r="E42" s="19">
        <v>0</v>
      </c>
      <c r="F42" s="19">
        <v>0</v>
      </c>
      <c r="G42" s="19"/>
      <c r="H42" s="19"/>
      <c r="I42" s="19">
        <v>88.9</v>
      </c>
      <c r="J42" s="19">
        <v>218.3</v>
      </c>
      <c r="K42" s="19">
        <v>25.6</v>
      </c>
      <c r="L42" s="19"/>
      <c r="M42" s="19">
        <v>112.9</v>
      </c>
      <c r="N42" s="19">
        <v>113.2</v>
      </c>
      <c r="O42" s="19">
        <v>113</v>
      </c>
      <c r="P42" s="19">
        <v>216.3</v>
      </c>
      <c r="Q42" s="19">
        <v>112.4</v>
      </c>
      <c r="R42" s="19">
        <v>73.900000000000006</v>
      </c>
      <c r="S42" s="19">
        <v>552.9</v>
      </c>
      <c r="T42" s="19">
        <v>10.5</v>
      </c>
      <c r="U42" s="19"/>
      <c r="V42" s="19"/>
      <c r="W42" s="19"/>
      <c r="X42" s="19"/>
      <c r="Y42" s="19">
        <v>167.1</v>
      </c>
      <c r="Z42" s="19">
        <v>7.1</v>
      </c>
      <c r="AA42" s="19">
        <v>2.6</v>
      </c>
      <c r="AB42" s="19">
        <v>0</v>
      </c>
      <c r="AC42" s="19">
        <v>6.7</v>
      </c>
      <c r="AD42" s="19"/>
      <c r="AE42" s="19">
        <v>144.19999999999999</v>
      </c>
      <c r="AF42" s="19">
        <v>7</v>
      </c>
      <c r="AG42" s="19"/>
      <c r="AH42" s="19"/>
      <c r="AI42" s="19"/>
      <c r="AJ42" s="19">
        <v>110.8</v>
      </c>
      <c r="AK42" s="19">
        <v>199.6</v>
      </c>
      <c r="AL42" s="19"/>
      <c r="AM42" s="19"/>
      <c r="AN42" s="19"/>
      <c r="AO42" s="19">
        <v>6.5</v>
      </c>
      <c r="AP42" s="19">
        <v>456.8</v>
      </c>
      <c r="AQ42" s="19">
        <v>82</v>
      </c>
      <c r="AR42" s="19">
        <v>148.4</v>
      </c>
      <c r="AS42" s="19">
        <v>42.2</v>
      </c>
      <c r="AT42" s="19">
        <v>18.5</v>
      </c>
      <c r="AU42" s="19">
        <v>0</v>
      </c>
      <c r="AV42" s="19">
        <v>88.3</v>
      </c>
      <c r="AW42" s="19">
        <v>121.7</v>
      </c>
      <c r="AX42" s="19">
        <v>121.5</v>
      </c>
      <c r="AY42" s="19">
        <v>151</v>
      </c>
      <c r="AZ42" s="19">
        <v>108.3</v>
      </c>
      <c r="BA42" s="19"/>
      <c r="BB42" s="19">
        <v>6</v>
      </c>
      <c r="BC42" s="19">
        <v>45.8</v>
      </c>
      <c r="BD42" s="19">
        <v>0</v>
      </c>
      <c r="BE42" s="19">
        <v>3.8</v>
      </c>
      <c r="BF42" s="19">
        <v>36</v>
      </c>
      <c r="BG42" s="19">
        <v>173.1</v>
      </c>
      <c r="BH42" s="19">
        <v>94.3</v>
      </c>
      <c r="BI42" s="19"/>
      <c r="BJ42" s="19"/>
      <c r="BK42" s="19">
        <v>44.5</v>
      </c>
      <c r="BL42" s="19"/>
      <c r="BM42" s="19"/>
      <c r="BN42" s="19"/>
      <c r="BO42" s="19">
        <v>86.9</v>
      </c>
      <c r="BP42" s="19">
        <v>163</v>
      </c>
      <c r="BQ42" s="19">
        <v>155.30000000000001</v>
      </c>
      <c r="BR42" s="19">
        <v>196.4</v>
      </c>
      <c r="BS42" s="19">
        <v>252</v>
      </c>
      <c r="BT42" s="19">
        <v>0</v>
      </c>
      <c r="BU42" s="19"/>
      <c r="BV42" s="19"/>
      <c r="BW42" s="19"/>
      <c r="BX42" s="19"/>
      <c r="BY42" s="19">
        <v>113.6</v>
      </c>
      <c r="BZ42" s="19"/>
      <c r="CA42" s="19"/>
      <c r="CB42" s="19"/>
      <c r="CC42" s="19">
        <v>199.1</v>
      </c>
      <c r="CD42" s="19">
        <v>131.6</v>
      </c>
      <c r="CE42" s="19">
        <v>63.8</v>
      </c>
      <c r="CF42" s="19">
        <v>78.099999999999994</v>
      </c>
      <c r="CG42" s="19">
        <v>15.6</v>
      </c>
      <c r="CH42" s="19"/>
      <c r="CI42" s="19"/>
      <c r="CJ42" s="19"/>
      <c r="CK42" s="19"/>
      <c r="CL42" s="19">
        <v>138.1</v>
      </c>
      <c r="CM42" s="19">
        <v>64.599999999999994</v>
      </c>
      <c r="CN42" s="19">
        <v>102.9</v>
      </c>
      <c r="CO42" s="19"/>
      <c r="CP42" s="19"/>
      <c r="CQ42" s="19"/>
      <c r="CR42" s="19"/>
      <c r="CS42" s="19">
        <v>136.80000000000001</v>
      </c>
      <c r="CT42" s="19">
        <v>78.400000000000006</v>
      </c>
      <c r="CU42" s="19">
        <v>0.1</v>
      </c>
      <c r="CV42" s="19">
        <v>96.5</v>
      </c>
      <c r="CW42" s="19">
        <v>67.8</v>
      </c>
      <c r="CX42" s="19">
        <v>4.3</v>
      </c>
      <c r="CY42" s="19">
        <v>0.1</v>
      </c>
      <c r="CZ42" s="19"/>
      <c r="DA42" s="19">
        <v>9.9</v>
      </c>
      <c r="DB42" s="19">
        <v>5.4</v>
      </c>
      <c r="DC42" s="19">
        <v>3.5</v>
      </c>
      <c r="DD42" s="19">
        <v>5.2</v>
      </c>
      <c r="DE42" s="19">
        <v>20</v>
      </c>
      <c r="DF42" s="19">
        <v>18.8</v>
      </c>
      <c r="DG42" s="19">
        <v>18.7</v>
      </c>
      <c r="DH42" s="19">
        <v>3.6</v>
      </c>
      <c r="DI42" s="19">
        <v>18.7</v>
      </c>
      <c r="DJ42" s="19">
        <v>12.6</v>
      </c>
      <c r="DK42" s="19">
        <v>15.5</v>
      </c>
      <c r="DL42" s="19">
        <v>24.5</v>
      </c>
      <c r="DM42" s="19">
        <v>69.900000000000006</v>
      </c>
      <c r="DN42" s="19">
        <v>3.8</v>
      </c>
      <c r="DO42" s="19">
        <v>1.2</v>
      </c>
      <c r="DP42" s="19">
        <v>2.4</v>
      </c>
      <c r="DQ42" s="19">
        <v>2.1</v>
      </c>
      <c r="DR42" s="19">
        <v>15.6</v>
      </c>
      <c r="DS42" s="19">
        <v>3.1</v>
      </c>
      <c r="DT42" s="19">
        <v>20.2</v>
      </c>
      <c r="DU42" s="19">
        <v>0</v>
      </c>
      <c r="DV42" s="19">
        <v>0.3</v>
      </c>
      <c r="DW42" s="19">
        <v>19.8</v>
      </c>
      <c r="DX42" s="19">
        <v>12.5</v>
      </c>
      <c r="DY42" s="19">
        <v>20.2</v>
      </c>
      <c r="DZ42" s="19">
        <v>20.3</v>
      </c>
      <c r="EA42" s="19">
        <v>20</v>
      </c>
      <c r="EB42" s="19">
        <v>9</v>
      </c>
      <c r="EC42" s="19">
        <v>42</v>
      </c>
      <c r="ED42" s="19">
        <v>3.3</v>
      </c>
      <c r="EE42" s="19">
        <v>68.8</v>
      </c>
      <c r="EF42" s="19">
        <v>17.2</v>
      </c>
      <c r="EG42" s="19">
        <v>6.1</v>
      </c>
      <c r="EH42" s="19">
        <v>0</v>
      </c>
      <c r="EI42" s="19">
        <v>21</v>
      </c>
      <c r="EJ42" s="19">
        <v>6.6</v>
      </c>
      <c r="EK42" s="19"/>
      <c r="EL42" s="19">
        <v>20.399999999999999</v>
      </c>
      <c r="EM42" s="19">
        <v>20.399999999999999</v>
      </c>
      <c r="EN42" s="19">
        <v>20</v>
      </c>
      <c r="EO42" s="19">
        <v>7.3</v>
      </c>
      <c r="EP42" s="19">
        <v>9.48</v>
      </c>
      <c r="EQ42" s="19">
        <v>129.69999999999999</v>
      </c>
      <c r="ER42" s="19">
        <v>0.4</v>
      </c>
      <c r="ES42" s="19">
        <v>114</v>
      </c>
      <c r="ET42" s="19">
        <v>116.5</v>
      </c>
      <c r="EU42" s="19">
        <v>101.1</v>
      </c>
      <c r="EV42" s="19">
        <v>8</v>
      </c>
      <c r="EW42" s="19">
        <v>8</v>
      </c>
      <c r="EX42" s="19">
        <v>20</v>
      </c>
      <c r="EY42" s="19"/>
      <c r="EZ42" s="19"/>
      <c r="FA42" s="19">
        <v>36.299999999999997</v>
      </c>
      <c r="FB42" s="19">
        <v>27.2</v>
      </c>
      <c r="FC42" s="19">
        <v>3.2</v>
      </c>
      <c r="FD42" s="19"/>
      <c r="FE42" s="19">
        <v>11.5</v>
      </c>
      <c r="FF42" s="19">
        <v>6.8</v>
      </c>
      <c r="FG42" s="19">
        <v>7381.38</v>
      </c>
      <c r="FH42" s="15"/>
      <c r="FI42" s="19">
        <v>23.994630000000001</v>
      </c>
      <c r="FJ42" s="19">
        <v>1.3</v>
      </c>
      <c r="FK42" s="19">
        <v>7.7990000000000004</v>
      </c>
      <c r="FL42" s="19"/>
      <c r="FM42" s="19">
        <v>13.2</v>
      </c>
      <c r="FN42" s="19"/>
      <c r="FO42" s="19">
        <v>18.928159999999998</v>
      </c>
      <c r="FP42" s="19">
        <v>11.6</v>
      </c>
      <c r="FQ42" s="19">
        <v>15</v>
      </c>
      <c r="FR42" s="19">
        <v>91.821789999999993</v>
      </c>
    </row>
    <row r="43" spans="1:174" ht="24" customHeight="1" x14ac:dyDescent="0.25">
      <c r="A43" s="13" t="s">
        <v>66</v>
      </c>
      <c r="B43" s="13" t="s">
        <v>722</v>
      </c>
      <c r="C43" s="14">
        <v>1</v>
      </c>
      <c r="D43" s="14">
        <v>1.6</v>
      </c>
      <c r="E43" s="14">
        <v>0</v>
      </c>
      <c r="F43" s="14">
        <v>0</v>
      </c>
      <c r="G43" s="14"/>
      <c r="H43" s="14"/>
      <c r="I43" s="14">
        <v>89.2</v>
      </c>
      <c r="J43" s="14">
        <v>219.6</v>
      </c>
      <c r="K43" s="14">
        <v>25.9</v>
      </c>
      <c r="L43" s="14"/>
      <c r="M43" s="14">
        <v>138.1</v>
      </c>
      <c r="N43" s="14">
        <v>138.4</v>
      </c>
      <c r="O43" s="14">
        <v>137.80000000000001</v>
      </c>
      <c r="P43" s="14">
        <v>239.3</v>
      </c>
      <c r="Q43" s="14">
        <v>108.2</v>
      </c>
      <c r="R43" s="14">
        <v>69.7</v>
      </c>
      <c r="S43" s="14">
        <v>559.1</v>
      </c>
      <c r="T43" s="14">
        <v>10.4</v>
      </c>
      <c r="U43" s="14"/>
      <c r="V43" s="14"/>
      <c r="W43" s="14"/>
      <c r="X43" s="14"/>
      <c r="Y43" s="14">
        <v>165.6</v>
      </c>
      <c r="Z43" s="14">
        <v>7.6</v>
      </c>
      <c r="AA43" s="14">
        <v>2.1</v>
      </c>
      <c r="AB43" s="14">
        <v>0</v>
      </c>
      <c r="AC43" s="14">
        <v>6.5</v>
      </c>
      <c r="AD43" s="14"/>
      <c r="AE43" s="14">
        <v>143.5</v>
      </c>
      <c r="AF43" s="14">
        <v>7.1</v>
      </c>
      <c r="AG43" s="14"/>
      <c r="AH43" s="14"/>
      <c r="AI43" s="14"/>
      <c r="AJ43" s="14">
        <v>111.2</v>
      </c>
      <c r="AK43" s="14">
        <v>223.1</v>
      </c>
      <c r="AL43" s="14"/>
      <c r="AM43" s="14"/>
      <c r="AN43" s="14"/>
      <c r="AO43" s="14">
        <v>6.5</v>
      </c>
      <c r="AP43" s="14">
        <v>461.2</v>
      </c>
      <c r="AQ43" s="14">
        <v>82.1</v>
      </c>
      <c r="AR43" s="14">
        <v>146.80000000000001</v>
      </c>
      <c r="AS43" s="14">
        <v>42.3</v>
      </c>
      <c r="AT43" s="14">
        <v>18.5</v>
      </c>
      <c r="AU43" s="14">
        <v>0</v>
      </c>
      <c r="AV43" s="14">
        <v>89.8</v>
      </c>
      <c r="AW43" s="14">
        <v>124.4</v>
      </c>
      <c r="AX43" s="14">
        <v>124.3</v>
      </c>
      <c r="AY43" s="14">
        <v>152.30000000000001</v>
      </c>
      <c r="AZ43" s="14">
        <v>108.4</v>
      </c>
      <c r="BA43" s="14"/>
      <c r="BB43" s="14">
        <v>6</v>
      </c>
      <c r="BC43" s="14">
        <v>45.8</v>
      </c>
      <c r="BD43" s="14">
        <v>0</v>
      </c>
      <c r="BE43" s="14">
        <v>3.8</v>
      </c>
      <c r="BF43" s="14">
        <v>35.6</v>
      </c>
      <c r="BG43" s="14">
        <v>174.8</v>
      </c>
      <c r="BH43" s="14">
        <v>94.5</v>
      </c>
      <c r="BI43" s="14"/>
      <c r="BJ43" s="14"/>
      <c r="BK43" s="14">
        <v>45</v>
      </c>
      <c r="BL43" s="14"/>
      <c r="BM43" s="14"/>
      <c r="BN43" s="14"/>
      <c r="BO43" s="14">
        <v>87.3</v>
      </c>
      <c r="BP43" s="14">
        <v>165</v>
      </c>
      <c r="BQ43" s="14">
        <v>157.80000000000001</v>
      </c>
      <c r="BR43" s="14">
        <v>198.8</v>
      </c>
      <c r="BS43" s="14">
        <v>255.4</v>
      </c>
      <c r="BT43" s="14">
        <v>0</v>
      </c>
      <c r="BU43" s="14"/>
      <c r="BV43" s="14"/>
      <c r="BW43" s="14"/>
      <c r="BX43" s="14"/>
      <c r="BY43" s="14">
        <v>114.1</v>
      </c>
      <c r="BZ43" s="14"/>
      <c r="CA43" s="14"/>
      <c r="CB43" s="14"/>
      <c r="CC43" s="14">
        <v>201.5</v>
      </c>
      <c r="CD43" s="14">
        <v>130.1</v>
      </c>
      <c r="CE43" s="14">
        <v>63.9</v>
      </c>
      <c r="CF43" s="14">
        <v>78.2</v>
      </c>
      <c r="CG43" s="14">
        <v>25.8</v>
      </c>
      <c r="CH43" s="14"/>
      <c r="CI43" s="14"/>
      <c r="CJ43" s="14"/>
      <c r="CK43" s="14"/>
      <c r="CL43" s="14">
        <v>138.6</v>
      </c>
      <c r="CM43" s="14">
        <v>63.7</v>
      </c>
      <c r="CN43" s="14">
        <v>0</v>
      </c>
      <c r="CO43" s="14"/>
      <c r="CP43" s="14"/>
      <c r="CQ43" s="14"/>
      <c r="CR43" s="14"/>
      <c r="CS43" s="14">
        <v>136.69999999999999</v>
      </c>
      <c r="CT43" s="14">
        <v>78.5</v>
      </c>
      <c r="CU43" s="14">
        <v>0.1</v>
      </c>
      <c r="CV43" s="14">
        <v>96.3</v>
      </c>
      <c r="CW43" s="14">
        <v>59</v>
      </c>
      <c r="CX43" s="14">
        <v>4.7</v>
      </c>
      <c r="CY43" s="14">
        <v>0</v>
      </c>
      <c r="CZ43" s="14"/>
      <c r="DA43" s="14">
        <v>9.9</v>
      </c>
      <c r="DB43" s="14">
        <v>5.4</v>
      </c>
      <c r="DC43" s="14">
        <v>3.4</v>
      </c>
      <c r="DD43" s="14">
        <v>5.2</v>
      </c>
      <c r="DE43" s="14">
        <v>20.399999999999999</v>
      </c>
      <c r="DF43" s="14">
        <v>20</v>
      </c>
      <c r="DG43" s="14">
        <v>18.7</v>
      </c>
      <c r="DH43" s="14">
        <v>3.6</v>
      </c>
      <c r="DI43" s="14">
        <v>18.7</v>
      </c>
      <c r="DJ43" s="14">
        <v>8.5</v>
      </c>
      <c r="DK43" s="14">
        <v>9.3000000000000007</v>
      </c>
      <c r="DL43" s="14">
        <v>21.1</v>
      </c>
      <c r="DM43" s="14">
        <v>64.7</v>
      </c>
      <c r="DN43" s="14">
        <v>3.8</v>
      </c>
      <c r="DO43" s="14">
        <v>1.2</v>
      </c>
      <c r="DP43" s="14">
        <v>2.4</v>
      </c>
      <c r="DQ43" s="14">
        <v>2.1</v>
      </c>
      <c r="DR43" s="14">
        <v>14.1</v>
      </c>
      <c r="DS43" s="14">
        <v>3.1</v>
      </c>
      <c r="DT43" s="14">
        <v>20.2</v>
      </c>
      <c r="DU43" s="14">
        <v>0</v>
      </c>
      <c r="DV43" s="14">
        <v>0.3</v>
      </c>
      <c r="DW43" s="14">
        <v>19.8</v>
      </c>
      <c r="DX43" s="14">
        <v>12.5</v>
      </c>
      <c r="DY43" s="14">
        <v>20.2</v>
      </c>
      <c r="DZ43" s="14">
        <v>20.3</v>
      </c>
      <c r="EA43" s="14">
        <v>20</v>
      </c>
      <c r="EB43" s="14">
        <v>8.5</v>
      </c>
      <c r="EC43" s="14">
        <v>41.2</v>
      </c>
      <c r="ED43" s="14">
        <v>3.1</v>
      </c>
      <c r="EE43" s="14">
        <v>74.099999999999994</v>
      </c>
      <c r="EF43" s="14">
        <v>18.600000000000001</v>
      </c>
      <c r="EG43" s="14">
        <v>5.8</v>
      </c>
      <c r="EH43" s="14">
        <v>0</v>
      </c>
      <c r="EI43" s="14">
        <v>21</v>
      </c>
      <c r="EJ43" s="14">
        <v>6.8</v>
      </c>
      <c r="EK43" s="14"/>
      <c r="EL43" s="14">
        <v>20.399999999999999</v>
      </c>
      <c r="EM43" s="14">
        <v>20.399999999999999</v>
      </c>
      <c r="EN43" s="14">
        <v>20</v>
      </c>
      <c r="EO43" s="14">
        <v>6.9</v>
      </c>
      <c r="EP43" s="14">
        <v>5.93</v>
      </c>
      <c r="EQ43" s="14">
        <v>93</v>
      </c>
      <c r="ER43" s="14">
        <v>0.3</v>
      </c>
      <c r="ES43" s="14">
        <v>111</v>
      </c>
      <c r="ET43" s="14">
        <v>110</v>
      </c>
      <c r="EU43" s="14">
        <v>85.6</v>
      </c>
      <c r="EV43" s="14">
        <v>5.8</v>
      </c>
      <c r="EW43" s="14">
        <v>8</v>
      </c>
      <c r="EX43" s="14">
        <v>20</v>
      </c>
      <c r="EY43" s="14"/>
      <c r="EZ43" s="14"/>
      <c r="FA43" s="14">
        <v>36.6</v>
      </c>
      <c r="FB43" s="14">
        <v>27.4</v>
      </c>
      <c r="FC43" s="14">
        <v>3.3</v>
      </c>
      <c r="FD43" s="14"/>
      <c r="FE43" s="14">
        <v>11.5</v>
      </c>
      <c r="FF43" s="14">
        <v>7.4</v>
      </c>
      <c r="FG43" s="14">
        <v>7344.13</v>
      </c>
      <c r="FH43" s="15"/>
      <c r="FI43" s="14">
        <v>23.988669999999999</v>
      </c>
      <c r="FJ43" s="14">
        <v>1.3</v>
      </c>
      <c r="FK43" s="14">
        <v>7.9269999999999996</v>
      </c>
      <c r="FL43" s="14"/>
      <c r="FM43" s="14">
        <v>13.2</v>
      </c>
      <c r="FN43" s="14"/>
      <c r="FO43" s="14">
        <v>18.928280000000001</v>
      </c>
      <c r="FP43" s="14">
        <v>11.5</v>
      </c>
      <c r="FQ43" s="14">
        <v>15</v>
      </c>
      <c r="FR43" s="14">
        <v>91.843950000000007</v>
      </c>
    </row>
    <row r="44" spans="1:174" ht="24" customHeight="1" x14ac:dyDescent="0.25">
      <c r="A44" s="16" t="s">
        <v>66</v>
      </c>
      <c r="B44" s="16" t="s">
        <v>723</v>
      </c>
      <c r="C44" s="17">
        <v>1</v>
      </c>
      <c r="D44" s="17">
        <v>1.6</v>
      </c>
      <c r="E44" s="17">
        <v>0</v>
      </c>
      <c r="F44" s="17">
        <v>0</v>
      </c>
      <c r="G44" s="17"/>
      <c r="H44" s="17"/>
      <c r="I44" s="17">
        <v>88.2</v>
      </c>
      <c r="J44" s="17">
        <v>218</v>
      </c>
      <c r="K44" s="17">
        <v>26.1</v>
      </c>
      <c r="L44" s="17"/>
      <c r="M44" s="17">
        <v>114.6</v>
      </c>
      <c r="N44" s="17">
        <v>114.1</v>
      </c>
      <c r="O44" s="17">
        <v>114.5</v>
      </c>
      <c r="P44" s="17">
        <v>217.5</v>
      </c>
      <c r="Q44" s="17">
        <v>107.9</v>
      </c>
      <c r="R44" s="17">
        <v>69.599999999999994</v>
      </c>
      <c r="S44" s="17">
        <v>557.70000000000005</v>
      </c>
      <c r="T44" s="17">
        <v>10.4</v>
      </c>
      <c r="U44" s="17"/>
      <c r="V44" s="17"/>
      <c r="W44" s="17"/>
      <c r="X44" s="17"/>
      <c r="Y44" s="17">
        <v>163.19999999999999</v>
      </c>
      <c r="Z44" s="17">
        <v>7.1</v>
      </c>
      <c r="AA44" s="17">
        <v>2.1</v>
      </c>
      <c r="AB44" s="17">
        <v>0</v>
      </c>
      <c r="AC44" s="17">
        <v>6.6</v>
      </c>
      <c r="AD44" s="17"/>
      <c r="AE44" s="17">
        <v>141.80000000000001</v>
      </c>
      <c r="AF44" s="17">
        <v>7</v>
      </c>
      <c r="AG44" s="17"/>
      <c r="AH44" s="17"/>
      <c r="AI44" s="17"/>
      <c r="AJ44" s="17">
        <v>110.2</v>
      </c>
      <c r="AK44" s="17">
        <v>222.1</v>
      </c>
      <c r="AL44" s="17"/>
      <c r="AM44" s="17"/>
      <c r="AN44" s="17"/>
      <c r="AO44" s="17">
        <v>6.5</v>
      </c>
      <c r="AP44" s="17">
        <v>456.9</v>
      </c>
      <c r="AQ44" s="17">
        <v>81.900000000000006</v>
      </c>
      <c r="AR44" s="17">
        <v>129.9</v>
      </c>
      <c r="AS44" s="17">
        <v>42.4</v>
      </c>
      <c r="AT44" s="17">
        <v>18.5</v>
      </c>
      <c r="AU44" s="17">
        <v>0</v>
      </c>
      <c r="AV44" s="17">
        <v>92.4</v>
      </c>
      <c r="AW44" s="17">
        <v>120.4</v>
      </c>
      <c r="AX44" s="17">
        <v>121</v>
      </c>
      <c r="AY44" s="17">
        <v>152.69999999999999</v>
      </c>
      <c r="AZ44" s="17">
        <v>107.7</v>
      </c>
      <c r="BA44" s="17"/>
      <c r="BB44" s="17">
        <v>6</v>
      </c>
      <c r="BC44" s="17">
        <v>45.2</v>
      </c>
      <c r="BD44" s="17">
        <v>0</v>
      </c>
      <c r="BE44" s="17">
        <v>3.8</v>
      </c>
      <c r="BF44" s="17">
        <v>35.1</v>
      </c>
      <c r="BG44" s="17">
        <v>173.1</v>
      </c>
      <c r="BH44" s="17">
        <v>93.6</v>
      </c>
      <c r="BI44" s="17"/>
      <c r="BJ44" s="17"/>
      <c r="BK44" s="17">
        <v>45.2</v>
      </c>
      <c r="BL44" s="17"/>
      <c r="BM44" s="17"/>
      <c r="BN44" s="17"/>
      <c r="BO44" s="17">
        <v>86.7</v>
      </c>
      <c r="BP44" s="17">
        <v>166.1</v>
      </c>
      <c r="BQ44" s="17">
        <v>159</v>
      </c>
      <c r="BR44" s="17">
        <v>198.6</v>
      </c>
      <c r="BS44" s="17">
        <v>255.6</v>
      </c>
      <c r="BT44" s="17">
        <v>0</v>
      </c>
      <c r="BU44" s="17"/>
      <c r="BV44" s="17"/>
      <c r="BW44" s="17"/>
      <c r="BX44" s="17"/>
      <c r="BY44" s="17">
        <v>113.4</v>
      </c>
      <c r="BZ44" s="17"/>
      <c r="CA44" s="17"/>
      <c r="CB44" s="17"/>
      <c r="CC44" s="17">
        <v>199.4</v>
      </c>
      <c r="CD44" s="17">
        <v>107.5</v>
      </c>
      <c r="CE44" s="17">
        <v>63</v>
      </c>
      <c r="CF44" s="17">
        <v>77.900000000000006</v>
      </c>
      <c r="CG44" s="17">
        <v>25.3</v>
      </c>
      <c r="CH44" s="17"/>
      <c r="CI44" s="17"/>
      <c r="CJ44" s="17"/>
      <c r="CK44" s="17"/>
      <c r="CL44" s="17">
        <v>139</v>
      </c>
      <c r="CM44" s="17">
        <v>65.099999999999994</v>
      </c>
      <c r="CN44" s="17">
        <v>0</v>
      </c>
      <c r="CO44" s="17"/>
      <c r="CP44" s="17"/>
      <c r="CQ44" s="17"/>
      <c r="CR44" s="17"/>
      <c r="CS44" s="17">
        <v>136.69999999999999</v>
      </c>
      <c r="CT44" s="17">
        <v>78.900000000000006</v>
      </c>
      <c r="CU44" s="17">
        <v>0.1</v>
      </c>
      <c r="CV44" s="17">
        <v>106.4</v>
      </c>
      <c r="CW44" s="17">
        <v>35.1</v>
      </c>
      <c r="CX44" s="17">
        <v>2.2999999999999998</v>
      </c>
      <c r="CY44" s="17">
        <v>0</v>
      </c>
      <c r="CZ44" s="17"/>
      <c r="DA44" s="17">
        <v>9.9</v>
      </c>
      <c r="DB44" s="17">
        <v>5.4</v>
      </c>
      <c r="DC44" s="17">
        <v>3.5</v>
      </c>
      <c r="DD44" s="17">
        <v>5.0999999999999996</v>
      </c>
      <c r="DE44" s="17">
        <v>20</v>
      </c>
      <c r="DF44" s="17">
        <v>17.3</v>
      </c>
      <c r="DG44" s="17">
        <v>18.8</v>
      </c>
      <c r="DH44" s="17">
        <v>3.6</v>
      </c>
      <c r="DI44" s="17">
        <v>18.8</v>
      </c>
      <c r="DJ44" s="17">
        <v>7.6</v>
      </c>
      <c r="DK44" s="17">
        <v>8.1999999999999993</v>
      </c>
      <c r="DL44" s="17">
        <v>22.8</v>
      </c>
      <c r="DM44" s="17">
        <v>71.8</v>
      </c>
      <c r="DN44" s="17">
        <v>3.8</v>
      </c>
      <c r="DO44" s="17">
        <v>1.2</v>
      </c>
      <c r="DP44" s="17">
        <v>2.4</v>
      </c>
      <c r="DQ44" s="17">
        <v>2.1</v>
      </c>
      <c r="DR44" s="17">
        <v>6.8</v>
      </c>
      <c r="DS44" s="17">
        <v>3.1</v>
      </c>
      <c r="DT44" s="17">
        <v>20.2</v>
      </c>
      <c r="DU44" s="17">
        <v>0</v>
      </c>
      <c r="DV44" s="17">
        <v>0.3</v>
      </c>
      <c r="DW44" s="17">
        <v>19.899999999999999</v>
      </c>
      <c r="DX44" s="17">
        <v>12.5</v>
      </c>
      <c r="DY44" s="17">
        <v>20.2</v>
      </c>
      <c r="DZ44" s="17">
        <v>20.3</v>
      </c>
      <c r="EA44" s="17">
        <v>20</v>
      </c>
      <c r="EB44" s="17">
        <v>8.3000000000000007</v>
      </c>
      <c r="EC44" s="17">
        <v>33.1</v>
      </c>
      <c r="ED44" s="17">
        <v>8.4</v>
      </c>
      <c r="EE44" s="17">
        <v>78.2</v>
      </c>
      <c r="EF44" s="17">
        <v>18.600000000000001</v>
      </c>
      <c r="EG44" s="17">
        <v>7.3</v>
      </c>
      <c r="EH44" s="17">
        <v>0</v>
      </c>
      <c r="EI44" s="17">
        <v>21</v>
      </c>
      <c r="EJ44" s="17">
        <v>6.8</v>
      </c>
      <c r="EK44" s="17"/>
      <c r="EL44" s="17">
        <v>20.399999999999999</v>
      </c>
      <c r="EM44" s="17">
        <v>20.399999999999999</v>
      </c>
      <c r="EN44" s="17">
        <v>20</v>
      </c>
      <c r="EO44" s="17">
        <v>3.8</v>
      </c>
      <c r="EP44" s="17">
        <v>1.56</v>
      </c>
      <c r="EQ44" s="17">
        <v>60.8</v>
      </c>
      <c r="ER44" s="17">
        <v>0.3</v>
      </c>
      <c r="ES44" s="17">
        <v>108.1</v>
      </c>
      <c r="ET44" s="17">
        <v>101.1</v>
      </c>
      <c r="EU44" s="17">
        <v>46.3</v>
      </c>
      <c r="EV44" s="17">
        <v>5.0599999999999996</v>
      </c>
      <c r="EW44" s="17">
        <v>8</v>
      </c>
      <c r="EX44" s="17">
        <v>20</v>
      </c>
      <c r="EY44" s="17"/>
      <c r="EZ44" s="17"/>
      <c r="FA44" s="17">
        <v>36.5</v>
      </c>
      <c r="FB44" s="17">
        <v>27.5</v>
      </c>
      <c r="FC44" s="17">
        <v>3.1</v>
      </c>
      <c r="FD44" s="17"/>
      <c r="FE44" s="17">
        <v>11.6</v>
      </c>
      <c r="FF44" s="17">
        <v>7.6</v>
      </c>
      <c r="FG44" s="17">
        <v>7079.12</v>
      </c>
      <c r="FH44" s="15"/>
      <c r="FI44" s="17">
        <v>23.982209999999998</v>
      </c>
      <c r="FJ44" s="17">
        <v>1.3</v>
      </c>
      <c r="FK44" s="17">
        <v>8.0079999999999991</v>
      </c>
      <c r="FL44" s="17"/>
      <c r="FM44" s="17">
        <v>13.2</v>
      </c>
      <c r="FN44" s="17"/>
      <c r="FO44" s="17">
        <v>18.927949999999999</v>
      </c>
      <c r="FP44" s="17">
        <v>11.5</v>
      </c>
      <c r="FQ44" s="17">
        <v>15.1</v>
      </c>
      <c r="FR44" s="17">
        <v>92.018159999999995</v>
      </c>
    </row>
    <row r="45" spans="1:174" ht="24" customHeight="1" x14ac:dyDescent="0.25">
      <c r="A45" s="16" t="s">
        <v>66</v>
      </c>
      <c r="B45" s="16" t="s">
        <v>724</v>
      </c>
      <c r="C45" s="17">
        <v>1</v>
      </c>
      <c r="D45" s="17">
        <v>1.6</v>
      </c>
      <c r="E45" s="17">
        <v>0</v>
      </c>
      <c r="F45" s="17">
        <v>0</v>
      </c>
      <c r="G45" s="17"/>
      <c r="H45" s="17"/>
      <c r="I45" s="17">
        <v>88.9</v>
      </c>
      <c r="J45" s="17">
        <v>219</v>
      </c>
      <c r="K45" s="17">
        <v>25.9</v>
      </c>
      <c r="L45" s="17"/>
      <c r="M45" s="17">
        <v>137.9</v>
      </c>
      <c r="N45" s="17">
        <v>138.4</v>
      </c>
      <c r="O45" s="17">
        <v>138.19999999999999</v>
      </c>
      <c r="P45" s="17">
        <v>234.9</v>
      </c>
      <c r="Q45" s="17">
        <v>107</v>
      </c>
      <c r="R45" s="17">
        <v>69.099999999999994</v>
      </c>
      <c r="S45" s="17">
        <v>561.1</v>
      </c>
      <c r="T45" s="17">
        <v>10.5</v>
      </c>
      <c r="U45" s="17"/>
      <c r="V45" s="17"/>
      <c r="W45" s="17"/>
      <c r="X45" s="17"/>
      <c r="Y45" s="17">
        <v>167.2</v>
      </c>
      <c r="Z45" s="17">
        <v>7.7</v>
      </c>
      <c r="AA45" s="17">
        <v>2.2000000000000002</v>
      </c>
      <c r="AB45" s="17">
        <v>0</v>
      </c>
      <c r="AC45" s="17">
        <v>6.5</v>
      </c>
      <c r="AD45" s="17"/>
      <c r="AE45" s="17">
        <v>143.4</v>
      </c>
      <c r="AF45" s="17">
        <v>7</v>
      </c>
      <c r="AG45" s="17"/>
      <c r="AH45" s="17"/>
      <c r="AI45" s="17"/>
      <c r="AJ45" s="17">
        <v>111.1</v>
      </c>
      <c r="AK45" s="17">
        <v>223</v>
      </c>
      <c r="AL45" s="17"/>
      <c r="AM45" s="17"/>
      <c r="AN45" s="17"/>
      <c r="AO45" s="17">
        <v>6.5</v>
      </c>
      <c r="AP45" s="17">
        <v>458.8</v>
      </c>
      <c r="AQ45" s="17">
        <v>82.1</v>
      </c>
      <c r="AR45" s="17">
        <v>149.1</v>
      </c>
      <c r="AS45" s="17">
        <v>42.3</v>
      </c>
      <c r="AT45" s="17">
        <v>18.5</v>
      </c>
      <c r="AU45" s="17">
        <v>0</v>
      </c>
      <c r="AV45" s="17">
        <v>92.8</v>
      </c>
      <c r="AW45" s="17">
        <v>123.7</v>
      </c>
      <c r="AX45" s="17">
        <v>123.7</v>
      </c>
      <c r="AY45" s="17">
        <v>152</v>
      </c>
      <c r="AZ45" s="17">
        <v>108.6</v>
      </c>
      <c r="BA45" s="17"/>
      <c r="BB45" s="17">
        <v>6</v>
      </c>
      <c r="BC45" s="17">
        <v>45.8</v>
      </c>
      <c r="BD45" s="17">
        <v>0</v>
      </c>
      <c r="BE45" s="17">
        <v>3.8</v>
      </c>
      <c r="BF45" s="17">
        <v>36</v>
      </c>
      <c r="BG45" s="17">
        <v>174.8</v>
      </c>
      <c r="BH45" s="17">
        <v>23.9</v>
      </c>
      <c r="BI45" s="17"/>
      <c r="BJ45" s="17"/>
      <c r="BK45" s="17">
        <v>45.2</v>
      </c>
      <c r="BL45" s="17"/>
      <c r="BM45" s="17"/>
      <c r="BN45" s="17"/>
      <c r="BO45" s="17">
        <v>87.1</v>
      </c>
      <c r="BP45" s="17">
        <v>167.2</v>
      </c>
      <c r="BQ45" s="17">
        <v>159.9</v>
      </c>
      <c r="BR45" s="17">
        <v>200</v>
      </c>
      <c r="BS45" s="17">
        <v>259.8</v>
      </c>
      <c r="BT45" s="17">
        <v>0</v>
      </c>
      <c r="BU45" s="17"/>
      <c r="BV45" s="17"/>
      <c r="BW45" s="17"/>
      <c r="BX45" s="17"/>
      <c r="BY45" s="17">
        <v>114.5</v>
      </c>
      <c r="BZ45" s="17"/>
      <c r="CA45" s="17"/>
      <c r="CB45" s="17"/>
      <c r="CC45" s="17">
        <v>201.5</v>
      </c>
      <c r="CD45" s="17">
        <v>132.9</v>
      </c>
      <c r="CE45" s="17">
        <v>63.7</v>
      </c>
      <c r="CF45" s="17">
        <v>78.099999999999994</v>
      </c>
      <c r="CG45" s="17">
        <v>29.8</v>
      </c>
      <c r="CH45" s="17"/>
      <c r="CI45" s="17"/>
      <c r="CJ45" s="17"/>
      <c r="CK45" s="17"/>
      <c r="CL45" s="17">
        <v>138.80000000000001</v>
      </c>
      <c r="CM45" s="17">
        <v>64.8</v>
      </c>
      <c r="CN45" s="17">
        <v>0</v>
      </c>
      <c r="CO45" s="17"/>
      <c r="CP45" s="17"/>
      <c r="CQ45" s="17"/>
      <c r="CR45" s="17"/>
      <c r="CS45" s="17">
        <v>136.6</v>
      </c>
      <c r="CT45" s="17">
        <v>78.900000000000006</v>
      </c>
      <c r="CU45" s="17">
        <v>0</v>
      </c>
      <c r="CV45" s="17">
        <v>114</v>
      </c>
      <c r="CW45" s="17">
        <v>13.7</v>
      </c>
      <c r="CX45" s="17">
        <v>1.4</v>
      </c>
      <c r="CY45" s="17">
        <v>0</v>
      </c>
      <c r="CZ45" s="17"/>
      <c r="DA45" s="17">
        <v>9.9</v>
      </c>
      <c r="DB45" s="17">
        <v>5.3</v>
      </c>
      <c r="DC45" s="17">
        <v>3.6</v>
      </c>
      <c r="DD45" s="17">
        <v>5.0999999999999996</v>
      </c>
      <c r="DE45" s="17">
        <v>20.399999999999999</v>
      </c>
      <c r="DF45" s="17">
        <v>20</v>
      </c>
      <c r="DG45" s="17">
        <v>18.7</v>
      </c>
      <c r="DH45" s="17">
        <v>3.5</v>
      </c>
      <c r="DI45" s="17">
        <v>18.8</v>
      </c>
      <c r="DJ45" s="17">
        <v>2.1</v>
      </c>
      <c r="DK45" s="17">
        <v>2.2999999999999998</v>
      </c>
      <c r="DL45" s="17">
        <v>25.4</v>
      </c>
      <c r="DM45" s="17">
        <v>70.400000000000006</v>
      </c>
      <c r="DN45" s="17">
        <v>3.8</v>
      </c>
      <c r="DO45" s="17">
        <v>1.2</v>
      </c>
      <c r="DP45" s="17">
        <v>2.4</v>
      </c>
      <c r="DQ45" s="17">
        <v>2.1</v>
      </c>
      <c r="DR45" s="17">
        <v>1.2</v>
      </c>
      <c r="DS45" s="17">
        <v>3.1</v>
      </c>
      <c r="DT45" s="17">
        <v>15.1</v>
      </c>
      <c r="DU45" s="17">
        <v>1.4</v>
      </c>
      <c r="DV45" s="17">
        <v>0.3</v>
      </c>
      <c r="DW45" s="17">
        <v>19.8</v>
      </c>
      <c r="DX45" s="17">
        <v>12.5</v>
      </c>
      <c r="DY45" s="17">
        <v>20.3</v>
      </c>
      <c r="DZ45" s="17">
        <v>20.3</v>
      </c>
      <c r="EA45" s="17">
        <v>20</v>
      </c>
      <c r="EB45" s="17">
        <v>5.8</v>
      </c>
      <c r="EC45" s="17">
        <v>32.700000000000003</v>
      </c>
      <c r="ED45" s="17">
        <v>7.5</v>
      </c>
      <c r="EE45" s="17">
        <v>76.5</v>
      </c>
      <c r="EF45" s="17">
        <v>19.2</v>
      </c>
      <c r="EG45" s="17">
        <v>5.6</v>
      </c>
      <c r="EH45" s="17">
        <v>0</v>
      </c>
      <c r="EI45" s="17">
        <v>21</v>
      </c>
      <c r="EJ45" s="17">
        <v>6.8</v>
      </c>
      <c r="EK45" s="17"/>
      <c r="EL45" s="17">
        <v>20.399999999999999</v>
      </c>
      <c r="EM45" s="17">
        <v>20.399999999999999</v>
      </c>
      <c r="EN45" s="17">
        <v>20</v>
      </c>
      <c r="EO45" s="17">
        <v>2.9</v>
      </c>
      <c r="EP45" s="17">
        <v>0.32</v>
      </c>
      <c r="EQ45" s="17">
        <v>14.1</v>
      </c>
      <c r="ER45" s="17">
        <v>0.3</v>
      </c>
      <c r="ES45" s="17">
        <v>105.2</v>
      </c>
      <c r="ET45" s="17">
        <v>119.5</v>
      </c>
      <c r="EU45" s="17">
        <v>11.1</v>
      </c>
      <c r="EV45" s="17">
        <v>1.92</v>
      </c>
      <c r="EW45" s="17">
        <v>7.9</v>
      </c>
      <c r="EX45" s="17">
        <v>20</v>
      </c>
      <c r="EY45" s="17"/>
      <c r="EZ45" s="17"/>
      <c r="FA45" s="17">
        <v>36.4</v>
      </c>
      <c r="FB45" s="17">
        <v>27.4</v>
      </c>
      <c r="FC45" s="17">
        <v>3.1</v>
      </c>
      <c r="FD45" s="17"/>
      <c r="FE45" s="17">
        <v>12.1</v>
      </c>
      <c r="FF45" s="17">
        <v>7.2</v>
      </c>
      <c r="FG45" s="17">
        <v>7072.24</v>
      </c>
      <c r="FH45" s="15"/>
      <c r="FI45" s="17">
        <v>24.000779999999999</v>
      </c>
      <c r="FJ45" s="17">
        <v>1.2</v>
      </c>
      <c r="FK45" s="17">
        <v>8.0440000000000005</v>
      </c>
      <c r="FL45" s="17"/>
      <c r="FM45" s="17">
        <v>13.2</v>
      </c>
      <c r="FN45" s="17"/>
      <c r="FO45" s="17">
        <v>18.92726</v>
      </c>
      <c r="FP45" s="17">
        <v>11.5</v>
      </c>
      <c r="FQ45" s="17">
        <v>15.2</v>
      </c>
      <c r="FR45" s="17">
        <v>92.072040000000001</v>
      </c>
    </row>
    <row r="46" spans="1:174" ht="24" customHeight="1" x14ac:dyDescent="0.25">
      <c r="A46" s="16" t="s">
        <v>66</v>
      </c>
      <c r="B46" s="16" t="s">
        <v>725</v>
      </c>
      <c r="C46" s="17">
        <v>1</v>
      </c>
      <c r="D46" s="17">
        <v>1.6</v>
      </c>
      <c r="E46" s="17">
        <v>0</v>
      </c>
      <c r="F46" s="17">
        <v>0</v>
      </c>
      <c r="G46" s="17"/>
      <c r="H46" s="17"/>
      <c r="I46" s="17">
        <v>88.8</v>
      </c>
      <c r="J46" s="17">
        <v>228.2</v>
      </c>
      <c r="K46" s="17">
        <v>25.7</v>
      </c>
      <c r="L46" s="17"/>
      <c r="M46" s="17">
        <v>125.6</v>
      </c>
      <c r="N46" s="17">
        <v>125.9</v>
      </c>
      <c r="O46" s="17">
        <v>125.3</v>
      </c>
      <c r="P46" s="17">
        <v>229.9</v>
      </c>
      <c r="Q46" s="17">
        <v>107.2</v>
      </c>
      <c r="R46" s="17">
        <v>68.900000000000006</v>
      </c>
      <c r="S46" s="17">
        <v>559.4</v>
      </c>
      <c r="T46" s="17">
        <v>10.5</v>
      </c>
      <c r="U46" s="17"/>
      <c r="V46" s="17"/>
      <c r="W46" s="17"/>
      <c r="X46" s="17"/>
      <c r="Y46" s="17">
        <v>164.8</v>
      </c>
      <c r="Z46" s="17">
        <v>7.7</v>
      </c>
      <c r="AA46" s="17">
        <v>3.2</v>
      </c>
      <c r="AB46" s="17">
        <v>0</v>
      </c>
      <c r="AC46" s="17">
        <v>6.5</v>
      </c>
      <c r="AD46" s="17"/>
      <c r="AE46" s="17">
        <v>142.80000000000001</v>
      </c>
      <c r="AF46" s="17">
        <v>7</v>
      </c>
      <c r="AG46" s="17"/>
      <c r="AH46" s="17"/>
      <c r="AI46" s="17"/>
      <c r="AJ46" s="17">
        <v>110.8</v>
      </c>
      <c r="AK46" s="17">
        <v>221.4</v>
      </c>
      <c r="AL46" s="17"/>
      <c r="AM46" s="17"/>
      <c r="AN46" s="17"/>
      <c r="AO46" s="17">
        <v>6.5</v>
      </c>
      <c r="AP46" s="17">
        <v>459.6</v>
      </c>
      <c r="AQ46" s="17">
        <v>82.1</v>
      </c>
      <c r="AR46" s="17">
        <v>148.4</v>
      </c>
      <c r="AS46" s="17">
        <v>42.3</v>
      </c>
      <c r="AT46" s="17">
        <v>18.5</v>
      </c>
      <c r="AU46" s="17">
        <v>0</v>
      </c>
      <c r="AV46" s="17">
        <v>87</v>
      </c>
      <c r="AW46" s="17">
        <v>123</v>
      </c>
      <c r="AX46" s="17">
        <v>123.5</v>
      </c>
      <c r="AY46" s="17">
        <v>152.19999999999999</v>
      </c>
      <c r="AZ46" s="17">
        <v>108.3</v>
      </c>
      <c r="BA46" s="17"/>
      <c r="BB46" s="17">
        <v>6</v>
      </c>
      <c r="BC46" s="17">
        <v>45.5</v>
      </c>
      <c r="BD46" s="17">
        <v>0</v>
      </c>
      <c r="BE46" s="17">
        <v>3.8</v>
      </c>
      <c r="BF46" s="17">
        <v>35.4</v>
      </c>
      <c r="BG46" s="17">
        <v>174.3</v>
      </c>
      <c r="BH46" s="17">
        <v>24</v>
      </c>
      <c r="BI46" s="17"/>
      <c r="BJ46" s="17"/>
      <c r="BK46" s="17">
        <v>45.1</v>
      </c>
      <c r="BL46" s="17"/>
      <c r="BM46" s="17"/>
      <c r="BN46" s="17"/>
      <c r="BO46" s="17">
        <v>87</v>
      </c>
      <c r="BP46" s="17">
        <v>167.3</v>
      </c>
      <c r="BQ46" s="17">
        <v>159.5</v>
      </c>
      <c r="BR46" s="17">
        <v>199.6</v>
      </c>
      <c r="BS46" s="17">
        <v>259.5</v>
      </c>
      <c r="BT46" s="17">
        <v>0</v>
      </c>
      <c r="BU46" s="17"/>
      <c r="BV46" s="17"/>
      <c r="BW46" s="17"/>
      <c r="BX46" s="17"/>
      <c r="BY46" s="17">
        <v>114.2</v>
      </c>
      <c r="BZ46" s="17"/>
      <c r="CA46" s="17"/>
      <c r="CB46" s="17"/>
      <c r="CC46" s="17">
        <v>200.5</v>
      </c>
      <c r="CD46" s="17">
        <v>132.30000000000001</v>
      </c>
      <c r="CE46" s="17">
        <v>63.5</v>
      </c>
      <c r="CF46" s="17">
        <v>78.2</v>
      </c>
      <c r="CG46" s="17">
        <v>30.6</v>
      </c>
      <c r="CH46" s="17"/>
      <c r="CI46" s="17"/>
      <c r="CJ46" s="17"/>
      <c r="CK46" s="17"/>
      <c r="CL46" s="17">
        <v>138.6</v>
      </c>
      <c r="CM46" s="17">
        <v>61.8</v>
      </c>
      <c r="CN46" s="17">
        <v>0</v>
      </c>
      <c r="CO46" s="17"/>
      <c r="CP46" s="17"/>
      <c r="CQ46" s="17"/>
      <c r="CR46" s="17"/>
      <c r="CS46" s="17">
        <v>136.69999999999999</v>
      </c>
      <c r="CT46" s="17">
        <v>79.099999999999994</v>
      </c>
      <c r="CU46" s="17">
        <v>0</v>
      </c>
      <c r="CV46" s="17">
        <v>105.1</v>
      </c>
      <c r="CW46" s="17">
        <v>1.8</v>
      </c>
      <c r="CX46" s="17">
        <v>2.2000000000000002</v>
      </c>
      <c r="CY46" s="17">
        <v>0</v>
      </c>
      <c r="CZ46" s="17"/>
      <c r="DA46" s="17">
        <v>9.9</v>
      </c>
      <c r="DB46" s="17">
        <v>5.4</v>
      </c>
      <c r="DC46" s="17">
        <v>3.6</v>
      </c>
      <c r="DD46" s="17">
        <v>5.2</v>
      </c>
      <c r="DE46" s="17">
        <v>20.399999999999999</v>
      </c>
      <c r="DF46" s="17">
        <v>19.3</v>
      </c>
      <c r="DG46" s="17">
        <v>18.8</v>
      </c>
      <c r="DH46" s="17">
        <v>3.6</v>
      </c>
      <c r="DI46" s="17">
        <v>18.7</v>
      </c>
      <c r="DJ46" s="17">
        <v>0</v>
      </c>
      <c r="DK46" s="17">
        <v>0</v>
      </c>
      <c r="DL46" s="17">
        <v>25.8</v>
      </c>
      <c r="DM46" s="17">
        <v>72.099999999999994</v>
      </c>
      <c r="DN46" s="17">
        <v>3.8</v>
      </c>
      <c r="DO46" s="17">
        <v>1.2</v>
      </c>
      <c r="DP46" s="17">
        <v>2.4</v>
      </c>
      <c r="DQ46" s="17">
        <v>2.1</v>
      </c>
      <c r="DR46" s="17">
        <v>0</v>
      </c>
      <c r="DS46" s="17">
        <v>3.1</v>
      </c>
      <c r="DT46" s="17">
        <v>16.5</v>
      </c>
      <c r="DU46" s="17">
        <v>2</v>
      </c>
      <c r="DV46" s="17">
        <v>0.3</v>
      </c>
      <c r="DW46" s="17">
        <v>19.8</v>
      </c>
      <c r="DX46" s="17">
        <v>12.5</v>
      </c>
      <c r="DY46" s="17">
        <v>20.2</v>
      </c>
      <c r="DZ46" s="17">
        <v>20.3</v>
      </c>
      <c r="EA46" s="17">
        <v>20</v>
      </c>
      <c r="EB46" s="17">
        <v>4.4000000000000004</v>
      </c>
      <c r="EC46" s="17">
        <v>32.299999999999997</v>
      </c>
      <c r="ED46" s="17">
        <v>0.7</v>
      </c>
      <c r="EE46" s="17">
        <v>82.5</v>
      </c>
      <c r="EF46" s="17">
        <v>28</v>
      </c>
      <c r="EG46" s="17">
        <v>7.2</v>
      </c>
      <c r="EH46" s="17">
        <v>0</v>
      </c>
      <c r="EI46" s="17">
        <v>21</v>
      </c>
      <c r="EJ46" s="17">
        <v>6.7</v>
      </c>
      <c r="EK46" s="17"/>
      <c r="EL46" s="17">
        <v>20.399999999999999</v>
      </c>
      <c r="EM46" s="17">
        <v>20.399999999999999</v>
      </c>
      <c r="EN46" s="17">
        <v>20</v>
      </c>
      <c r="EO46" s="17">
        <v>4.5</v>
      </c>
      <c r="EP46" s="17">
        <v>0</v>
      </c>
      <c r="EQ46" s="17">
        <v>2.7</v>
      </c>
      <c r="ER46" s="17">
        <v>0.3</v>
      </c>
      <c r="ES46" s="17">
        <v>116.9</v>
      </c>
      <c r="ET46" s="17">
        <v>120.6</v>
      </c>
      <c r="EU46" s="17">
        <v>2.4</v>
      </c>
      <c r="EV46" s="17">
        <v>0</v>
      </c>
      <c r="EW46" s="17">
        <v>8</v>
      </c>
      <c r="EX46" s="17">
        <v>20</v>
      </c>
      <c r="EY46" s="17"/>
      <c r="EZ46" s="17"/>
      <c r="FA46" s="17">
        <v>36.700000000000003</v>
      </c>
      <c r="FB46" s="17">
        <v>27.7</v>
      </c>
      <c r="FC46" s="17">
        <v>3.3</v>
      </c>
      <c r="FD46" s="17"/>
      <c r="FE46" s="17">
        <v>12.1</v>
      </c>
      <c r="FF46" s="17">
        <v>7.1</v>
      </c>
      <c r="FG46" s="17">
        <v>6998.1</v>
      </c>
      <c r="FH46" s="15"/>
      <c r="FI46" s="17">
        <v>24.015709999999999</v>
      </c>
      <c r="FJ46" s="17">
        <v>1.3</v>
      </c>
      <c r="FK46" s="17">
        <v>8.0790000000000006</v>
      </c>
      <c r="FL46" s="17"/>
      <c r="FM46" s="17">
        <v>13.2</v>
      </c>
      <c r="FN46" s="17"/>
      <c r="FO46" s="17">
        <v>18.927129999999998</v>
      </c>
      <c r="FP46" s="17">
        <v>11.6</v>
      </c>
      <c r="FQ46" s="17">
        <v>15.1</v>
      </c>
      <c r="FR46" s="17">
        <v>92.22184</v>
      </c>
    </row>
    <row r="47" spans="1:174" ht="24" customHeight="1" x14ac:dyDescent="0.25">
      <c r="A47" s="16" t="s">
        <v>66</v>
      </c>
      <c r="B47" s="16" t="s">
        <v>726</v>
      </c>
      <c r="C47" s="17">
        <v>1.1000000000000001</v>
      </c>
      <c r="D47" s="17">
        <v>1.6</v>
      </c>
      <c r="E47" s="17">
        <v>0</v>
      </c>
      <c r="F47" s="17">
        <v>0</v>
      </c>
      <c r="G47" s="17"/>
      <c r="H47" s="17"/>
      <c r="I47" s="17">
        <v>88.1</v>
      </c>
      <c r="J47" s="17">
        <v>227.9</v>
      </c>
      <c r="K47" s="17">
        <v>26.1</v>
      </c>
      <c r="L47" s="17"/>
      <c r="M47" s="17">
        <v>164.7</v>
      </c>
      <c r="N47" s="17">
        <v>165.7</v>
      </c>
      <c r="O47" s="17">
        <v>165.3</v>
      </c>
      <c r="P47" s="17">
        <v>262.89999999999998</v>
      </c>
      <c r="Q47" s="17">
        <v>165.3</v>
      </c>
      <c r="R47" s="17">
        <v>81.599999999999994</v>
      </c>
      <c r="S47" s="17">
        <v>556.9</v>
      </c>
      <c r="T47" s="17">
        <v>10.4</v>
      </c>
      <c r="U47" s="17"/>
      <c r="V47" s="17"/>
      <c r="W47" s="17"/>
      <c r="X47" s="17"/>
      <c r="Y47" s="17">
        <v>161.4</v>
      </c>
      <c r="Z47" s="17">
        <v>7</v>
      </c>
      <c r="AA47" s="17">
        <v>2.5</v>
      </c>
      <c r="AB47" s="17">
        <v>0</v>
      </c>
      <c r="AC47" s="17">
        <v>6.7</v>
      </c>
      <c r="AD47" s="17"/>
      <c r="AE47" s="17">
        <v>143.9</v>
      </c>
      <c r="AF47" s="17">
        <v>6.9</v>
      </c>
      <c r="AG47" s="17"/>
      <c r="AH47" s="17"/>
      <c r="AI47" s="17"/>
      <c r="AJ47" s="17">
        <v>110.3</v>
      </c>
      <c r="AK47" s="17">
        <v>223.4</v>
      </c>
      <c r="AL47" s="17"/>
      <c r="AM47" s="17"/>
      <c r="AN47" s="17"/>
      <c r="AO47" s="17">
        <v>6.5</v>
      </c>
      <c r="AP47" s="17">
        <v>456.5</v>
      </c>
      <c r="AQ47" s="17">
        <v>82.1</v>
      </c>
      <c r="AR47" s="17">
        <v>147.69999999999999</v>
      </c>
      <c r="AS47" s="17">
        <v>42.2</v>
      </c>
      <c r="AT47" s="17">
        <v>17.100000000000001</v>
      </c>
      <c r="AU47" s="17">
        <v>0</v>
      </c>
      <c r="AV47" s="17">
        <v>88.9</v>
      </c>
      <c r="AW47" s="17">
        <v>121.5</v>
      </c>
      <c r="AX47" s="17">
        <v>121.4</v>
      </c>
      <c r="AY47" s="17">
        <v>151.9</v>
      </c>
      <c r="AZ47" s="17">
        <v>108</v>
      </c>
      <c r="BA47" s="17"/>
      <c r="BB47" s="17">
        <v>6</v>
      </c>
      <c r="BC47" s="17">
        <v>45.8</v>
      </c>
      <c r="BD47" s="17">
        <v>0</v>
      </c>
      <c r="BE47" s="17">
        <v>3.8</v>
      </c>
      <c r="BF47" s="17">
        <v>35.5</v>
      </c>
      <c r="BG47" s="17">
        <v>172.4</v>
      </c>
      <c r="BH47" s="17">
        <v>93.7</v>
      </c>
      <c r="BI47" s="17"/>
      <c r="BJ47" s="17"/>
      <c r="BK47" s="17">
        <v>45.2</v>
      </c>
      <c r="BL47" s="17"/>
      <c r="BM47" s="17"/>
      <c r="BN47" s="17"/>
      <c r="BO47" s="17">
        <v>86.4</v>
      </c>
      <c r="BP47" s="17">
        <v>167.4</v>
      </c>
      <c r="BQ47" s="17">
        <v>159.4</v>
      </c>
      <c r="BR47" s="17">
        <v>199.2</v>
      </c>
      <c r="BS47" s="17">
        <v>260.39999999999998</v>
      </c>
      <c r="BT47" s="17">
        <v>0</v>
      </c>
      <c r="BU47" s="17"/>
      <c r="BV47" s="17"/>
      <c r="BW47" s="17"/>
      <c r="BX47" s="17"/>
      <c r="BY47" s="17">
        <v>113.2</v>
      </c>
      <c r="BZ47" s="17"/>
      <c r="CA47" s="17"/>
      <c r="CB47" s="17"/>
      <c r="CC47" s="17">
        <v>197.4</v>
      </c>
      <c r="CD47" s="17">
        <v>130.80000000000001</v>
      </c>
      <c r="CE47" s="17">
        <v>62.8</v>
      </c>
      <c r="CF47" s="17">
        <v>78.900000000000006</v>
      </c>
      <c r="CG47" s="17">
        <v>30.3</v>
      </c>
      <c r="CH47" s="17"/>
      <c r="CI47" s="17"/>
      <c r="CJ47" s="17"/>
      <c r="CK47" s="17"/>
      <c r="CL47" s="17">
        <v>138.6</v>
      </c>
      <c r="CM47" s="17">
        <v>62.8</v>
      </c>
      <c r="CN47" s="17">
        <v>0</v>
      </c>
      <c r="CO47" s="17"/>
      <c r="CP47" s="17"/>
      <c r="CQ47" s="17"/>
      <c r="CR47" s="17"/>
      <c r="CS47" s="17">
        <v>136.69999999999999</v>
      </c>
      <c r="CT47" s="17">
        <v>79.099999999999994</v>
      </c>
      <c r="CU47" s="17">
        <v>0</v>
      </c>
      <c r="CV47" s="17">
        <v>102.6</v>
      </c>
      <c r="CW47" s="17">
        <v>0</v>
      </c>
      <c r="CX47" s="17">
        <v>1.9</v>
      </c>
      <c r="CY47" s="17">
        <v>0</v>
      </c>
      <c r="CZ47" s="17"/>
      <c r="DA47" s="17">
        <v>9.9</v>
      </c>
      <c r="DB47" s="17">
        <v>5.4</v>
      </c>
      <c r="DC47" s="17">
        <v>3.6</v>
      </c>
      <c r="DD47" s="17">
        <v>5.2</v>
      </c>
      <c r="DE47" s="17">
        <v>20</v>
      </c>
      <c r="DF47" s="17">
        <v>20</v>
      </c>
      <c r="DG47" s="17">
        <v>18.7</v>
      </c>
      <c r="DH47" s="17">
        <v>3.5</v>
      </c>
      <c r="DI47" s="17">
        <v>18.600000000000001</v>
      </c>
      <c r="DJ47" s="17">
        <v>0</v>
      </c>
      <c r="DK47" s="17">
        <v>0</v>
      </c>
      <c r="DL47" s="17">
        <v>23.8</v>
      </c>
      <c r="DM47" s="17">
        <v>66</v>
      </c>
      <c r="DN47" s="17">
        <v>3.9</v>
      </c>
      <c r="DO47" s="17">
        <v>1.2</v>
      </c>
      <c r="DP47" s="17">
        <v>2.4</v>
      </c>
      <c r="DQ47" s="17">
        <v>2.1</v>
      </c>
      <c r="DR47" s="17">
        <v>0</v>
      </c>
      <c r="DS47" s="17">
        <v>3</v>
      </c>
      <c r="DT47" s="17">
        <v>20.100000000000001</v>
      </c>
      <c r="DU47" s="17">
        <v>2.1</v>
      </c>
      <c r="DV47" s="17">
        <v>0.3</v>
      </c>
      <c r="DW47" s="17">
        <v>19.8</v>
      </c>
      <c r="DX47" s="17">
        <v>12.5</v>
      </c>
      <c r="DY47" s="17">
        <v>20.2</v>
      </c>
      <c r="DZ47" s="17">
        <v>20.3</v>
      </c>
      <c r="EA47" s="17">
        <v>20</v>
      </c>
      <c r="EB47" s="17">
        <v>4</v>
      </c>
      <c r="EC47" s="17">
        <v>25.9</v>
      </c>
      <c r="ED47" s="17">
        <v>0</v>
      </c>
      <c r="EE47" s="17">
        <v>67.2</v>
      </c>
      <c r="EF47" s="17">
        <v>39.700000000000003</v>
      </c>
      <c r="EG47" s="17">
        <v>5.5</v>
      </c>
      <c r="EH47" s="17">
        <v>0</v>
      </c>
      <c r="EI47" s="17">
        <v>21</v>
      </c>
      <c r="EJ47" s="17">
        <v>6.8</v>
      </c>
      <c r="EK47" s="17"/>
      <c r="EL47" s="17">
        <v>20.399999999999999</v>
      </c>
      <c r="EM47" s="17">
        <v>20.399999999999999</v>
      </c>
      <c r="EN47" s="17">
        <v>20</v>
      </c>
      <c r="EO47" s="17">
        <v>2.4</v>
      </c>
      <c r="EP47" s="17">
        <v>0</v>
      </c>
      <c r="EQ47" s="17">
        <v>0</v>
      </c>
      <c r="ER47" s="17">
        <v>0.6</v>
      </c>
      <c r="ES47" s="17">
        <v>117.8</v>
      </c>
      <c r="ET47" s="17">
        <v>113.6</v>
      </c>
      <c r="EU47" s="17">
        <v>0</v>
      </c>
      <c r="EV47" s="17">
        <v>0</v>
      </c>
      <c r="EW47" s="17">
        <v>8</v>
      </c>
      <c r="EX47" s="17">
        <v>20.100000000000001</v>
      </c>
      <c r="EY47" s="17"/>
      <c r="EZ47" s="17"/>
      <c r="FA47" s="17">
        <v>36.5</v>
      </c>
      <c r="FB47" s="17">
        <v>27.9</v>
      </c>
      <c r="FC47" s="17">
        <v>3.3</v>
      </c>
      <c r="FD47" s="17"/>
      <c r="FE47" s="17">
        <v>12</v>
      </c>
      <c r="FF47" s="17">
        <v>7.5</v>
      </c>
      <c r="FG47" s="17">
        <v>7237</v>
      </c>
      <c r="FH47" s="15"/>
      <c r="FI47" s="17">
        <v>24.008189999999999</v>
      </c>
      <c r="FJ47" s="17">
        <v>1.3</v>
      </c>
      <c r="FK47" s="17">
        <v>8.0920000000000005</v>
      </c>
      <c r="FL47" s="17"/>
      <c r="FM47" s="17">
        <v>13.2</v>
      </c>
      <c r="FN47" s="17"/>
      <c r="FO47" s="17">
        <v>18.931419999999999</v>
      </c>
      <c r="FP47" s="17">
        <v>11.5</v>
      </c>
      <c r="FQ47" s="17">
        <v>15.1</v>
      </c>
      <c r="FR47" s="17">
        <v>92.131609999999995</v>
      </c>
    </row>
    <row r="48" spans="1:174" ht="24" customHeight="1" x14ac:dyDescent="0.25">
      <c r="A48" s="16" t="s">
        <v>66</v>
      </c>
      <c r="B48" s="16" t="s">
        <v>727</v>
      </c>
      <c r="C48" s="17">
        <v>0.8</v>
      </c>
      <c r="D48" s="17">
        <v>1.6</v>
      </c>
      <c r="E48" s="17">
        <v>0</v>
      </c>
      <c r="F48" s="17">
        <v>0</v>
      </c>
      <c r="G48" s="17"/>
      <c r="H48" s="17"/>
      <c r="I48" s="17">
        <v>87.3</v>
      </c>
      <c r="J48" s="17">
        <v>228.5</v>
      </c>
      <c r="K48" s="17">
        <v>26</v>
      </c>
      <c r="L48" s="17"/>
      <c r="M48" s="17">
        <v>177.3</v>
      </c>
      <c r="N48" s="17">
        <v>186.4</v>
      </c>
      <c r="O48" s="17">
        <v>186</v>
      </c>
      <c r="P48" s="17">
        <v>272.89999999999998</v>
      </c>
      <c r="Q48" s="17">
        <v>199.4</v>
      </c>
      <c r="R48" s="17">
        <v>106</v>
      </c>
      <c r="S48" s="17">
        <v>560.29999999999995</v>
      </c>
      <c r="T48" s="17">
        <v>10.3</v>
      </c>
      <c r="U48" s="17"/>
      <c r="V48" s="17"/>
      <c r="W48" s="17"/>
      <c r="X48" s="17"/>
      <c r="Y48" s="17">
        <v>164.1</v>
      </c>
      <c r="Z48" s="17">
        <v>7.2</v>
      </c>
      <c r="AA48" s="17">
        <v>2.2999999999999998</v>
      </c>
      <c r="AB48" s="17">
        <v>2.4</v>
      </c>
      <c r="AC48" s="17">
        <v>6.7</v>
      </c>
      <c r="AD48" s="17"/>
      <c r="AE48" s="17">
        <v>143.19999999999999</v>
      </c>
      <c r="AF48" s="17">
        <v>7</v>
      </c>
      <c r="AG48" s="17"/>
      <c r="AH48" s="17"/>
      <c r="AI48" s="17"/>
      <c r="AJ48" s="17">
        <v>110.7</v>
      </c>
      <c r="AK48" s="17">
        <v>223.8</v>
      </c>
      <c r="AL48" s="17"/>
      <c r="AM48" s="17"/>
      <c r="AN48" s="17"/>
      <c r="AO48" s="17">
        <v>6.5</v>
      </c>
      <c r="AP48" s="17">
        <v>457.5</v>
      </c>
      <c r="AQ48" s="17">
        <v>82.1</v>
      </c>
      <c r="AR48" s="17">
        <v>147.9</v>
      </c>
      <c r="AS48" s="17">
        <v>42.3</v>
      </c>
      <c r="AT48" s="17">
        <v>18.5</v>
      </c>
      <c r="AU48" s="17">
        <v>0</v>
      </c>
      <c r="AV48" s="17">
        <v>88.5</v>
      </c>
      <c r="AW48" s="17">
        <v>177</v>
      </c>
      <c r="AX48" s="17">
        <v>177.4</v>
      </c>
      <c r="AY48" s="17">
        <v>183.9</v>
      </c>
      <c r="AZ48" s="17">
        <v>107.7</v>
      </c>
      <c r="BA48" s="17"/>
      <c r="BB48" s="17">
        <v>6</v>
      </c>
      <c r="BC48" s="17">
        <v>45.3</v>
      </c>
      <c r="BD48" s="17">
        <v>0</v>
      </c>
      <c r="BE48" s="17">
        <v>3.8</v>
      </c>
      <c r="BF48" s="17">
        <v>35.1</v>
      </c>
      <c r="BG48" s="17">
        <v>173.6</v>
      </c>
      <c r="BH48" s="17">
        <v>94.5</v>
      </c>
      <c r="BI48" s="17"/>
      <c r="BJ48" s="17"/>
      <c r="BK48" s="17">
        <v>45.8</v>
      </c>
      <c r="BL48" s="17"/>
      <c r="BM48" s="17"/>
      <c r="BN48" s="17"/>
      <c r="BO48" s="17">
        <v>86.8</v>
      </c>
      <c r="BP48" s="17">
        <v>168.9</v>
      </c>
      <c r="BQ48" s="17">
        <v>160.9</v>
      </c>
      <c r="BR48" s="17">
        <v>200</v>
      </c>
      <c r="BS48" s="17">
        <v>259.89999999999998</v>
      </c>
      <c r="BT48" s="17">
        <v>0</v>
      </c>
      <c r="BU48" s="17"/>
      <c r="BV48" s="17"/>
      <c r="BW48" s="17"/>
      <c r="BX48" s="17"/>
      <c r="BY48" s="17">
        <v>114.3</v>
      </c>
      <c r="BZ48" s="17"/>
      <c r="CA48" s="17"/>
      <c r="CB48" s="17"/>
      <c r="CC48" s="17">
        <v>201</v>
      </c>
      <c r="CD48" s="17">
        <v>131.4</v>
      </c>
      <c r="CE48" s="17">
        <v>63.4</v>
      </c>
      <c r="CF48" s="17">
        <v>78.8</v>
      </c>
      <c r="CG48" s="17">
        <v>30.1</v>
      </c>
      <c r="CH48" s="17"/>
      <c r="CI48" s="17"/>
      <c r="CJ48" s="17"/>
      <c r="CK48" s="17"/>
      <c r="CL48" s="17">
        <v>139.6</v>
      </c>
      <c r="CM48" s="17">
        <v>63.3</v>
      </c>
      <c r="CN48" s="17">
        <v>0</v>
      </c>
      <c r="CO48" s="17"/>
      <c r="CP48" s="17"/>
      <c r="CQ48" s="17"/>
      <c r="CR48" s="17"/>
      <c r="CS48" s="17">
        <v>146.19999999999999</v>
      </c>
      <c r="CT48" s="17">
        <v>80.599999999999994</v>
      </c>
      <c r="CU48" s="17">
        <v>0</v>
      </c>
      <c r="CV48" s="17">
        <v>96.3</v>
      </c>
      <c r="CW48" s="17">
        <v>0</v>
      </c>
      <c r="CX48" s="17">
        <v>2.6</v>
      </c>
      <c r="CY48" s="17">
        <v>0</v>
      </c>
      <c r="CZ48" s="17"/>
      <c r="DA48" s="17">
        <v>9.8000000000000007</v>
      </c>
      <c r="DB48" s="17">
        <v>5.4</v>
      </c>
      <c r="DC48" s="17">
        <v>3.5</v>
      </c>
      <c r="DD48" s="17">
        <v>5.0999999999999996</v>
      </c>
      <c r="DE48" s="17">
        <v>20.3</v>
      </c>
      <c r="DF48" s="17">
        <v>19.399999999999999</v>
      </c>
      <c r="DG48" s="17">
        <v>18.7</v>
      </c>
      <c r="DH48" s="17">
        <v>3.5</v>
      </c>
      <c r="DI48" s="17">
        <v>18.8</v>
      </c>
      <c r="DJ48" s="17">
        <v>0</v>
      </c>
      <c r="DK48" s="17">
        <v>0</v>
      </c>
      <c r="DL48" s="17">
        <v>22.8</v>
      </c>
      <c r="DM48" s="17">
        <v>62.6</v>
      </c>
      <c r="DN48" s="17">
        <v>3.9</v>
      </c>
      <c r="DO48" s="17">
        <v>1.2</v>
      </c>
      <c r="DP48" s="17">
        <v>2.4</v>
      </c>
      <c r="DQ48" s="17">
        <v>2.1</v>
      </c>
      <c r="DR48" s="17">
        <v>0</v>
      </c>
      <c r="DS48" s="17">
        <v>3</v>
      </c>
      <c r="DT48" s="17">
        <v>20.100000000000001</v>
      </c>
      <c r="DU48" s="17">
        <v>2</v>
      </c>
      <c r="DV48" s="17">
        <v>0.3</v>
      </c>
      <c r="DW48" s="17">
        <v>19.8</v>
      </c>
      <c r="DX48" s="17">
        <v>12.5</v>
      </c>
      <c r="DY48" s="17">
        <v>20.2</v>
      </c>
      <c r="DZ48" s="17">
        <v>20.3</v>
      </c>
      <c r="EA48" s="17">
        <v>20</v>
      </c>
      <c r="EB48" s="17">
        <v>1.6</v>
      </c>
      <c r="EC48" s="17">
        <v>18.2</v>
      </c>
      <c r="ED48" s="17">
        <v>0</v>
      </c>
      <c r="EE48" s="17">
        <v>54.2</v>
      </c>
      <c r="EF48" s="17">
        <v>51.4</v>
      </c>
      <c r="EG48" s="17">
        <v>3</v>
      </c>
      <c r="EH48" s="17">
        <v>0</v>
      </c>
      <c r="EI48" s="17">
        <v>21</v>
      </c>
      <c r="EJ48" s="17">
        <v>6.8</v>
      </c>
      <c r="EK48" s="17"/>
      <c r="EL48" s="17">
        <v>20.399999999999999</v>
      </c>
      <c r="EM48" s="17">
        <v>20.399999999999999</v>
      </c>
      <c r="EN48" s="17">
        <v>20</v>
      </c>
      <c r="EO48" s="17">
        <v>3.7</v>
      </c>
      <c r="EP48" s="17">
        <v>0</v>
      </c>
      <c r="EQ48" s="17">
        <v>0</v>
      </c>
      <c r="ER48" s="17">
        <v>0.6</v>
      </c>
      <c r="ES48" s="17">
        <v>99.6</v>
      </c>
      <c r="ET48" s="17">
        <v>92.2</v>
      </c>
      <c r="EU48" s="17">
        <v>0</v>
      </c>
      <c r="EV48" s="17">
        <v>0</v>
      </c>
      <c r="EW48" s="17">
        <v>8</v>
      </c>
      <c r="EX48" s="17">
        <v>20</v>
      </c>
      <c r="EY48" s="17"/>
      <c r="EZ48" s="17"/>
      <c r="FA48" s="17">
        <v>36.5</v>
      </c>
      <c r="FB48" s="17">
        <v>28</v>
      </c>
      <c r="FC48" s="17">
        <v>3.3</v>
      </c>
      <c r="FD48" s="17"/>
      <c r="FE48" s="17">
        <v>12.1</v>
      </c>
      <c r="FF48" s="17">
        <v>7.5</v>
      </c>
      <c r="FG48" s="17">
        <v>7473.9</v>
      </c>
      <c r="FH48" s="15"/>
      <c r="FI48" s="17">
        <v>24.01812</v>
      </c>
      <c r="FJ48" s="17">
        <v>1.3</v>
      </c>
      <c r="FK48" s="17">
        <v>8.0850000000000009</v>
      </c>
      <c r="FL48" s="17"/>
      <c r="FM48" s="17">
        <v>13.2</v>
      </c>
      <c r="FN48" s="17"/>
      <c r="FO48" s="17">
        <v>18.929739999999999</v>
      </c>
      <c r="FP48" s="17">
        <v>11.6</v>
      </c>
      <c r="FQ48" s="17">
        <v>15.2</v>
      </c>
      <c r="FR48" s="17">
        <v>92.332859999999997</v>
      </c>
    </row>
    <row r="49" spans="1:174" ht="24" customHeight="1" x14ac:dyDescent="0.25">
      <c r="A49" s="16" t="s">
        <v>66</v>
      </c>
      <c r="B49" s="16" t="s">
        <v>728</v>
      </c>
      <c r="C49" s="17">
        <v>1</v>
      </c>
      <c r="D49" s="17">
        <v>1.5</v>
      </c>
      <c r="E49" s="17">
        <v>0</v>
      </c>
      <c r="F49" s="17">
        <v>0</v>
      </c>
      <c r="G49" s="17"/>
      <c r="H49" s="17"/>
      <c r="I49" s="17">
        <v>89.5</v>
      </c>
      <c r="J49" s="17">
        <v>229.4</v>
      </c>
      <c r="K49" s="17">
        <v>26.1</v>
      </c>
      <c r="L49" s="17"/>
      <c r="M49" s="17">
        <v>175.9</v>
      </c>
      <c r="N49" s="17">
        <v>178.3</v>
      </c>
      <c r="O49" s="17">
        <v>178.6</v>
      </c>
      <c r="P49" s="17">
        <v>273</v>
      </c>
      <c r="Q49" s="17">
        <v>200.2</v>
      </c>
      <c r="R49" s="17">
        <v>106.3</v>
      </c>
      <c r="S49" s="17">
        <v>561</v>
      </c>
      <c r="T49" s="17">
        <v>10.5</v>
      </c>
      <c r="U49" s="17"/>
      <c r="V49" s="17"/>
      <c r="W49" s="17"/>
      <c r="X49" s="17"/>
      <c r="Y49" s="17">
        <v>166.3</v>
      </c>
      <c r="Z49" s="17">
        <v>7.6</v>
      </c>
      <c r="AA49" s="17">
        <v>2.6</v>
      </c>
      <c r="AB49" s="17">
        <v>16.5</v>
      </c>
      <c r="AC49" s="17">
        <v>6.6</v>
      </c>
      <c r="AD49" s="17"/>
      <c r="AE49" s="17">
        <v>143.6</v>
      </c>
      <c r="AF49" s="17">
        <v>7</v>
      </c>
      <c r="AG49" s="17"/>
      <c r="AH49" s="17"/>
      <c r="AI49" s="17"/>
      <c r="AJ49" s="17">
        <v>110.9</v>
      </c>
      <c r="AK49" s="17">
        <v>223.2</v>
      </c>
      <c r="AL49" s="17"/>
      <c r="AM49" s="17"/>
      <c r="AN49" s="17"/>
      <c r="AO49" s="17">
        <v>6.5</v>
      </c>
      <c r="AP49" s="17">
        <v>460.8</v>
      </c>
      <c r="AQ49" s="17">
        <v>82.1</v>
      </c>
      <c r="AR49" s="17">
        <v>149.30000000000001</v>
      </c>
      <c r="AS49" s="17">
        <v>42.3</v>
      </c>
      <c r="AT49" s="17">
        <v>18.5</v>
      </c>
      <c r="AU49" s="17">
        <v>0</v>
      </c>
      <c r="AV49" s="17">
        <v>89.6</v>
      </c>
      <c r="AW49" s="17">
        <v>178.3</v>
      </c>
      <c r="AX49" s="17">
        <v>178.5</v>
      </c>
      <c r="AY49" s="17">
        <v>182.9</v>
      </c>
      <c r="AZ49" s="17">
        <v>108.4</v>
      </c>
      <c r="BA49" s="17"/>
      <c r="BB49" s="17">
        <v>6</v>
      </c>
      <c r="BC49" s="17">
        <v>46.1</v>
      </c>
      <c r="BD49" s="17">
        <v>0</v>
      </c>
      <c r="BE49" s="17">
        <v>3.8</v>
      </c>
      <c r="BF49" s="17">
        <v>36.299999999999997</v>
      </c>
      <c r="BG49" s="17">
        <v>174.5</v>
      </c>
      <c r="BH49" s="17">
        <v>95.1</v>
      </c>
      <c r="BI49" s="17"/>
      <c r="BJ49" s="17"/>
      <c r="BK49" s="17">
        <v>45.5</v>
      </c>
      <c r="BL49" s="17"/>
      <c r="BM49" s="17"/>
      <c r="BN49" s="17"/>
      <c r="BO49" s="17">
        <v>87.2</v>
      </c>
      <c r="BP49" s="17">
        <v>168.2</v>
      </c>
      <c r="BQ49" s="17">
        <v>160.30000000000001</v>
      </c>
      <c r="BR49" s="17">
        <v>200</v>
      </c>
      <c r="BS49" s="17">
        <v>260.60000000000002</v>
      </c>
      <c r="BT49" s="17">
        <v>0</v>
      </c>
      <c r="BU49" s="17"/>
      <c r="BV49" s="17"/>
      <c r="BW49" s="17"/>
      <c r="BX49" s="17"/>
      <c r="BY49" s="17">
        <v>114.5</v>
      </c>
      <c r="BZ49" s="17"/>
      <c r="CA49" s="17"/>
      <c r="CB49" s="17"/>
      <c r="CC49" s="17">
        <v>201.8</v>
      </c>
      <c r="CD49" s="17">
        <v>133.19999999999999</v>
      </c>
      <c r="CE49" s="17">
        <v>63.8</v>
      </c>
      <c r="CF49" s="17">
        <v>79</v>
      </c>
      <c r="CG49" s="17">
        <v>30.3</v>
      </c>
      <c r="CH49" s="17"/>
      <c r="CI49" s="17"/>
      <c r="CJ49" s="17"/>
      <c r="CK49" s="17"/>
      <c r="CL49" s="17">
        <v>139.5</v>
      </c>
      <c r="CM49" s="17">
        <v>64.2</v>
      </c>
      <c r="CN49" s="17">
        <v>0</v>
      </c>
      <c r="CO49" s="17"/>
      <c r="CP49" s="17"/>
      <c r="CQ49" s="17"/>
      <c r="CR49" s="17"/>
      <c r="CS49" s="17">
        <v>185.3</v>
      </c>
      <c r="CT49" s="17">
        <v>98.9</v>
      </c>
      <c r="CU49" s="17">
        <v>0</v>
      </c>
      <c r="CV49" s="17">
        <v>94.9</v>
      </c>
      <c r="CW49" s="17">
        <v>0</v>
      </c>
      <c r="CX49" s="17">
        <v>2.2999999999999998</v>
      </c>
      <c r="CY49" s="17">
        <v>0</v>
      </c>
      <c r="CZ49" s="17"/>
      <c r="DA49" s="17">
        <v>9.9</v>
      </c>
      <c r="DB49" s="17">
        <v>5.3</v>
      </c>
      <c r="DC49" s="17">
        <v>3.3</v>
      </c>
      <c r="DD49" s="17">
        <v>5.0999999999999996</v>
      </c>
      <c r="DE49" s="17">
        <v>20.3</v>
      </c>
      <c r="DF49" s="17">
        <v>20</v>
      </c>
      <c r="DG49" s="17">
        <v>18.7</v>
      </c>
      <c r="DH49" s="17">
        <v>3.5</v>
      </c>
      <c r="DI49" s="17">
        <v>18.8</v>
      </c>
      <c r="DJ49" s="17">
        <v>0</v>
      </c>
      <c r="DK49" s="17">
        <v>0</v>
      </c>
      <c r="DL49" s="17">
        <v>24.3</v>
      </c>
      <c r="DM49" s="17">
        <v>65.099999999999994</v>
      </c>
      <c r="DN49" s="17">
        <v>4</v>
      </c>
      <c r="DO49" s="17">
        <v>1.2</v>
      </c>
      <c r="DP49" s="17">
        <v>2.4</v>
      </c>
      <c r="DQ49" s="17">
        <v>2.2999999999999998</v>
      </c>
      <c r="DR49" s="17">
        <v>0</v>
      </c>
      <c r="DS49" s="17">
        <v>3</v>
      </c>
      <c r="DT49" s="17">
        <v>20.2</v>
      </c>
      <c r="DU49" s="17">
        <v>2</v>
      </c>
      <c r="DV49" s="17">
        <v>0.3</v>
      </c>
      <c r="DW49" s="17">
        <v>19.8</v>
      </c>
      <c r="DX49" s="17">
        <v>12.5</v>
      </c>
      <c r="DY49" s="17">
        <v>20.3</v>
      </c>
      <c r="DZ49" s="17">
        <v>20.3</v>
      </c>
      <c r="EA49" s="17">
        <v>20</v>
      </c>
      <c r="EB49" s="17">
        <v>0.9</v>
      </c>
      <c r="EC49" s="17">
        <v>13.9</v>
      </c>
      <c r="ED49" s="17">
        <v>0</v>
      </c>
      <c r="EE49" s="17">
        <v>50.6</v>
      </c>
      <c r="EF49" s="17">
        <v>62.1</v>
      </c>
      <c r="EG49" s="17">
        <v>2</v>
      </c>
      <c r="EH49" s="17">
        <v>0</v>
      </c>
      <c r="EI49" s="17">
        <v>21</v>
      </c>
      <c r="EJ49" s="17">
        <v>6.8</v>
      </c>
      <c r="EK49" s="17"/>
      <c r="EL49" s="17">
        <v>20.399999999999999</v>
      </c>
      <c r="EM49" s="17">
        <v>20.399999999999999</v>
      </c>
      <c r="EN49" s="17">
        <v>20</v>
      </c>
      <c r="EO49" s="17">
        <v>2.6</v>
      </c>
      <c r="EP49" s="17">
        <v>0</v>
      </c>
      <c r="EQ49" s="17">
        <v>0</v>
      </c>
      <c r="ER49" s="17">
        <v>0.6</v>
      </c>
      <c r="ES49" s="17">
        <v>89.5</v>
      </c>
      <c r="ET49" s="17">
        <v>92.6</v>
      </c>
      <c r="EU49" s="17">
        <v>0</v>
      </c>
      <c r="EV49" s="17">
        <v>0</v>
      </c>
      <c r="EW49" s="17">
        <v>7.9</v>
      </c>
      <c r="EX49" s="17">
        <v>20</v>
      </c>
      <c r="EY49" s="17"/>
      <c r="EZ49" s="17"/>
      <c r="FA49" s="17">
        <v>36.5</v>
      </c>
      <c r="FB49" s="17">
        <v>27.9</v>
      </c>
      <c r="FC49" s="17">
        <v>3.2</v>
      </c>
      <c r="FD49" s="17"/>
      <c r="FE49" s="17">
        <v>12.1</v>
      </c>
      <c r="FF49" s="17">
        <v>5.8</v>
      </c>
      <c r="FG49" s="17">
        <v>7543.5</v>
      </c>
      <c r="FH49" s="15"/>
      <c r="FI49" s="17">
        <v>24.06972</v>
      </c>
      <c r="FJ49" s="17">
        <v>1.3</v>
      </c>
      <c r="FK49" s="17">
        <v>8.0839999999999996</v>
      </c>
      <c r="FL49" s="17"/>
      <c r="FM49" s="17">
        <v>13.2</v>
      </c>
      <c r="FN49" s="17"/>
      <c r="FO49" s="17">
        <v>18.92764</v>
      </c>
      <c r="FP49" s="17">
        <v>11.5</v>
      </c>
      <c r="FQ49" s="17">
        <v>15.1</v>
      </c>
      <c r="FR49" s="17">
        <v>92.181359999999998</v>
      </c>
    </row>
    <row r="50" spans="1:174" ht="24" customHeight="1" x14ac:dyDescent="0.25">
      <c r="A50" s="18" t="s">
        <v>66</v>
      </c>
      <c r="B50" s="18" t="s">
        <v>729</v>
      </c>
      <c r="C50" s="19">
        <v>1</v>
      </c>
      <c r="D50" s="19">
        <v>1.6</v>
      </c>
      <c r="E50" s="19">
        <v>0</v>
      </c>
      <c r="F50" s="19">
        <v>0</v>
      </c>
      <c r="G50" s="19"/>
      <c r="H50" s="19"/>
      <c r="I50" s="19">
        <v>88.2</v>
      </c>
      <c r="J50" s="19">
        <v>228.6</v>
      </c>
      <c r="K50" s="19">
        <v>67.099999999999994</v>
      </c>
      <c r="L50" s="19"/>
      <c r="M50" s="19">
        <v>176.9</v>
      </c>
      <c r="N50" s="19">
        <v>189.2</v>
      </c>
      <c r="O50" s="19">
        <v>189.1</v>
      </c>
      <c r="P50" s="19">
        <v>282.60000000000002</v>
      </c>
      <c r="Q50" s="19">
        <v>201.6</v>
      </c>
      <c r="R50" s="19">
        <v>106.4</v>
      </c>
      <c r="S50" s="19">
        <v>559.9</v>
      </c>
      <c r="T50" s="19">
        <v>10.5</v>
      </c>
      <c r="U50" s="19"/>
      <c r="V50" s="19"/>
      <c r="W50" s="19"/>
      <c r="X50" s="19"/>
      <c r="Y50" s="19">
        <v>164.3</v>
      </c>
      <c r="Z50" s="19">
        <v>7.5</v>
      </c>
      <c r="AA50" s="19">
        <v>2.2999999999999998</v>
      </c>
      <c r="AB50" s="19">
        <v>16.5</v>
      </c>
      <c r="AC50" s="19">
        <v>6.5</v>
      </c>
      <c r="AD50" s="19"/>
      <c r="AE50" s="19">
        <v>143.30000000000001</v>
      </c>
      <c r="AF50" s="19">
        <v>7</v>
      </c>
      <c r="AG50" s="19"/>
      <c r="AH50" s="19"/>
      <c r="AI50" s="19"/>
      <c r="AJ50" s="19">
        <v>111</v>
      </c>
      <c r="AK50" s="19">
        <v>223</v>
      </c>
      <c r="AL50" s="19"/>
      <c r="AM50" s="19"/>
      <c r="AN50" s="19"/>
      <c r="AO50" s="19">
        <v>6.5</v>
      </c>
      <c r="AP50" s="19">
        <v>459.8</v>
      </c>
      <c r="AQ50" s="19">
        <v>82.1</v>
      </c>
      <c r="AR50" s="19">
        <v>148.6</v>
      </c>
      <c r="AS50" s="19">
        <v>42.2</v>
      </c>
      <c r="AT50" s="19">
        <v>18.5</v>
      </c>
      <c r="AU50" s="19">
        <v>0</v>
      </c>
      <c r="AV50" s="19">
        <v>89.9</v>
      </c>
      <c r="AW50" s="19">
        <v>175.6</v>
      </c>
      <c r="AX50" s="19">
        <v>176.1</v>
      </c>
      <c r="AY50" s="19">
        <v>183.1</v>
      </c>
      <c r="AZ50" s="19">
        <v>108.6</v>
      </c>
      <c r="BA50" s="19"/>
      <c r="BB50" s="19">
        <v>6</v>
      </c>
      <c r="BC50" s="19">
        <v>45.8</v>
      </c>
      <c r="BD50" s="19">
        <v>0</v>
      </c>
      <c r="BE50" s="19">
        <v>3.8</v>
      </c>
      <c r="BF50" s="19">
        <v>35.6</v>
      </c>
      <c r="BG50" s="19">
        <v>173.6</v>
      </c>
      <c r="BH50" s="19">
        <v>94.8</v>
      </c>
      <c r="BI50" s="19"/>
      <c r="BJ50" s="19"/>
      <c r="BK50" s="19">
        <v>45.7</v>
      </c>
      <c r="BL50" s="19"/>
      <c r="BM50" s="19"/>
      <c r="BN50" s="19"/>
      <c r="BO50" s="19">
        <v>86.9</v>
      </c>
      <c r="BP50" s="19">
        <v>169.3</v>
      </c>
      <c r="BQ50" s="19">
        <v>161</v>
      </c>
      <c r="BR50" s="19">
        <v>200</v>
      </c>
      <c r="BS50" s="19">
        <v>261.60000000000002</v>
      </c>
      <c r="BT50" s="19">
        <v>0</v>
      </c>
      <c r="BU50" s="19"/>
      <c r="BV50" s="19"/>
      <c r="BW50" s="19"/>
      <c r="BX50" s="19"/>
      <c r="BY50" s="19">
        <v>114.2</v>
      </c>
      <c r="BZ50" s="19"/>
      <c r="CA50" s="19"/>
      <c r="CB50" s="19"/>
      <c r="CC50" s="19">
        <v>200.4</v>
      </c>
      <c r="CD50" s="19">
        <v>133.30000000000001</v>
      </c>
      <c r="CE50" s="19">
        <v>63.6</v>
      </c>
      <c r="CF50" s="19">
        <v>79.3</v>
      </c>
      <c r="CG50" s="19">
        <v>26.5</v>
      </c>
      <c r="CH50" s="19"/>
      <c r="CI50" s="19"/>
      <c r="CJ50" s="19"/>
      <c r="CK50" s="19"/>
      <c r="CL50" s="19">
        <v>140.19999999999999</v>
      </c>
      <c r="CM50" s="19">
        <v>64.5</v>
      </c>
      <c r="CN50" s="19">
        <v>0</v>
      </c>
      <c r="CO50" s="19"/>
      <c r="CP50" s="19"/>
      <c r="CQ50" s="19"/>
      <c r="CR50" s="19"/>
      <c r="CS50" s="19">
        <v>185.5</v>
      </c>
      <c r="CT50" s="19">
        <v>99.3</v>
      </c>
      <c r="CU50" s="19">
        <v>0</v>
      </c>
      <c r="CV50" s="19">
        <v>91</v>
      </c>
      <c r="CW50" s="19">
        <v>0</v>
      </c>
      <c r="CX50" s="19">
        <v>1.1000000000000001</v>
      </c>
      <c r="CY50" s="19">
        <v>0</v>
      </c>
      <c r="CZ50" s="19"/>
      <c r="DA50" s="19">
        <v>9.9</v>
      </c>
      <c r="DB50" s="19">
        <v>5.2</v>
      </c>
      <c r="DC50" s="19">
        <v>3.1</v>
      </c>
      <c r="DD50" s="19">
        <v>5.0999999999999996</v>
      </c>
      <c r="DE50" s="19">
        <v>20.3</v>
      </c>
      <c r="DF50" s="19">
        <v>18</v>
      </c>
      <c r="DG50" s="19">
        <v>18.7</v>
      </c>
      <c r="DH50" s="19">
        <v>3.5</v>
      </c>
      <c r="DI50" s="19">
        <v>18.8</v>
      </c>
      <c r="DJ50" s="19">
        <v>0</v>
      </c>
      <c r="DK50" s="19">
        <v>0</v>
      </c>
      <c r="DL50" s="19">
        <v>22.6</v>
      </c>
      <c r="DM50" s="19">
        <v>67.900000000000006</v>
      </c>
      <c r="DN50" s="19">
        <v>4</v>
      </c>
      <c r="DO50" s="19">
        <v>1.2</v>
      </c>
      <c r="DP50" s="19">
        <v>2.4</v>
      </c>
      <c r="DQ50" s="19">
        <v>2.2999999999999998</v>
      </c>
      <c r="DR50" s="19">
        <v>0</v>
      </c>
      <c r="DS50" s="19">
        <v>3</v>
      </c>
      <c r="DT50" s="19">
        <v>20.100000000000001</v>
      </c>
      <c r="DU50" s="19">
        <v>2.1</v>
      </c>
      <c r="DV50" s="19">
        <v>0.3</v>
      </c>
      <c r="DW50" s="19">
        <v>19.8</v>
      </c>
      <c r="DX50" s="19">
        <v>12.5</v>
      </c>
      <c r="DY50" s="19">
        <v>20.3</v>
      </c>
      <c r="DZ50" s="19">
        <v>20.3</v>
      </c>
      <c r="EA50" s="19">
        <v>20</v>
      </c>
      <c r="EB50" s="19">
        <v>0</v>
      </c>
      <c r="EC50" s="19">
        <v>17.600000000000001</v>
      </c>
      <c r="ED50" s="19">
        <v>0</v>
      </c>
      <c r="EE50" s="19">
        <v>36.5</v>
      </c>
      <c r="EF50" s="19">
        <v>58.1</v>
      </c>
      <c r="EG50" s="19">
        <v>1.8</v>
      </c>
      <c r="EH50" s="19">
        <v>0</v>
      </c>
      <c r="EI50" s="19">
        <v>21</v>
      </c>
      <c r="EJ50" s="19">
        <v>6.8</v>
      </c>
      <c r="EK50" s="19"/>
      <c r="EL50" s="19">
        <v>20.399999999999999</v>
      </c>
      <c r="EM50" s="19">
        <v>20.399999999999999</v>
      </c>
      <c r="EN50" s="19">
        <v>20</v>
      </c>
      <c r="EO50" s="19">
        <v>2.2000000000000002</v>
      </c>
      <c r="EP50" s="19">
        <v>0</v>
      </c>
      <c r="EQ50" s="19">
        <v>0</v>
      </c>
      <c r="ER50" s="19">
        <v>0.6</v>
      </c>
      <c r="ES50" s="19">
        <v>72.599999999999994</v>
      </c>
      <c r="ET50" s="19">
        <v>76.400000000000006</v>
      </c>
      <c r="EU50" s="19">
        <v>0</v>
      </c>
      <c r="EV50" s="19">
        <v>0</v>
      </c>
      <c r="EW50" s="19">
        <v>8</v>
      </c>
      <c r="EX50" s="19">
        <v>20</v>
      </c>
      <c r="EY50" s="19"/>
      <c r="EZ50" s="19"/>
      <c r="FA50" s="19">
        <v>36.5</v>
      </c>
      <c r="FB50" s="19">
        <v>28</v>
      </c>
      <c r="FC50" s="19">
        <v>3.2</v>
      </c>
      <c r="FD50" s="19"/>
      <c r="FE50" s="19">
        <v>12.1</v>
      </c>
      <c r="FF50" s="19">
        <v>4</v>
      </c>
      <c r="FG50" s="19">
        <v>7545.7</v>
      </c>
      <c r="FH50" s="15"/>
      <c r="FI50" s="19">
        <v>24.110150000000001</v>
      </c>
      <c r="FJ50" s="19">
        <v>1.3</v>
      </c>
      <c r="FK50" s="19">
        <v>8.0980000000000008</v>
      </c>
      <c r="FL50" s="19"/>
      <c r="FM50" s="19">
        <v>13.2</v>
      </c>
      <c r="FN50" s="19"/>
      <c r="FO50" s="19">
        <v>18.927430000000001</v>
      </c>
      <c r="FP50" s="19">
        <v>11.5</v>
      </c>
      <c r="FQ50" s="19">
        <v>15.1</v>
      </c>
      <c r="FR50" s="19">
        <v>92.235579999999999</v>
      </c>
    </row>
    <row r="51" spans="1:174" ht="24" customHeight="1" x14ac:dyDescent="0.25">
      <c r="A51" s="13" t="s">
        <v>66</v>
      </c>
      <c r="B51" s="13" t="s">
        <v>730</v>
      </c>
      <c r="C51" s="14">
        <v>0.9</v>
      </c>
      <c r="D51" s="14">
        <v>1.6</v>
      </c>
      <c r="E51" s="14">
        <v>0</v>
      </c>
      <c r="F51" s="14">
        <v>0</v>
      </c>
      <c r="G51" s="14"/>
      <c r="H51" s="14"/>
      <c r="I51" s="14">
        <v>89</v>
      </c>
      <c r="J51" s="14">
        <v>229.5</v>
      </c>
      <c r="K51" s="14">
        <v>79.3</v>
      </c>
      <c r="L51" s="14"/>
      <c r="M51" s="14">
        <v>175.6</v>
      </c>
      <c r="N51" s="14">
        <v>188.4</v>
      </c>
      <c r="O51" s="14">
        <v>188.5</v>
      </c>
      <c r="P51" s="14">
        <v>276.5</v>
      </c>
      <c r="Q51" s="14">
        <v>198.6</v>
      </c>
      <c r="R51" s="14">
        <v>106.1</v>
      </c>
      <c r="S51" s="14">
        <v>559.70000000000005</v>
      </c>
      <c r="T51" s="14">
        <v>10.5</v>
      </c>
      <c r="U51" s="14"/>
      <c r="V51" s="14"/>
      <c r="W51" s="14"/>
      <c r="X51" s="14"/>
      <c r="Y51" s="14">
        <v>164.4</v>
      </c>
      <c r="Z51" s="14">
        <v>7.5</v>
      </c>
      <c r="AA51" s="14">
        <v>2.4</v>
      </c>
      <c r="AB51" s="14">
        <v>16.5</v>
      </c>
      <c r="AC51" s="14">
        <v>6.7</v>
      </c>
      <c r="AD51" s="14"/>
      <c r="AE51" s="14">
        <v>143.1</v>
      </c>
      <c r="AF51" s="14">
        <v>7</v>
      </c>
      <c r="AG51" s="14"/>
      <c r="AH51" s="14"/>
      <c r="AI51" s="14"/>
      <c r="AJ51" s="14">
        <v>110.9</v>
      </c>
      <c r="AK51" s="14">
        <v>222.9</v>
      </c>
      <c r="AL51" s="14"/>
      <c r="AM51" s="14"/>
      <c r="AN51" s="14"/>
      <c r="AO51" s="14">
        <v>6.5</v>
      </c>
      <c r="AP51" s="14">
        <v>458.9</v>
      </c>
      <c r="AQ51" s="14">
        <v>82.1</v>
      </c>
      <c r="AR51" s="14">
        <v>149.6</v>
      </c>
      <c r="AS51" s="14">
        <v>42.2</v>
      </c>
      <c r="AT51" s="14">
        <v>18.5</v>
      </c>
      <c r="AU51" s="14">
        <v>0</v>
      </c>
      <c r="AV51" s="14">
        <v>91.6</v>
      </c>
      <c r="AW51" s="14">
        <v>175.4</v>
      </c>
      <c r="AX51" s="14">
        <v>175.4</v>
      </c>
      <c r="AY51" s="14">
        <v>182.6</v>
      </c>
      <c r="AZ51" s="14">
        <v>109.4</v>
      </c>
      <c r="BA51" s="14"/>
      <c r="BB51" s="14">
        <v>6</v>
      </c>
      <c r="BC51" s="14">
        <v>45.6</v>
      </c>
      <c r="BD51" s="14">
        <v>0</v>
      </c>
      <c r="BE51" s="14">
        <v>3.8</v>
      </c>
      <c r="BF51" s="14">
        <v>35.9</v>
      </c>
      <c r="BG51" s="14">
        <v>174.1</v>
      </c>
      <c r="BH51" s="14">
        <v>94.8</v>
      </c>
      <c r="BI51" s="14"/>
      <c r="BJ51" s="14"/>
      <c r="BK51" s="14">
        <v>45.4</v>
      </c>
      <c r="BL51" s="14"/>
      <c r="BM51" s="14"/>
      <c r="BN51" s="14"/>
      <c r="BO51" s="14">
        <v>87</v>
      </c>
      <c r="BP51" s="14">
        <v>168.1</v>
      </c>
      <c r="BQ51" s="14">
        <v>160</v>
      </c>
      <c r="BR51" s="14">
        <v>199.7</v>
      </c>
      <c r="BS51" s="14">
        <v>261.39999999999998</v>
      </c>
      <c r="BT51" s="14">
        <v>0</v>
      </c>
      <c r="BU51" s="14"/>
      <c r="BV51" s="14"/>
      <c r="BW51" s="14"/>
      <c r="BX51" s="14"/>
      <c r="BY51" s="14">
        <v>114.1</v>
      </c>
      <c r="BZ51" s="14"/>
      <c r="CA51" s="14"/>
      <c r="CB51" s="14"/>
      <c r="CC51" s="14">
        <v>199.9</v>
      </c>
      <c r="CD51" s="14">
        <v>133.4</v>
      </c>
      <c r="CE51" s="14">
        <v>63.5</v>
      </c>
      <c r="CF51" s="14">
        <v>78.900000000000006</v>
      </c>
      <c r="CG51" s="14">
        <v>30.3</v>
      </c>
      <c r="CH51" s="14"/>
      <c r="CI51" s="14"/>
      <c r="CJ51" s="14"/>
      <c r="CK51" s="14"/>
      <c r="CL51" s="14">
        <v>138.5</v>
      </c>
      <c r="CM51" s="14">
        <v>72.3</v>
      </c>
      <c r="CN51" s="14">
        <v>0</v>
      </c>
      <c r="CO51" s="14"/>
      <c r="CP51" s="14"/>
      <c r="CQ51" s="14"/>
      <c r="CR51" s="14"/>
      <c r="CS51" s="14">
        <v>186</v>
      </c>
      <c r="CT51" s="14">
        <v>99.7</v>
      </c>
      <c r="CU51" s="14">
        <v>0</v>
      </c>
      <c r="CV51" s="14">
        <v>101</v>
      </c>
      <c r="CW51" s="14">
        <v>0</v>
      </c>
      <c r="CX51" s="14">
        <v>1.6</v>
      </c>
      <c r="CY51" s="14">
        <v>0</v>
      </c>
      <c r="CZ51" s="14"/>
      <c r="DA51" s="14">
        <v>9.9</v>
      </c>
      <c r="DB51" s="14">
        <v>5.4</v>
      </c>
      <c r="DC51" s="14">
        <v>3.2</v>
      </c>
      <c r="DD51" s="14">
        <v>5.0999999999999996</v>
      </c>
      <c r="DE51" s="14">
        <v>20.3</v>
      </c>
      <c r="DF51" s="14">
        <v>19.899999999999999</v>
      </c>
      <c r="DG51" s="14">
        <v>18.7</v>
      </c>
      <c r="DH51" s="14">
        <v>3.5</v>
      </c>
      <c r="DI51" s="14">
        <v>18.8</v>
      </c>
      <c r="DJ51" s="14">
        <v>0</v>
      </c>
      <c r="DK51" s="14">
        <v>0</v>
      </c>
      <c r="DL51" s="14">
        <v>24</v>
      </c>
      <c r="DM51" s="14">
        <v>67.900000000000006</v>
      </c>
      <c r="DN51" s="14">
        <v>4</v>
      </c>
      <c r="DO51" s="14">
        <v>1.2</v>
      </c>
      <c r="DP51" s="14">
        <v>2.4</v>
      </c>
      <c r="DQ51" s="14">
        <v>2.4</v>
      </c>
      <c r="DR51" s="14">
        <v>0</v>
      </c>
      <c r="DS51" s="14">
        <v>3</v>
      </c>
      <c r="DT51" s="14">
        <v>20.100000000000001</v>
      </c>
      <c r="DU51" s="14">
        <v>2.1</v>
      </c>
      <c r="DV51" s="14">
        <v>0.3</v>
      </c>
      <c r="DW51" s="14">
        <v>19.8</v>
      </c>
      <c r="DX51" s="14">
        <v>12.5</v>
      </c>
      <c r="DY51" s="14">
        <v>20.2</v>
      </c>
      <c r="DZ51" s="14">
        <v>20.3</v>
      </c>
      <c r="EA51" s="14">
        <v>20</v>
      </c>
      <c r="EB51" s="14">
        <v>0</v>
      </c>
      <c r="EC51" s="14">
        <v>14.2</v>
      </c>
      <c r="ED51" s="14">
        <v>0</v>
      </c>
      <c r="EE51" s="14">
        <v>37.200000000000003</v>
      </c>
      <c r="EF51" s="14">
        <v>63.4</v>
      </c>
      <c r="EG51" s="14">
        <v>1.3</v>
      </c>
      <c r="EH51" s="14">
        <v>0</v>
      </c>
      <c r="EI51" s="14">
        <v>21</v>
      </c>
      <c r="EJ51" s="14">
        <v>6.7</v>
      </c>
      <c r="EK51" s="14"/>
      <c r="EL51" s="14">
        <v>20.399999999999999</v>
      </c>
      <c r="EM51" s="14">
        <v>20.399999999999999</v>
      </c>
      <c r="EN51" s="14">
        <v>20</v>
      </c>
      <c r="EO51" s="14">
        <v>3.2</v>
      </c>
      <c r="EP51" s="14">
        <v>0</v>
      </c>
      <c r="EQ51" s="14">
        <v>0</v>
      </c>
      <c r="ER51" s="14">
        <v>0.6</v>
      </c>
      <c r="ES51" s="14">
        <v>75.5</v>
      </c>
      <c r="ET51" s="14">
        <v>58.9</v>
      </c>
      <c r="EU51" s="14">
        <v>0</v>
      </c>
      <c r="EV51" s="14">
        <v>0</v>
      </c>
      <c r="EW51" s="14">
        <v>7.9</v>
      </c>
      <c r="EX51" s="14">
        <v>20</v>
      </c>
      <c r="EY51" s="14"/>
      <c r="EZ51" s="14"/>
      <c r="FA51" s="14">
        <v>36.5</v>
      </c>
      <c r="FB51" s="14">
        <v>27.9</v>
      </c>
      <c r="FC51" s="14">
        <v>3.2</v>
      </c>
      <c r="FD51" s="14"/>
      <c r="FE51" s="14">
        <v>12.1</v>
      </c>
      <c r="FF51" s="14">
        <v>7.6</v>
      </c>
      <c r="FG51" s="14">
        <v>7561.8</v>
      </c>
      <c r="FH51" s="15"/>
      <c r="FI51" s="14">
        <v>24.111560000000001</v>
      </c>
      <c r="FJ51" s="14">
        <v>1.3</v>
      </c>
      <c r="FK51" s="14">
        <v>8.093</v>
      </c>
      <c r="FL51" s="14"/>
      <c r="FM51" s="14">
        <v>13.2</v>
      </c>
      <c r="FN51" s="14"/>
      <c r="FO51" s="14">
        <v>18.927070000000001</v>
      </c>
      <c r="FP51" s="14">
        <v>11.4</v>
      </c>
      <c r="FQ51" s="14">
        <v>15.1</v>
      </c>
      <c r="FR51" s="14">
        <v>92.131630000000001</v>
      </c>
    </row>
    <row r="52" spans="1:174" ht="24" customHeight="1" x14ac:dyDescent="0.25">
      <c r="A52" s="16" t="s">
        <v>66</v>
      </c>
      <c r="B52" s="16" t="s">
        <v>731</v>
      </c>
      <c r="C52" s="17">
        <v>0.9</v>
      </c>
      <c r="D52" s="17">
        <v>1.6</v>
      </c>
      <c r="E52" s="17">
        <v>0</v>
      </c>
      <c r="F52" s="17">
        <v>0</v>
      </c>
      <c r="G52" s="17"/>
      <c r="H52" s="17"/>
      <c r="I52" s="17">
        <v>88.4</v>
      </c>
      <c r="J52" s="17">
        <v>228.8</v>
      </c>
      <c r="K52" s="17">
        <v>80.2</v>
      </c>
      <c r="L52" s="17"/>
      <c r="M52" s="17">
        <v>175.6</v>
      </c>
      <c r="N52" s="17">
        <v>175.8</v>
      </c>
      <c r="O52" s="17">
        <v>175.5</v>
      </c>
      <c r="P52" s="17">
        <v>266.89999999999998</v>
      </c>
      <c r="Q52" s="17">
        <v>201.7</v>
      </c>
      <c r="R52" s="17">
        <v>107</v>
      </c>
      <c r="S52" s="17">
        <v>560.29999999999995</v>
      </c>
      <c r="T52" s="17">
        <v>10.5</v>
      </c>
      <c r="U52" s="17"/>
      <c r="V52" s="17"/>
      <c r="W52" s="17"/>
      <c r="X52" s="17"/>
      <c r="Y52" s="17">
        <v>162.69999999999999</v>
      </c>
      <c r="Z52" s="17">
        <v>7.3</v>
      </c>
      <c r="AA52" s="17">
        <v>2.4</v>
      </c>
      <c r="AB52" s="17">
        <v>16.399999999999999</v>
      </c>
      <c r="AC52" s="17">
        <v>6.6</v>
      </c>
      <c r="AD52" s="17"/>
      <c r="AE52" s="17">
        <v>143.69999999999999</v>
      </c>
      <c r="AF52" s="17">
        <v>6.9</v>
      </c>
      <c r="AG52" s="17"/>
      <c r="AH52" s="17"/>
      <c r="AI52" s="17"/>
      <c r="AJ52" s="17">
        <v>110.9</v>
      </c>
      <c r="AK52" s="17">
        <v>223.2</v>
      </c>
      <c r="AL52" s="17"/>
      <c r="AM52" s="17"/>
      <c r="AN52" s="17"/>
      <c r="AO52" s="17">
        <v>6.5</v>
      </c>
      <c r="AP52" s="17">
        <v>458.7</v>
      </c>
      <c r="AQ52" s="17">
        <v>82.1</v>
      </c>
      <c r="AR52" s="17">
        <v>149.4</v>
      </c>
      <c r="AS52" s="17">
        <v>42.2</v>
      </c>
      <c r="AT52" s="17">
        <v>18.5</v>
      </c>
      <c r="AU52" s="17">
        <v>0</v>
      </c>
      <c r="AV52" s="17">
        <v>92</v>
      </c>
      <c r="AW52" s="17">
        <v>175.9</v>
      </c>
      <c r="AX52" s="17">
        <v>176.4</v>
      </c>
      <c r="AY52" s="17">
        <v>183.1</v>
      </c>
      <c r="AZ52" s="17">
        <v>108.4</v>
      </c>
      <c r="BA52" s="17"/>
      <c r="BB52" s="17">
        <v>6</v>
      </c>
      <c r="BC52" s="17">
        <v>45.7</v>
      </c>
      <c r="BD52" s="17">
        <v>0</v>
      </c>
      <c r="BE52" s="17">
        <v>3.8</v>
      </c>
      <c r="BF52" s="17">
        <v>35.799999999999997</v>
      </c>
      <c r="BG52" s="17">
        <v>173.5</v>
      </c>
      <c r="BH52" s="17">
        <v>94.7</v>
      </c>
      <c r="BI52" s="17"/>
      <c r="BJ52" s="17"/>
      <c r="BK52" s="17">
        <v>45.2</v>
      </c>
      <c r="BL52" s="17"/>
      <c r="BM52" s="17"/>
      <c r="BN52" s="17"/>
      <c r="BO52" s="17">
        <v>87.1</v>
      </c>
      <c r="BP52" s="17">
        <v>168.9</v>
      </c>
      <c r="BQ52" s="17">
        <v>160.80000000000001</v>
      </c>
      <c r="BR52" s="17">
        <v>200</v>
      </c>
      <c r="BS52" s="17">
        <v>260.7</v>
      </c>
      <c r="BT52" s="17">
        <v>0</v>
      </c>
      <c r="BU52" s="17"/>
      <c r="BV52" s="17"/>
      <c r="BW52" s="17"/>
      <c r="BX52" s="17"/>
      <c r="BY52" s="17">
        <v>114.1</v>
      </c>
      <c r="BZ52" s="17"/>
      <c r="CA52" s="17"/>
      <c r="CB52" s="17"/>
      <c r="CC52" s="17">
        <v>201.2</v>
      </c>
      <c r="CD52" s="17">
        <v>134.9</v>
      </c>
      <c r="CE52" s="17">
        <v>63.4</v>
      </c>
      <c r="CF52" s="17">
        <v>79</v>
      </c>
      <c r="CG52" s="17">
        <v>31</v>
      </c>
      <c r="CH52" s="17"/>
      <c r="CI52" s="17"/>
      <c r="CJ52" s="17"/>
      <c r="CK52" s="17"/>
      <c r="CL52" s="17">
        <v>139.4</v>
      </c>
      <c r="CM52" s="17">
        <v>73.900000000000006</v>
      </c>
      <c r="CN52" s="17">
        <v>0</v>
      </c>
      <c r="CO52" s="17"/>
      <c r="CP52" s="17"/>
      <c r="CQ52" s="17"/>
      <c r="CR52" s="17"/>
      <c r="CS52" s="17">
        <v>186.2</v>
      </c>
      <c r="CT52" s="17">
        <v>100</v>
      </c>
      <c r="CU52" s="17">
        <v>0</v>
      </c>
      <c r="CV52" s="17">
        <v>102.3</v>
      </c>
      <c r="CW52" s="17">
        <v>0</v>
      </c>
      <c r="CX52" s="17">
        <v>0.6</v>
      </c>
      <c r="CY52" s="17">
        <v>0</v>
      </c>
      <c r="CZ52" s="17"/>
      <c r="DA52" s="17">
        <v>9.9</v>
      </c>
      <c r="DB52" s="17">
        <v>5.3</v>
      </c>
      <c r="DC52" s="17">
        <v>3.6</v>
      </c>
      <c r="DD52" s="17">
        <v>5.2</v>
      </c>
      <c r="DE52" s="17">
        <v>20.100000000000001</v>
      </c>
      <c r="DF52" s="17">
        <v>19.899999999999999</v>
      </c>
      <c r="DG52" s="17">
        <v>18.600000000000001</v>
      </c>
      <c r="DH52" s="17">
        <v>3.5</v>
      </c>
      <c r="DI52" s="17">
        <v>18.8</v>
      </c>
      <c r="DJ52" s="17">
        <v>0</v>
      </c>
      <c r="DK52" s="17">
        <v>0</v>
      </c>
      <c r="DL52" s="17">
        <v>20.3</v>
      </c>
      <c r="DM52" s="17">
        <v>62.9</v>
      </c>
      <c r="DN52" s="17">
        <v>4</v>
      </c>
      <c r="DO52" s="17">
        <v>1.2</v>
      </c>
      <c r="DP52" s="17">
        <v>2.4</v>
      </c>
      <c r="DQ52" s="17">
        <v>2.4</v>
      </c>
      <c r="DR52" s="17">
        <v>0</v>
      </c>
      <c r="DS52" s="17">
        <v>3</v>
      </c>
      <c r="DT52" s="17">
        <v>20.3</v>
      </c>
      <c r="DU52" s="17">
        <v>2.1</v>
      </c>
      <c r="DV52" s="17">
        <v>0.3</v>
      </c>
      <c r="DW52" s="17">
        <v>19.8</v>
      </c>
      <c r="DX52" s="17">
        <v>12.4</v>
      </c>
      <c r="DY52" s="17">
        <v>20.2</v>
      </c>
      <c r="DZ52" s="17">
        <v>20.3</v>
      </c>
      <c r="EA52" s="17">
        <v>20</v>
      </c>
      <c r="EB52" s="17">
        <v>0.3</v>
      </c>
      <c r="EC52" s="17">
        <v>15</v>
      </c>
      <c r="ED52" s="17">
        <v>0</v>
      </c>
      <c r="EE52" s="17">
        <v>28</v>
      </c>
      <c r="EF52" s="17">
        <v>53.9</v>
      </c>
      <c r="EG52" s="17">
        <v>1.3</v>
      </c>
      <c r="EH52" s="17">
        <v>0</v>
      </c>
      <c r="EI52" s="17">
        <v>21</v>
      </c>
      <c r="EJ52" s="17">
        <v>6.7</v>
      </c>
      <c r="EK52" s="17"/>
      <c r="EL52" s="17">
        <v>20.399999999999999</v>
      </c>
      <c r="EM52" s="17">
        <v>20.399999999999999</v>
      </c>
      <c r="EN52" s="17">
        <v>20</v>
      </c>
      <c r="EO52" s="17">
        <v>2.2000000000000002</v>
      </c>
      <c r="EP52" s="17">
        <v>0</v>
      </c>
      <c r="EQ52" s="17">
        <v>0</v>
      </c>
      <c r="ER52" s="17">
        <v>0.6</v>
      </c>
      <c r="ES52" s="17">
        <v>73</v>
      </c>
      <c r="ET52" s="17">
        <v>67.599999999999994</v>
      </c>
      <c r="EU52" s="17">
        <v>0</v>
      </c>
      <c r="EV52" s="17">
        <v>0</v>
      </c>
      <c r="EW52" s="17">
        <v>8</v>
      </c>
      <c r="EX52" s="17">
        <v>20</v>
      </c>
      <c r="EY52" s="17"/>
      <c r="EZ52" s="17"/>
      <c r="FA52" s="17">
        <v>36.4</v>
      </c>
      <c r="FB52" s="17">
        <v>28</v>
      </c>
      <c r="FC52" s="17">
        <v>3.3</v>
      </c>
      <c r="FD52" s="17"/>
      <c r="FE52" s="17">
        <v>11.7</v>
      </c>
      <c r="FF52" s="17">
        <v>7.4</v>
      </c>
      <c r="FG52" s="17">
        <v>7516.4</v>
      </c>
      <c r="FH52" s="15"/>
      <c r="FI52" s="17">
        <v>24.114090000000001</v>
      </c>
      <c r="FJ52" s="17">
        <v>1.3</v>
      </c>
      <c r="FK52" s="17">
        <v>8.08</v>
      </c>
      <c r="FL52" s="17"/>
      <c r="FM52" s="17">
        <v>13.2</v>
      </c>
      <c r="FN52" s="17"/>
      <c r="FO52" s="17">
        <v>18.928560000000001</v>
      </c>
      <c r="FP52" s="17">
        <v>11.6</v>
      </c>
      <c r="FQ52" s="17">
        <v>15.2</v>
      </c>
      <c r="FR52" s="17">
        <v>92.422650000000004</v>
      </c>
    </row>
    <row r="53" spans="1:174" ht="24" customHeight="1" x14ac:dyDescent="0.25">
      <c r="A53" s="16" t="s">
        <v>66</v>
      </c>
      <c r="B53" s="16" t="s">
        <v>732</v>
      </c>
      <c r="C53" s="17">
        <v>0.8</v>
      </c>
      <c r="D53" s="17">
        <v>1.6</v>
      </c>
      <c r="E53" s="17">
        <v>0</v>
      </c>
      <c r="F53" s="17">
        <v>0</v>
      </c>
      <c r="G53" s="17"/>
      <c r="H53" s="17"/>
      <c r="I53" s="17">
        <v>89.1</v>
      </c>
      <c r="J53" s="17">
        <v>220.7</v>
      </c>
      <c r="K53" s="17">
        <v>80.3</v>
      </c>
      <c r="L53" s="17"/>
      <c r="M53" s="17">
        <v>150.80000000000001</v>
      </c>
      <c r="N53" s="17">
        <v>151</v>
      </c>
      <c r="O53" s="17">
        <v>151</v>
      </c>
      <c r="P53" s="17">
        <v>252.5</v>
      </c>
      <c r="Q53" s="17">
        <v>197</v>
      </c>
      <c r="R53" s="17">
        <v>105.1</v>
      </c>
      <c r="S53" s="17">
        <v>556.79999999999995</v>
      </c>
      <c r="T53" s="17">
        <v>10.4</v>
      </c>
      <c r="U53" s="17"/>
      <c r="V53" s="17"/>
      <c r="W53" s="17"/>
      <c r="X53" s="17"/>
      <c r="Y53" s="17">
        <v>163.69999999999999</v>
      </c>
      <c r="Z53" s="17">
        <v>7.5</v>
      </c>
      <c r="AA53" s="17">
        <v>2.6</v>
      </c>
      <c r="AB53" s="17">
        <v>16.5</v>
      </c>
      <c r="AC53" s="17">
        <v>6.6</v>
      </c>
      <c r="AD53" s="17"/>
      <c r="AE53" s="17">
        <v>143.6</v>
      </c>
      <c r="AF53" s="17">
        <v>6.9</v>
      </c>
      <c r="AG53" s="17"/>
      <c r="AH53" s="17"/>
      <c r="AI53" s="17"/>
      <c r="AJ53" s="17">
        <v>110.7</v>
      </c>
      <c r="AK53" s="17">
        <v>222.6</v>
      </c>
      <c r="AL53" s="17"/>
      <c r="AM53" s="17"/>
      <c r="AN53" s="17"/>
      <c r="AO53" s="17">
        <v>6.5</v>
      </c>
      <c r="AP53" s="17">
        <v>454.4</v>
      </c>
      <c r="AQ53" s="17">
        <v>82.1</v>
      </c>
      <c r="AR53" s="17">
        <v>144.69999999999999</v>
      </c>
      <c r="AS53" s="17">
        <v>42.2</v>
      </c>
      <c r="AT53" s="17">
        <v>18.5</v>
      </c>
      <c r="AU53" s="17">
        <v>0</v>
      </c>
      <c r="AV53" s="17">
        <v>90.8</v>
      </c>
      <c r="AW53" s="17">
        <v>174.5</v>
      </c>
      <c r="AX53" s="17">
        <v>175.6</v>
      </c>
      <c r="AY53" s="17">
        <v>182.3</v>
      </c>
      <c r="AZ53" s="17">
        <v>107.2</v>
      </c>
      <c r="BA53" s="17"/>
      <c r="BB53" s="17">
        <v>6</v>
      </c>
      <c r="BC53" s="17">
        <v>45</v>
      </c>
      <c r="BD53" s="17">
        <v>0</v>
      </c>
      <c r="BE53" s="17">
        <v>3.8</v>
      </c>
      <c r="BF53" s="17">
        <v>36.200000000000003</v>
      </c>
      <c r="BG53" s="17">
        <v>172.1</v>
      </c>
      <c r="BH53" s="17">
        <v>94.6</v>
      </c>
      <c r="BI53" s="17"/>
      <c r="BJ53" s="17"/>
      <c r="BK53" s="17">
        <v>45.5</v>
      </c>
      <c r="BL53" s="17"/>
      <c r="BM53" s="17"/>
      <c r="BN53" s="17"/>
      <c r="BO53" s="17">
        <v>86.7</v>
      </c>
      <c r="BP53" s="17">
        <v>168.6</v>
      </c>
      <c r="BQ53" s="17">
        <v>160.4</v>
      </c>
      <c r="BR53" s="17">
        <v>200</v>
      </c>
      <c r="BS53" s="17">
        <v>261.39999999999998</v>
      </c>
      <c r="BT53" s="17">
        <v>0</v>
      </c>
      <c r="BU53" s="17"/>
      <c r="BV53" s="17"/>
      <c r="BW53" s="17"/>
      <c r="BX53" s="17"/>
      <c r="BY53" s="17">
        <v>113</v>
      </c>
      <c r="BZ53" s="17"/>
      <c r="CA53" s="17"/>
      <c r="CB53" s="17"/>
      <c r="CC53" s="17">
        <v>198.3</v>
      </c>
      <c r="CD53" s="17">
        <v>129.30000000000001</v>
      </c>
      <c r="CE53" s="17">
        <v>62.3</v>
      </c>
      <c r="CF53" s="17">
        <v>78.8</v>
      </c>
      <c r="CG53" s="17">
        <v>30.7</v>
      </c>
      <c r="CH53" s="17"/>
      <c r="CI53" s="17"/>
      <c r="CJ53" s="17"/>
      <c r="CK53" s="17"/>
      <c r="CL53" s="17">
        <v>139.30000000000001</v>
      </c>
      <c r="CM53" s="17">
        <v>73.400000000000006</v>
      </c>
      <c r="CN53" s="17">
        <v>0</v>
      </c>
      <c r="CO53" s="17"/>
      <c r="CP53" s="17"/>
      <c r="CQ53" s="17"/>
      <c r="CR53" s="17"/>
      <c r="CS53" s="17">
        <v>186.2</v>
      </c>
      <c r="CT53" s="17">
        <v>99.8</v>
      </c>
      <c r="CU53" s="17">
        <v>0</v>
      </c>
      <c r="CV53" s="17">
        <v>106.6</v>
      </c>
      <c r="CW53" s="17">
        <v>0</v>
      </c>
      <c r="CX53" s="17">
        <v>1.2</v>
      </c>
      <c r="CY53" s="17">
        <v>0</v>
      </c>
      <c r="CZ53" s="17"/>
      <c r="DA53" s="17">
        <v>10</v>
      </c>
      <c r="DB53" s="17">
        <v>5.2</v>
      </c>
      <c r="DC53" s="17">
        <v>3.6</v>
      </c>
      <c r="DD53" s="17">
        <v>5.2</v>
      </c>
      <c r="DE53" s="17">
        <v>20</v>
      </c>
      <c r="DF53" s="17">
        <v>16.8</v>
      </c>
      <c r="DG53" s="17">
        <v>18.600000000000001</v>
      </c>
      <c r="DH53" s="17">
        <v>3.5</v>
      </c>
      <c r="DI53" s="17">
        <v>18.8</v>
      </c>
      <c r="DJ53" s="17">
        <v>0</v>
      </c>
      <c r="DK53" s="17">
        <v>0</v>
      </c>
      <c r="DL53" s="17">
        <v>26.1</v>
      </c>
      <c r="DM53" s="17">
        <v>72.7</v>
      </c>
      <c r="DN53" s="17">
        <v>4</v>
      </c>
      <c r="DO53" s="17">
        <v>1.2</v>
      </c>
      <c r="DP53" s="17">
        <v>2.4</v>
      </c>
      <c r="DQ53" s="17">
        <v>2.4</v>
      </c>
      <c r="DR53" s="17">
        <v>0</v>
      </c>
      <c r="DS53" s="17">
        <v>3</v>
      </c>
      <c r="DT53" s="17">
        <v>20.3</v>
      </c>
      <c r="DU53" s="17">
        <v>2.1</v>
      </c>
      <c r="DV53" s="17">
        <v>0.3</v>
      </c>
      <c r="DW53" s="17">
        <v>19.8</v>
      </c>
      <c r="DX53" s="17">
        <v>12.4</v>
      </c>
      <c r="DY53" s="17">
        <v>20.2</v>
      </c>
      <c r="DZ53" s="17">
        <v>20.3</v>
      </c>
      <c r="EA53" s="17">
        <v>20</v>
      </c>
      <c r="EB53" s="17">
        <v>1.3</v>
      </c>
      <c r="EC53" s="17">
        <v>11.6</v>
      </c>
      <c r="ED53" s="17">
        <v>0</v>
      </c>
      <c r="EE53" s="17">
        <v>20.5</v>
      </c>
      <c r="EF53" s="17">
        <v>52.6</v>
      </c>
      <c r="EG53" s="17">
        <v>0.7</v>
      </c>
      <c r="EH53" s="17">
        <v>0</v>
      </c>
      <c r="EI53" s="17">
        <v>21</v>
      </c>
      <c r="EJ53" s="17">
        <v>6.6</v>
      </c>
      <c r="EK53" s="17"/>
      <c r="EL53" s="17">
        <v>20.399999999999999</v>
      </c>
      <c r="EM53" s="17">
        <v>20.399999999999999</v>
      </c>
      <c r="EN53" s="17">
        <v>20</v>
      </c>
      <c r="EO53" s="17">
        <v>1.3</v>
      </c>
      <c r="EP53" s="17">
        <v>0</v>
      </c>
      <c r="EQ53" s="17">
        <v>0</v>
      </c>
      <c r="ER53" s="17">
        <v>0.6</v>
      </c>
      <c r="ES53" s="17">
        <v>62.2</v>
      </c>
      <c r="ET53" s="17">
        <v>55.4</v>
      </c>
      <c r="EU53" s="17">
        <v>0</v>
      </c>
      <c r="EV53" s="17">
        <v>0</v>
      </c>
      <c r="EW53" s="17">
        <v>8</v>
      </c>
      <c r="EX53" s="17">
        <v>20</v>
      </c>
      <c r="EY53" s="17"/>
      <c r="EZ53" s="17"/>
      <c r="FA53" s="17">
        <v>36.700000000000003</v>
      </c>
      <c r="FB53" s="17">
        <v>28</v>
      </c>
      <c r="FC53" s="17">
        <v>3.3</v>
      </c>
      <c r="FD53" s="17"/>
      <c r="FE53" s="17">
        <v>11.4</v>
      </c>
      <c r="FF53" s="17">
        <v>6.7</v>
      </c>
      <c r="FG53" s="17">
        <v>7363.4</v>
      </c>
      <c r="FH53" s="15"/>
      <c r="FI53" s="17">
        <v>24.111170000000001</v>
      </c>
      <c r="FJ53" s="17">
        <v>1.3</v>
      </c>
      <c r="FK53" s="17">
        <v>8.1050000000000004</v>
      </c>
      <c r="FL53" s="17"/>
      <c r="FM53" s="17">
        <v>13.2</v>
      </c>
      <c r="FN53" s="17"/>
      <c r="FO53" s="17">
        <v>18.929770000000001</v>
      </c>
      <c r="FP53" s="17">
        <v>11.5</v>
      </c>
      <c r="FQ53" s="17">
        <v>15.2</v>
      </c>
      <c r="FR53" s="17">
        <v>92.345939999999999</v>
      </c>
    </row>
    <row r="54" spans="1:174" ht="24" customHeight="1" x14ac:dyDescent="0.25">
      <c r="A54" s="16" t="s">
        <v>66</v>
      </c>
      <c r="B54" s="16" t="s">
        <v>733</v>
      </c>
      <c r="C54" s="17">
        <v>0.9</v>
      </c>
      <c r="D54" s="17">
        <v>1.6</v>
      </c>
      <c r="E54" s="17">
        <v>0</v>
      </c>
      <c r="F54" s="17">
        <v>0</v>
      </c>
      <c r="G54" s="17"/>
      <c r="H54" s="17"/>
      <c r="I54" s="17">
        <v>89.1</v>
      </c>
      <c r="J54" s="17">
        <v>221.9</v>
      </c>
      <c r="K54" s="17">
        <v>81.099999999999994</v>
      </c>
      <c r="L54" s="17"/>
      <c r="M54" s="17">
        <v>151.9</v>
      </c>
      <c r="N54" s="17">
        <v>152.6</v>
      </c>
      <c r="O54" s="17">
        <v>151.80000000000001</v>
      </c>
      <c r="P54" s="17">
        <v>241.8</v>
      </c>
      <c r="Q54" s="17">
        <v>207</v>
      </c>
      <c r="R54" s="17">
        <v>102.9</v>
      </c>
      <c r="S54" s="17">
        <v>567.29999999999995</v>
      </c>
      <c r="T54" s="17">
        <v>10.4</v>
      </c>
      <c r="U54" s="17"/>
      <c r="V54" s="17"/>
      <c r="W54" s="17"/>
      <c r="X54" s="17"/>
      <c r="Y54" s="17">
        <v>164.7</v>
      </c>
      <c r="Z54" s="17">
        <v>7.4</v>
      </c>
      <c r="AA54" s="17">
        <v>2.6</v>
      </c>
      <c r="AB54" s="17">
        <v>16.5</v>
      </c>
      <c r="AC54" s="17">
        <v>6.6</v>
      </c>
      <c r="AD54" s="17"/>
      <c r="AE54" s="17">
        <v>143.30000000000001</v>
      </c>
      <c r="AF54" s="17">
        <v>6.1</v>
      </c>
      <c r="AG54" s="17"/>
      <c r="AH54" s="17"/>
      <c r="AI54" s="17"/>
      <c r="AJ54" s="17">
        <v>111.2</v>
      </c>
      <c r="AK54" s="17">
        <v>222.8</v>
      </c>
      <c r="AL54" s="17"/>
      <c r="AM54" s="17"/>
      <c r="AN54" s="17"/>
      <c r="AO54" s="17">
        <v>6.5</v>
      </c>
      <c r="AP54" s="17">
        <v>460.9</v>
      </c>
      <c r="AQ54" s="17">
        <v>82.1</v>
      </c>
      <c r="AR54" s="17">
        <v>145</v>
      </c>
      <c r="AS54" s="17">
        <v>42.3</v>
      </c>
      <c r="AT54" s="17">
        <v>18.5</v>
      </c>
      <c r="AU54" s="17">
        <v>0</v>
      </c>
      <c r="AV54" s="17">
        <v>91.2</v>
      </c>
      <c r="AW54" s="17">
        <v>175.2</v>
      </c>
      <c r="AX54" s="17">
        <v>175.7</v>
      </c>
      <c r="AY54" s="17">
        <v>183.7</v>
      </c>
      <c r="AZ54" s="17">
        <v>108.2</v>
      </c>
      <c r="BA54" s="17"/>
      <c r="BB54" s="17">
        <v>6</v>
      </c>
      <c r="BC54" s="17">
        <v>45.6</v>
      </c>
      <c r="BD54" s="17">
        <v>0</v>
      </c>
      <c r="BE54" s="17">
        <v>3.8</v>
      </c>
      <c r="BF54" s="17">
        <v>35.700000000000003</v>
      </c>
      <c r="BG54" s="17">
        <v>174.6</v>
      </c>
      <c r="BH54" s="17">
        <v>94.7</v>
      </c>
      <c r="BI54" s="17"/>
      <c r="BJ54" s="17"/>
      <c r="BK54" s="17">
        <v>45.1</v>
      </c>
      <c r="BL54" s="17"/>
      <c r="BM54" s="17"/>
      <c r="BN54" s="17"/>
      <c r="BO54" s="17">
        <v>87.1</v>
      </c>
      <c r="BP54" s="17">
        <v>169.4</v>
      </c>
      <c r="BQ54" s="17">
        <v>161.19999999999999</v>
      </c>
      <c r="BR54" s="17">
        <v>200</v>
      </c>
      <c r="BS54" s="17">
        <v>261.10000000000002</v>
      </c>
      <c r="BT54" s="17">
        <v>0</v>
      </c>
      <c r="BU54" s="17"/>
      <c r="BV54" s="17"/>
      <c r="BW54" s="17"/>
      <c r="BX54" s="17"/>
      <c r="BY54" s="17">
        <v>114.2</v>
      </c>
      <c r="BZ54" s="17"/>
      <c r="CA54" s="17"/>
      <c r="CB54" s="17"/>
      <c r="CC54" s="17">
        <v>203.2</v>
      </c>
      <c r="CD54" s="17">
        <v>129.30000000000001</v>
      </c>
      <c r="CE54" s="17">
        <v>63.2</v>
      </c>
      <c r="CF54" s="17">
        <v>79.2</v>
      </c>
      <c r="CG54" s="17">
        <v>30.9</v>
      </c>
      <c r="CH54" s="17"/>
      <c r="CI54" s="17"/>
      <c r="CJ54" s="17"/>
      <c r="CK54" s="17"/>
      <c r="CL54" s="17">
        <v>140.30000000000001</v>
      </c>
      <c r="CM54" s="17">
        <v>74.5</v>
      </c>
      <c r="CN54" s="17">
        <v>0</v>
      </c>
      <c r="CO54" s="17"/>
      <c r="CP54" s="17"/>
      <c r="CQ54" s="17"/>
      <c r="CR54" s="17"/>
      <c r="CS54" s="17">
        <v>186.7</v>
      </c>
      <c r="CT54" s="17">
        <v>100.1</v>
      </c>
      <c r="CU54" s="17">
        <v>0</v>
      </c>
      <c r="CV54" s="17">
        <v>106.5</v>
      </c>
      <c r="CW54" s="17">
        <v>0</v>
      </c>
      <c r="CX54" s="17">
        <v>1.6</v>
      </c>
      <c r="CY54" s="17">
        <v>0</v>
      </c>
      <c r="CZ54" s="17"/>
      <c r="DA54" s="17">
        <v>10</v>
      </c>
      <c r="DB54" s="17">
        <v>5.3</v>
      </c>
      <c r="DC54" s="17">
        <v>3.6</v>
      </c>
      <c r="DD54" s="17">
        <v>5.2</v>
      </c>
      <c r="DE54" s="17">
        <v>20.2</v>
      </c>
      <c r="DF54" s="17">
        <v>17.5</v>
      </c>
      <c r="DG54" s="17">
        <v>18.7</v>
      </c>
      <c r="DH54" s="17">
        <v>3.5</v>
      </c>
      <c r="DI54" s="17">
        <v>18.8</v>
      </c>
      <c r="DJ54" s="17">
        <v>0</v>
      </c>
      <c r="DK54" s="17">
        <v>0</v>
      </c>
      <c r="DL54" s="17">
        <v>27.8</v>
      </c>
      <c r="DM54" s="17">
        <v>71.7</v>
      </c>
      <c r="DN54" s="17">
        <v>4</v>
      </c>
      <c r="DO54" s="17">
        <v>1.2</v>
      </c>
      <c r="DP54" s="17">
        <v>2.4</v>
      </c>
      <c r="DQ54" s="17">
        <v>2.4</v>
      </c>
      <c r="DR54" s="17">
        <v>0</v>
      </c>
      <c r="DS54" s="17">
        <v>3.1</v>
      </c>
      <c r="DT54" s="17">
        <v>20.3</v>
      </c>
      <c r="DU54" s="17">
        <v>2.1</v>
      </c>
      <c r="DV54" s="17">
        <v>0.3</v>
      </c>
      <c r="DW54" s="17">
        <v>19.8</v>
      </c>
      <c r="DX54" s="17">
        <v>12.4</v>
      </c>
      <c r="DY54" s="17">
        <v>20.3</v>
      </c>
      <c r="DZ54" s="17">
        <v>20.3</v>
      </c>
      <c r="EA54" s="17">
        <v>20</v>
      </c>
      <c r="EB54" s="17">
        <v>2.1</v>
      </c>
      <c r="EC54" s="17">
        <v>14.1</v>
      </c>
      <c r="ED54" s="17">
        <v>0</v>
      </c>
      <c r="EE54" s="17">
        <v>22.8</v>
      </c>
      <c r="EF54" s="17">
        <v>44</v>
      </c>
      <c r="EG54" s="17">
        <v>0.2</v>
      </c>
      <c r="EH54" s="17">
        <v>0</v>
      </c>
      <c r="EI54" s="17">
        <v>21</v>
      </c>
      <c r="EJ54" s="17">
        <v>6.6</v>
      </c>
      <c r="EK54" s="17"/>
      <c r="EL54" s="17">
        <v>20.399999999999999</v>
      </c>
      <c r="EM54" s="17">
        <v>20.399999999999999</v>
      </c>
      <c r="EN54" s="17">
        <v>20</v>
      </c>
      <c r="EO54" s="17">
        <v>0.7</v>
      </c>
      <c r="EP54" s="17">
        <v>0</v>
      </c>
      <c r="EQ54" s="17">
        <v>0</v>
      </c>
      <c r="ER54" s="17">
        <v>0.6</v>
      </c>
      <c r="ES54" s="17">
        <v>56.3</v>
      </c>
      <c r="ET54" s="17">
        <v>47.7</v>
      </c>
      <c r="EU54" s="17">
        <v>0</v>
      </c>
      <c r="EV54" s="17">
        <v>0</v>
      </c>
      <c r="EW54" s="17">
        <v>8</v>
      </c>
      <c r="EX54" s="17">
        <v>20</v>
      </c>
      <c r="EY54" s="17"/>
      <c r="EZ54" s="17"/>
      <c r="FA54" s="17">
        <v>36.5</v>
      </c>
      <c r="FB54" s="17">
        <v>28.1</v>
      </c>
      <c r="FC54" s="17">
        <v>3.3</v>
      </c>
      <c r="FD54" s="17"/>
      <c r="FE54" s="17">
        <v>11</v>
      </c>
      <c r="FF54" s="17">
        <v>6.9</v>
      </c>
      <c r="FG54" s="17">
        <v>7386.4</v>
      </c>
      <c r="FH54" s="15"/>
      <c r="FI54" s="17">
        <v>24.11149</v>
      </c>
      <c r="FJ54" s="17">
        <v>1.3</v>
      </c>
      <c r="FK54" s="17">
        <v>8.0980000000000008</v>
      </c>
      <c r="FL54" s="17"/>
      <c r="FM54" s="17">
        <v>13.2</v>
      </c>
      <c r="FN54" s="17"/>
      <c r="FO54" s="17">
        <v>18.929300000000001</v>
      </c>
      <c r="FP54" s="17">
        <v>11.5</v>
      </c>
      <c r="FQ54" s="17">
        <v>15.2</v>
      </c>
      <c r="FR54" s="17">
        <v>92.338790000000003</v>
      </c>
    </row>
    <row r="55" spans="1:174" ht="24" customHeight="1" x14ac:dyDescent="0.25">
      <c r="A55" s="16" t="s">
        <v>66</v>
      </c>
      <c r="B55" s="16" t="s">
        <v>734</v>
      </c>
      <c r="C55" s="17">
        <v>0.9</v>
      </c>
      <c r="D55" s="17">
        <v>1.6</v>
      </c>
      <c r="E55" s="17">
        <v>0</v>
      </c>
      <c r="F55" s="17">
        <v>0</v>
      </c>
      <c r="G55" s="17"/>
      <c r="H55" s="17"/>
      <c r="I55" s="17">
        <v>91.6</v>
      </c>
      <c r="J55" s="17">
        <v>220.8</v>
      </c>
      <c r="K55" s="17">
        <v>80.099999999999994</v>
      </c>
      <c r="L55" s="17"/>
      <c r="M55" s="17">
        <v>150.1</v>
      </c>
      <c r="N55" s="17">
        <v>149.9</v>
      </c>
      <c r="O55" s="17">
        <v>150.1</v>
      </c>
      <c r="P55" s="17">
        <v>247.4</v>
      </c>
      <c r="Q55" s="17">
        <v>201.6</v>
      </c>
      <c r="R55" s="17">
        <v>105.1</v>
      </c>
      <c r="S55" s="17">
        <v>561.5</v>
      </c>
      <c r="T55" s="17">
        <v>10.4</v>
      </c>
      <c r="U55" s="17"/>
      <c r="V55" s="17"/>
      <c r="W55" s="17"/>
      <c r="X55" s="17"/>
      <c r="Y55" s="17">
        <v>171.9</v>
      </c>
      <c r="Z55" s="17">
        <v>7.9</v>
      </c>
      <c r="AA55" s="17">
        <v>2.7</v>
      </c>
      <c r="AB55" s="17">
        <v>16.399999999999999</v>
      </c>
      <c r="AC55" s="17">
        <v>6.6</v>
      </c>
      <c r="AD55" s="17"/>
      <c r="AE55" s="17">
        <v>143.1</v>
      </c>
      <c r="AF55" s="17">
        <v>6.8</v>
      </c>
      <c r="AG55" s="17"/>
      <c r="AH55" s="17"/>
      <c r="AI55" s="17"/>
      <c r="AJ55" s="17">
        <v>110.6</v>
      </c>
      <c r="AK55" s="17">
        <v>222</v>
      </c>
      <c r="AL55" s="17"/>
      <c r="AM55" s="17"/>
      <c r="AN55" s="17"/>
      <c r="AO55" s="17">
        <v>6.5</v>
      </c>
      <c r="AP55" s="17">
        <v>464.3</v>
      </c>
      <c r="AQ55" s="17">
        <v>82.1</v>
      </c>
      <c r="AR55" s="17">
        <v>154.80000000000001</v>
      </c>
      <c r="AS55" s="17">
        <v>42.2</v>
      </c>
      <c r="AT55" s="17">
        <v>17.2</v>
      </c>
      <c r="AU55" s="17">
        <v>0</v>
      </c>
      <c r="AV55" s="17">
        <v>87.3</v>
      </c>
      <c r="AW55" s="17">
        <v>168.8</v>
      </c>
      <c r="AX55" s="17">
        <v>169</v>
      </c>
      <c r="AY55" s="17">
        <v>178.9</v>
      </c>
      <c r="AZ55" s="17">
        <v>109</v>
      </c>
      <c r="BA55" s="17"/>
      <c r="BB55" s="17">
        <v>6</v>
      </c>
      <c r="BC55" s="17">
        <v>45.6</v>
      </c>
      <c r="BD55" s="17">
        <v>0</v>
      </c>
      <c r="BE55" s="17">
        <v>3.8</v>
      </c>
      <c r="BF55" s="17">
        <v>37.200000000000003</v>
      </c>
      <c r="BG55" s="17">
        <v>173.9</v>
      </c>
      <c r="BH55" s="17">
        <v>96.1</v>
      </c>
      <c r="BI55" s="17"/>
      <c r="BJ55" s="17"/>
      <c r="BK55" s="17">
        <v>44.8</v>
      </c>
      <c r="BL55" s="17"/>
      <c r="BM55" s="17"/>
      <c r="BN55" s="17"/>
      <c r="BO55" s="17">
        <v>86.6</v>
      </c>
      <c r="BP55" s="17">
        <v>166.7</v>
      </c>
      <c r="BQ55" s="17">
        <v>158.80000000000001</v>
      </c>
      <c r="BR55" s="17">
        <v>198.7</v>
      </c>
      <c r="BS55" s="17">
        <v>263</v>
      </c>
      <c r="BT55" s="17">
        <v>0</v>
      </c>
      <c r="BU55" s="17"/>
      <c r="BV55" s="17"/>
      <c r="BW55" s="17"/>
      <c r="BX55" s="17"/>
      <c r="BY55" s="17">
        <v>114.8</v>
      </c>
      <c r="BZ55" s="17"/>
      <c r="CA55" s="17"/>
      <c r="CB55" s="17"/>
      <c r="CC55" s="17">
        <v>266.39999999999998</v>
      </c>
      <c r="CD55" s="17">
        <v>134.5</v>
      </c>
      <c r="CE55" s="17">
        <v>63.5</v>
      </c>
      <c r="CF55" s="17">
        <v>79.5</v>
      </c>
      <c r="CG55" s="17">
        <v>31.1</v>
      </c>
      <c r="CH55" s="17"/>
      <c r="CI55" s="17"/>
      <c r="CJ55" s="17"/>
      <c r="CK55" s="17"/>
      <c r="CL55" s="17">
        <v>138.9</v>
      </c>
      <c r="CM55" s="17">
        <v>71.8</v>
      </c>
      <c r="CN55" s="17">
        <v>0</v>
      </c>
      <c r="CO55" s="17"/>
      <c r="CP55" s="17"/>
      <c r="CQ55" s="17"/>
      <c r="CR55" s="17"/>
      <c r="CS55" s="17">
        <v>187</v>
      </c>
      <c r="CT55" s="17">
        <v>100.3</v>
      </c>
      <c r="CU55" s="17">
        <v>0</v>
      </c>
      <c r="CV55" s="17">
        <v>110.5</v>
      </c>
      <c r="CW55" s="17">
        <v>0</v>
      </c>
      <c r="CX55" s="17">
        <v>0.1</v>
      </c>
      <c r="CY55" s="17">
        <v>0</v>
      </c>
      <c r="CZ55" s="17"/>
      <c r="DA55" s="17">
        <v>9.9</v>
      </c>
      <c r="DB55" s="17">
        <v>5.2</v>
      </c>
      <c r="DC55" s="17">
        <v>3.6</v>
      </c>
      <c r="DD55" s="17">
        <v>5.2</v>
      </c>
      <c r="DE55" s="17">
        <v>20.100000000000001</v>
      </c>
      <c r="DF55" s="17">
        <v>17.399999999999999</v>
      </c>
      <c r="DG55" s="17">
        <v>18.7</v>
      </c>
      <c r="DH55" s="17">
        <v>3.5</v>
      </c>
      <c r="DI55" s="17">
        <v>18.7</v>
      </c>
      <c r="DJ55" s="17">
        <v>0</v>
      </c>
      <c r="DK55" s="17">
        <v>0</v>
      </c>
      <c r="DL55" s="17">
        <v>25.6</v>
      </c>
      <c r="DM55" s="17">
        <v>65.5</v>
      </c>
      <c r="DN55" s="17">
        <v>4</v>
      </c>
      <c r="DO55" s="17">
        <v>1.2</v>
      </c>
      <c r="DP55" s="17">
        <v>2.4</v>
      </c>
      <c r="DQ55" s="17">
        <v>2.4</v>
      </c>
      <c r="DR55" s="17">
        <v>0</v>
      </c>
      <c r="DS55" s="17">
        <v>3.1</v>
      </c>
      <c r="DT55" s="17">
        <v>20.2</v>
      </c>
      <c r="DU55" s="17">
        <v>2.1</v>
      </c>
      <c r="DV55" s="17">
        <v>0.3</v>
      </c>
      <c r="DW55" s="17">
        <v>19.8</v>
      </c>
      <c r="DX55" s="17">
        <v>12.5</v>
      </c>
      <c r="DY55" s="17">
        <v>20.3</v>
      </c>
      <c r="DZ55" s="17">
        <v>20.3</v>
      </c>
      <c r="EA55" s="17">
        <v>20</v>
      </c>
      <c r="EB55" s="17">
        <v>3.7</v>
      </c>
      <c r="EC55" s="17">
        <v>10</v>
      </c>
      <c r="ED55" s="17">
        <v>0</v>
      </c>
      <c r="EE55" s="17">
        <v>19.8</v>
      </c>
      <c r="EF55" s="17">
        <v>40.6</v>
      </c>
      <c r="EG55" s="17">
        <v>0.3</v>
      </c>
      <c r="EH55" s="17">
        <v>0</v>
      </c>
      <c r="EI55" s="17">
        <v>21</v>
      </c>
      <c r="EJ55" s="17">
        <v>6.5</v>
      </c>
      <c r="EK55" s="17"/>
      <c r="EL55" s="17">
        <v>20.399999999999999</v>
      </c>
      <c r="EM55" s="17">
        <v>20.399999999999999</v>
      </c>
      <c r="EN55" s="17">
        <v>20</v>
      </c>
      <c r="EO55" s="17">
        <v>0.3</v>
      </c>
      <c r="EP55" s="17">
        <v>0</v>
      </c>
      <c r="EQ55" s="17">
        <v>0</v>
      </c>
      <c r="ER55" s="17">
        <v>0.6</v>
      </c>
      <c r="ES55" s="17">
        <v>45.5</v>
      </c>
      <c r="ET55" s="17">
        <v>38.299999999999997</v>
      </c>
      <c r="EU55" s="17">
        <v>0</v>
      </c>
      <c r="EV55" s="17">
        <v>0</v>
      </c>
      <c r="EW55" s="17">
        <v>8</v>
      </c>
      <c r="EX55" s="17">
        <v>20</v>
      </c>
      <c r="EY55" s="17"/>
      <c r="EZ55" s="17"/>
      <c r="FA55" s="17">
        <v>35.700000000000003</v>
      </c>
      <c r="FB55" s="17">
        <v>28.2</v>
      </c>
      <c r="FC55" s="17">
        <v>3.2</v>
      </c>
      <c r="FD55" s="17"/>
      <c r="FE55" s="17">
        <v>11.9</v>
      </c>
      <c r="FF55" s="17">
        <v>7.1</v>
      </c>
      <c r="FG55" s="17">
        <v>7402.3</v>
      </c>
      <c r="FH55" s="15"/>
      <c r="FI55" s="17">
        <v>24.110410000000002</v>
      </c>
      <c r="FJ55" s="17">
        <v>1.3</v>
      </c>
      <c r="FK55" s="17">
        <v>8.0820000000000007</v>
      </c>
      <c r="FL55" s="17"/>
      <c r="FM55" s="17">
        <v>13.1</v>
      </c>
      <c r="FN55" s="17"/>
      <c r="FO55" s="17">
        <v>18.928809999999999</v>
      </c>
      <c r="FP55" s="17">
        <v>11.6</v>
      </c>
      <c r="FQ55" s="17">
        <v>15</v>
      </c>
      <c r="FR55" s="17">
        <v>92.121219999999994</v>
      </c>
    </row>
    <row r="56" spans="1:174" ht="24" customHeight="1" x14ac:dyDescent="0.25">
      <c r="A56" s="16" t="s">
        <v>66</v>
      </c>
      <c r="B56" s="16" t="s">
        <v>735</v>
      </c>
      <c r="C56" s="17">
        <v>0.9</v>
      </c>
      <c r="D56" s="17">
        <v>1.6</v>
      </c>
      <c r="E56" s="17">
        <v>0</v>
      </c>
      <c r="F56" s="17">
        <v>0</v>
      </c>
      <c r="G56" s="17"/>
      <c r="H56" s="17"/>
      <c r="I56" s="17">
        <v>88.3</v>
      </c>
      <c r="J56" s="17">
        <v>221.9</v>
      </c>
      <c r="K56" s="17">
        <v>26.1</v>
      </c>
      <c r="L56" s="17"/>
      <c r="M56" s="17">
        <v>121.3</v>
      </c>
      <c r="N56" s="17">
        <v>121.4</v>
      </c>
      <c r="O56" s="17">
        <v>120.3</v>
      </c>
      <c r="P56" s="17">
        <v>219.3</v>
      </c>
      <c r="Q56" s="17">
        <v>201.9</v>
      </c>
      <c r="R56" s="17">
        <v>106.8</v>
      </c>
      <c r="S56" s="17">
        <v>562.79999999999995</v>
      </c>
      <c r="T56" s="17">
        <v>10.5</v>
      </c>
      <c r="U56" s="17"/>
      <c r="V56" s="17"/>
      <c r="W56" s="17"/>
      <c r="X56" s="17"/>
      <c r="Y56" s="17">
        <v>167.1</v>
      </c>
      <c r="Z56" s="17">
        <v>7.5</v>
      </c>
      <c r="AA56" s="17">
        <v>2.5</v>
      </c>
      <c r="AB56" s="17">
        <v>16.600000000000001</v>
      </c>
      <c r="AC56" s="17">
        <v>3.8</v>
      </c>
      <c r="AD56" s="17"/>
      <c r="AE56" s="17">
        <v>143.6</v>
      </c>
      <c r="AF56" s="17">
        <v>6.7</v>
      </c>
      <c r="AG56" s="17"/>
      <c r="AH56" s="17"/>
      <c r="AI56" s="17"/>
      <c r="AJ56" s="17">
        <v>111.2</v>
      </c>
      <c r="AK56" s="17">
        <v>221.6</v>
      </c>
      <c r="AL56" s="17"/>
      <c r="AM56" s="17"/>
      <c r="AN56" s="17"/>
      <c r="AO56" s="17">
        <v>6.5</v>
      </c>
      <c r="AP56" s="17">
        <v>461</v>
      </c>
      <c r="AQ56" s="17">
        <v>81.900000000000006</v>
      </c>
      <c r="AR56" s="17">
        <v>132.69999999999999</v>
      </c>
      <c r="AS56" s="17">
        <v>42.3</v>
      </c>
      <c r="AT56" s="17">
        <v>18.399999999999999</v>
      </c>
      <c r="AU56" s="17">
        <v>0</v>
      </c>
      <c r="AV56" s="17">
        <v>92.7</v>
      </c>
      <c r="AW56" s="17">
        <v>175.2</v>
      </c>
      <c r="AX56" s="17">
        <v>175.3</v>
      </c>
      <c r="AY56" s="17">
        <v>182.9</v>
      </c>
      <c r="AZ56" s="17">
        <v>109.5</v>
      </c>
      <c r="BA56" s="17"/>
      <c r="BB56" s="17">
        <v>6</v>
      </c>
      <c r="BC56" s="17">
        <v>45.5</v>
      </c>
      <c r="BD56" s="17">
        <v>0</v>
      </c>
      <c r="BE56" s="17">
        <v>3.8</v>
      </c>
      <c r="BF56" s="17">
        <v>33.799999999999997</v>
      </c>
      <c r="BG56" s="17">
        <v>174.4</v>
      </c>
      <c r="BH56" s="17">
        <v>94.9</v>
      </c>
      <c r="BI56" s="17"/>
      <c r="BJ56" s="17"/>
      <c r="BK56" s="17">
        <v>45.9</v>
      </c>
      <c r="BL56" s="17"/>
      <c r="BM56" s="17"/>
      <c r="BN56" s="17"/>
      <c r="BO56" s="17">
        <v>87</v>
      </c>
      <c r="BP56" s="17">
        <v>169.5</v>
      </c>
      <c r="BQ56" s="17">
        <v>161.5</v>
      </c>
      <c r="BR56" s="17">
        <v>200</v>
      </c>
      <c r="BS56" s="17">
        <v>261.3</v>
      </c>
      <c r="BT56" s="17">
        <v>0</v>
      </c>
      <c r="BU56" s="17"/>
      <c r="BV56" s="17"/>
      <c r="BW56" s="17"/>
      <c r="BX56" s="17"/>
      <c r="BY56" s="17">
        <v>114.5</v>
      </c>
      <c r="BZ56" s="17"/>
      <c r="CA56" s="17"/>
      <c r="CB56" s="17"/>
      <c r="CC56" s="17">
        <v>268.8</v>
      </c>
      <c r="CD56" s="17">
        <v>110.3</v>
      </c>
      <c r="CE56" s="17">
        <v>63.2</v>
      </c>
      <c r="CF56" s="17">
        <v>79.2</v>
      </c>
      <c r="CG56" s="17">
        <v>30.9</v>
      </c>
      <c r="CH56" s="17"/>
      <c r="CI56" s="17"/>
      <c r="CJ56" s="17"/>
      <c r="CK56" s="17"/>
      <c r="CL56" s="17">
        <v>141.5</v>
      </c>
      <c r="CM56" s="17">
        <v>66.8</v>
      </c>
      <c r="CN56" s="17">
        <v>0</v>
      </c>
      <c r="CO56" s="17"/>
      <c r="CP56" s="17"/>
      <c r="CQ56" s="17"/>
      <c r="CR56" s="17"/>
      <c r="CS56" s="17">
        <v>183.2</v>
      </c>
      <c r="CT56" s="17">
        <v>100</v>
      </c>
      <c r="CU56" s="17">
        <v>0</v>
      </c>
      <c r="CV56" s="17">
        <v>110.5</v>
      </c>
      <c r="CW56" s="17">
        <v>0</v>
      </c>
      <c r="CX56" s="17">
        <v>0</v>
      </c>
      <c r="CY56" s="17">
        <v>0</v>
      </c>
      <c r="CZ56" s="17"/>
      <c r="DA56" s="17">
        <v>9.9</v>
      </c>
      <c r="DB56" s="17">
        <v>5.4</v>
      </c>
      <c r="DC56" s="17">
        <v>3.6</v>
      </c>
      <c r="DD56" s="17">
        <v>5.0999999999999996</v>
      </c>
      <c r="DE56" s="17">
        <v>20.5</v>
      </c>
      <c r="DF56" s="17">
        <v>18.8</v>
      </c>
      <c r="DG56" s="17">
        <v>18.8</v>
      </c>
      <c r="DH56" s="17">
        <v>3.5</v>
      </c>
      <c r="DI56" s="17">
        <v>18.8</v>
      </c>
      <c r="DJ56" s="17">
        <v>0</v>
      </c>
      <c r="DK56" s="17">
        <v>0</v>
      </c>
      <c r="DL56" s="17">
        <v>24.8</v>
      </c>
      <c r="DM56" s="17">
        <v>61.7</v>
      </c>
      <c r="DN56" s="17">
        <v>4</v>
      </c>
      <c r="DO56" s="17">
        <v>1.2</v>
      </c>
      <c r="DP56" s="17">
        <v>2.4</v>
      </c>
      <c r="DQ56" s="17">
        <v>2.4</v>
      </c>
      <c r="DR56" s="17">
        <v>0</v>
      </c>
      <c r="DS56" s="17">
        <v>3</v>
      </c>
      <c r="DT56" s="17">
        <v>20.2</v>
      </c>
      <c r="DU56" s="17">
        <v>2.1</v>
      </c>
      <c r="DV56" s="17">
        <v>0.3</v>
      </c>
      <c r="DW56" s="17">
        <v>19.8</v>
      </c>
      <c r="DX56" s="17">
        <v>12.5</v>
      </c>
      <c r="DY56" s="17">
        <v>20.3</v>
      </c>
      <c r="DZ56" s="17">
        <v>20.3</v>
      </c>
      <c r="EA56" s="17">
        <v>19.899999999999999</v>
      </c>
      <c r="EB56" s="17">
        <v>4</v>
      </c>
      <c r="EC56" s="17">
        <v>12.1</v>
      </c>
      <c r="ED56" s="17">
        <v>0</v>
      </c>
      <c r="EE56" s="17">
        <v>20.7</v>
      </c>
      <c r="EF56" s="17">
        <v>43.5</v>
      </c>
      <c r="EG56" s="17">
        <v>0.3</v>
      </c>
      <c r="EH56" s="17">
        <v>0</v>
      </c>
      <c r="EI56" s="17">
        <v>21</v>
      </c>
      <c r="EJ56" s="17">
        <v>6.4</v>
      </c>
      <c r="EK56" s="17"/>
      <c r="EL56" s="17">
        <v>20.399999999999999</v>
      </c>
      <c r="EM56" s="17">
        <v>20.399999999999999</v>
      </c>
      <c r="EN56" s="17">
        <v>20</v>
      </c>
      <c r="EO56" s="17">
        <v>0</v>
      </c>
      <c r="EP56" s="17">
        <v>0</v>
      </c>
      <c r="EQ56" s="17">
        <v>0</v>
      </c>
      <c r="ER56" s="17">
        <v>0.6</v>
      </c>
      <c r="ES56" s="17">
        <v>50.1</v>
      </c>
      <c r="ET56" s="17">
        <v>39.6</v>
      </c>
      <c r="EU56" s="17">
        <v>0</v>
      </c>
      <c r="EV56" s="17">
        <v>0</v>
      </c>
      <c r="EW56" s="17">
        <v>8</v>
      </c>
      <c r="EX56" s="17">
        <v>19.899999999999999</v>
      </c>
      <c r="EY56" s="17"/>
      <c r="EZ56" s="17"/>
      <c r="FA56" s="17">
        <v>36.5</v>
      </c>
      <c r="FB56" s="17">
        <v>28.3</v>
      </c>
      <c r="FC56" s="17">
        <v>3.2</v>
      </c>
      <c r="FD56" s="17"/>
      <c r="FE56" s="17">
        <v>11.4</v>
      </c>
      <c r="FF56" s="17">
        <v>5.8</v>
      </c>
      <c r="FG56" s="17">
        <v>7206.1</v>
      </c>
      <c r="FH56" s="15"/>
      <c r="FI56" s="17">
        <v>24.10774</v>
      </c>
      <c r="FJ56" s="17">
        <v>1.3</v>
      </c>
      <c r="FK56" s="17">
        <v>8.0860000000000003</v>
      </c>
      <c r="FL56" s="17"/>
      <c r="FM56" s="17">
        <v>13.2</v>
      </c>
      <c r="FN56" s="17"/>
      <c r="FO56" s="17">
        <v>18.928940000000001</v>
      </c>
      <c r="FP56" s="17">
        <v>11.6</v>
      </c>
      <c r="FQ56" s="17">
        <v>15.2</v>
      </c>
      <c r="FR56" s="17">
        <v>92.42268</v>
      </c>
    </row>
    <row r="57" spans="1:174" ht="24" customHeight="1" x14ac:dyDescent="0.25">
      <c r="A57" s="16" t="s">
        <v>66</v>
      </c>
      <c r="B57" s="16" t="s">
        <v>736</v>
      </c>
      <c r="C57" s="17">
        <v>0.9</v>
      </c>
      <c r="D57" s="17">
        <v>1.6</v>
      </c>
      <c r="E57" s="17">
        <v>0</v>
      </c>
      <c r="F57" s="17">
        <v>0</v>
      </c>
      <c r="G57" s="17"/>
      <c r="H57" s="17"/>
      <c r="I57" s="17">
        <v>88.9</v>
      </c>
      <c r="J57" s="17">
        <v>220.9</v>
      </c>
      <c r="K57" s="17">
        <v>25.7</v>
      </c>
      <c r="L57" s="17"/>
      <c r="M57" s="17">
        <v>116.7</v>
      </c>
      <c r="N57" s="17">
        <v>117</v>
      </c>
      <c r="O57" s="17">
        <v>116.4</v>
      </c>
      <c r="P57" s="17">
        <v>219.2</v>
      </c>
      <c r="Q57" s="17">
        <v>202.1</v>
      </c>
      <c r="R57" s="17">
        <v>106.8</v>
      </c>
      <c r="S57" s="17">
        <v>553.6</v>
      </c>
      <c r="T57" s="17">
        <v>10.5</v>
      </c>
      <c r="U57" s="17"/>
      <c r="V57" s="17"/>
      <c r="W57" s="17"/>
      <c r="X57" s="17"/>
      <c r="Y57" s="17">
        <v>165.5</v>
      </c>
      <c r="Z57" s="17">
        <v>7.5</v>
      </c>
      <c r="AA57" s="17">
        <v>2.4</v>
      </c>
      <c r="AB57" s="17">
        <v>16.5</v>
      </c>
      <c r="AC57" s="17">
        <v>6.7</v>
      </c>
      <c r="AD57" s="17"/>
      <c r="AE57" s="17">
        <v>142.9</v>
      </c>
      <c r="AF57" s="17">
        <v>6.7</v>
      </c>
      <c r="AG57" s="17"/>
      <c r="AH57" s="17"/>
      <c r="AI57" s="17"/>
      <c r="AJ57" s="17">
        <v>111.1</v>
      </c>
      <c r="AK57" s="17">
        <v>163.5</v>
      </c>
      <c r="AL57" s="17"/>
      <c r="AM57" s="17"/>
      <c r="AN57" s="17"/>
      <c r="AO57" s="17">
        <v>6.5</v>
      </c>
      <c r="AP57" s="17">
        <v>461.5</v>
      </c>
      <c r="AQ57" s="17">
        <v>81.900000000000006</v>
      </c>
      <c r="AR57" s="17">
        <v>150.1</v>
      </c>
      <c r="AS57" s="17">
        <v>42.3</v>
      </c>
      <c r="AT57" s="17">
        <v>18.5</v>
      </c>
      <c r="AU57" s="17">
        <v>0</v>
      </c>
      <c r="AV57" s="17">
        <v>90.8</v>
      </c>
      <c r="AW57" s="17">
        <v>176.5</v>
      </c>
      <c r="AX57" s="17">
        <v>177.4</v>
      </c>
      <c r="AY57" s="17">
        <v>181.9</v>
      </c>
      <c r="AZ57" s="17">
        <v>108.4</v>
      </c>
      <c r="BA57" s="17"/>
      <c r="BB57" s="17">
        <v>6</v>
      </c>
      <c r="BC57" s="17">
        <v>45.7</v>
      </c>
      <c r="BD57" s="17">
        <v>0</v>
      </c>
      <c r="BE57" s="17">
        <v>3.8</v>
      </c>
      <c r="BF57" s="17">
        <v>35.4</v>
      </c>
      <c r="BG57" s="17">
        <v>173.6</v>
      </c>
      <c r="BH57" s="17">
        <v>86</v>
      </c>
      <c r="BI57" s="17"/>
      <c r="BJ57" s="17"/>
      <c r="BK57" s="17">
        <v>45.4</v>
      </c>
      <c r="BL57" s="17"/>
      <c r="BM57" s="17"/>
      <c r="BN57" s="17"/>
      <c r="BO57" s="17">
        <v>87</v>
      </c>
      <c r="BP57" s="17">
        <v>169.1</v>
      </c>
      <c r="BQ57" s="17">
        <v>161.30000000000001</v>
      </c>
      <c r="BR57" s="17">
        <v>200</v>
      </c>
      <c r="BS57" s="17">
        <v>262.39999999999998</v>
      </c>
      <c r="BT57" s="17">
        <v>0</v>
      </c>
      <c r="BU57" s="17"/>
      <c r="BV57" s="17"/>
      <c r="BW57" s="17"/>
      <c r="BX57" s="17"/>
      <c r="BY57" s="17">
        <v>114.1</v>
      </c>
      <c r="BZ57" s="17"/>
      <c r="CA57" s="17"/>
      <c r="CB57" s="17"/>
      <c r="CC57" s="17">
        <v>265.7</v>
      </c>
      <c r="CD57" s="17">
        <v>134.1</v>
      </c>
      <c r="CE57" s="17">
        <v>62.9</v>
      </c>
      <c r="CF57" s="17">
        <v>79.3</v>
      </c>
      <c r="CG57" s="17">
        <v>30.9</v>
      </c>
      <c r="CH57" s="17"/>
      <c r="CI57" s="17"/>
      <c r="CJ57" s="17"/>
      <c r="CK57" s="17"/>
      <c r="CL57" s="17">
        <v>140.80000000000001</v>
      </c>
      <c r="CM57" s="17">
        <v>63.9</v>
      </c>
      <c r="CN57" s="17">
        <v>0</v>
      </c>
      <c r="CO57" s="17"/>
      <c r="CP57" s="17"/>
      <c r="CQ57" s="17"/>
      <c r="CR57" s="17"/>
      <c r="CS57" s="17">
        <v>92.3</v>
      </c>
      <c r="CT57" s="17">
        <v>64.8</v>
      </c>
      <c r="CU57" s="17">
        <v>0</v>
      </c>
      <c r="CV57" s="17">
        <v>115.4</v>
      </c>
      <c r="CW57" s="17">
        <v>0</v>
      </c>
      <c r="CX57" s="17">
        <v>0</v>
      </c>
      <c r="CY57" s="17">
        <v>0</v>
      </c>
      <c r="CZ57" s="17"/>
      <c r="DA57" s="17">
        <v>9.9</v>
      </c>
      <c r="DB57" s="17">
        <v>5.2</v>
      </c>
      <c r="DC57" s="17">
        <v>3.6</v>
      </c>
      <c r="DD57" s="17">
        <v>4.8</v>
      </c>
      <c r="DE57" s="17">
        <v>20.2</v>
      </c>
      <c r="DF57" s="17">
        <v>18.8</v>
      </c>
      <c r="DG57" s="17">
        <v>18.600000000000001</v>
      </c>
      <c r="DH57" s="17">
        <v>3.6</v>
      </c>
      <c r="DI57" s="17">
        <v>18.8</v>
      </c>
      <c r="DJ57" s="17">
        <v>0</v>
      </c>
      <c r="DK57" s="17">
        <v>0</v>
      </c>
      <c r="DL57" s="17">
        <v>27.4</v>
      </c>
      <c r="DM57" s="17">
        <v>61.5</v>
      </c>
      <c r="DN57" s="17">
        <v>4</v>
      </c>
      <c r="DO57" s="17">
        <v>1.2</v>
      </c>
      <c r="DP57" s="17">
        <v>2.4</v>
      </c>
      <c r="DQ57" s="17">
        <v>2.4</v>
      </c>
      <c r="DR57" s="17">
        <v>0</v>
      </c>
      <c r="DS57" s="17">
        <v>3</v>
      </c>
      <c r="DT57" s="17">
        <v>20.2</v>
      </c>
      <c r="DU57" s="17">
        <v>2</v>
      </c>
      <c r="DV57" s="17">
        <v>0.3</v>
      </c>
      <c r="DW57" s="17">
        <v>19.8</v>
      </c>
      <c r="DX57" s="17">
        <v>12.4</v>
      </c>
      <c r="DY57" s="17">
        <v>20.2</v>
      </c>
      <c r="DZ57" s="17">
        <v>20.3</v>
      </c>
      <c r="EA57" s="17">
        <v>20</v>
      </c>
      <c r="EB57" s="17">
        <v>4.5</v>
      </c>
      <c r="EC57" s="17">
        <v>15.5</v>
      </c>
      <c r="ED57" s="17">
        <v>0</v>
      </c>
      <c r="EE57" s="17">
        <v>22.1</v>
      </c>
      <c r="EF57" s="17">
        <v>48.3</v>
      </c>
      <c r="EG57" s="17">
        <v>0.4</v>
      </c>
      <c r="EH57" s="17">
        <v>0</v>
      </c>
      <c r="EI57" s="17">
        <v>21</v>
      </c>
      <c r="EJ57" s="17">
        <v>6.3</v>
      </c>
      <c r="EK57" s="17"/>
      <c r="EL57" s="17">
        <v>20.399999999999999</v>
      </c>
      <c r="EM57" s="17">
        <v>20.399999999999999</v>
      </c>
      <c r="EN57" s="17">
        <v>20</v>
      </c>
      <c r="EO57" s="17">
        <v>0.1</v>
      </c>
      <c r="EP57" s="17">
        <v>0</v>
      </c>
      <c r="EQ57" s="17">
        <v>0</v>
      </c>
      <c r="ER57" s="17">
        <v>0.6</v>
      </c>
      <c r="ES57" s="17">
        <v>36.799999999999997</v>
      </c>
      <c r="ET57" s="17">
        <v>32.700000000000003</v>
      </c>
      <c r="EU57" s="17">
        <v>0</v>
      </c>
      <c r="EV57" s="17">
        <v>0</v>
      </c>
      <c r="EW57" s="17">
        <v>8.1</v>
      </c>
      <c r="EX57" s="17">
        <v>20</v>
      </c>
      <c r="EY57" s="17"/>
      <c r="EZ57" s="17"/>
      <c r="FA57" s="17">
        <v>36.5</v>
      </c>
      <c r="FB57" s="17">
        <v>28.4</v>
      </c>
      <c r="FC57" s="17">
        <v>3.3</v>
      </c>
      <c r="FD57" s="17"/>
      <c r="FE57" s="17">
        <v>11.6</v>
      </c>
      <c r="FF57" s="17">
        <v>7.8</v>
      </c>
      <c r="FG57" s="17">
        <v>7024.2</v>
      </c>
      <c r="FH57" s="15"/>
      <c r="FI57" s="17">
        <v>24.115939999999998</v>
      </c>
      <c r="FJ57" s="17">
        <v>1.3</v>
      </c>
      <c r="FK57" s="17">
        <v>8.0890000000000004</v>
      </c>
      <c r="FL57" s="17"/>
      <c r="FM57" s="17">
        <v>13.2</v>
      </c>
      <c r="FN57" s="17"/>
      <c r="FO57" s="17">
        <v>18.928439999999998</v>
      </c>
      <c r="FP57" s="17">
        <v>11.4</v>
      </c>
      <c r="FQ57" s="17">
        <v>15.2</v>
      </c>
      <c r="FR57" s="17">
        <v>92.233379999999997</v>
      </c>
    </row>
    <row r="58" spans="1:174" ht="24" customHeight="1" x14ac:dyDescent="0.25">
      <c r="A58" s="18" t="s">
        <v>737</v>
      </c>
      <c r="B58" s="18" t="s">
        <v>67</v>
      </c>
      <c r="C58" s="19">
        <v>0.9</v>
      </c>
      <c r="D58" s="19">
        <v>1.6</v>
      </c>
      <c r="E58" s="19">
        <v>0</v>
      </c>
      <c r="F58" s="19">
        <v>0</v>
      </c>
      <c r="G58" s="19"/>
      <c r="H58" s="19"/>
      <c r="I58" s="19">
        <v>90.7</v>
      </c>
      <c r="J58" s="19">
        <v>221.5</v>
      </c>
      <c r="K58" s="19">
        <v>25.5</v>
      </c>
      <c r="L58" s="19"/>
      <c r="M58" s="19">
        <v>149.80000000000001</v>
      </c>
      <c r="N58" s="19">
        <v>150.80000000000001</v>
      </c>
      <c r="O58" s="19">
        <v>150.1</v>
      </c>
      <c r="P58" s="19">
        <v>237.2</v>
      </c>
      <c r="Q58" s="19">
        <v>200.7</v>
      </c>
      <c r="R58" s="19">
        <v>106.9</v>
      </c>
      <c r="S58" s="19">
        <v>568.6</v>
      </c>
      <c r="T58" s="19">
        <v>10.5</v>
      </c>
      <c r="U58" s="19"/>
      <c r="V58" s="19"/>
      <c r="W58" s="19"/>
      <c r="X58" s="19"/>
      <c r="Y58" s="19">
        <v>168.7</v>
      </c>
      <c r="Z58" s="19">
        <v>8</v>
      </c>
      <c r="AA58" s="19">
        <v>2.7</v>
      </c>
      <c r="AB58" s="19">
        <v>16.5</v>
      </c>
      <c r="AC58" s="19">
        <v>6.7</v>
      </c>
      <c r="AD58" s="19"/>
      <c r="AE58" s="19">
        <v>143.80000000000001</v>
      </c>
      <c r="AF58" s="19">
        <v>6.8</v>
      </c>
      <c r="AG58" s="19"/>
      <c r="AH58" s="19"/>
      <c r="AI58" s="19"/>
      <c r="AJ58" s="19">
        <v>111.4</v>
      </c>
      <c r="AK58" s="19">
        <v>222.7</v>
      </c>
      <c r="AL58" s="19"/>
      <c r="AM58" s="19"/>
      <c r="AN58" s="19"/>
      <c r="AO58" s="19">
        <v>6.5</v>
      </c>
      <c r="AP58" s="19">
        <v>463.6</v>
      </c>
      <c r="AQ58" s="19">
        <v>82.1</v>
      </c>
      <c r="AR58" s="19">
        <v>151.30000000000001</v>
      </c>
      <c r="AS58" s="19">
        <v>42.2</v>
      </c>
      <c r="AT58" s="19">
        <v>18.5</v>
      </c>
      <c r="AU58" s="19">
        <v>0</v>
      </c>
      <c r="AV58" s="19">
        <v>90.8</v>
      </c>
      <c r="AW58" s="19">
        <v>100.4</v>
      </c>
      <c r="AX58" s="19">
        <v>124.1</v>
      </c>
      <c r="AY58" s="19">
        <v>155.5</v>
      </c>
      <c r="AZ58" s="19">
        <v>109.3</v>
      </c>
      <c r="BA58" s="19"/>
      <c r="BB58" s="19">
        <v>6</v>
      </c>
      <c r="BC58" s="19">
        <v>45.8</v>
      </c>
      <c r="BD58" s="19">
        <v>0</v>
      </c>
      <c r="BE58" s="19">
        <v>3.8</v>
      </c>
      <c r="BF58" s="19">
        <v>34.9</v>
      </c>
      <c r="BG58" s="19">
        <v>175.7</v>
      </c>
      <c r="BH58" s="19">
        <v>87</v>
      </c>
      <c r="BI58" s="19"/>
      <c r="BJ58" s="19"/>
      <c r="BK58" s="19">
        <v>45.7</v>
      </c>
      <c r="BL58" s="19"/>
      <c r="BM58" s="19"/>
      <c r="BN58" s="19"/>
      <c r="BO58" s="19">
        <v>87.7</v>
      </c>
      <c r="BP58" s="19">
        <v>169</v>
      </c>
      <c r="BQ58" s="19">
        <v>161</v>
      </c>
      <c r="BR58" s="19">
        <v>200</v>
      </c>
      <c r="BS58" s="19">
        <v>262.2</v>
      </c>
      <c r="BT58" s="19">
        <v>0</v>
      </c>
      <c r="BU58" s="19"/>
      <c r="BV58" s="19"/>
      <c r="BW58" s="19"/>
      <c r="BX58" s="19"/>
      <c r="BY58" s="19">
        <v>114.9</v>
      </c>
      <c r="BZ58" s="19"/>
      <c r="CA58" s="19"/>
      <c r="CB58" s="19"/>
      <c r="CC58" s="19">
        <v>274.60000000000002</v>
      </c>
      <c r="CD58" s="19">
        <v>136.30000000000001</v>
      </c>
      <c r="CE58" s="19">
        <v>63.8</v>
      </c>
      <c r="CF58" s="19">
        <v>79.3</v>
      </c>
      <c r="CG58" s="19">
        <v>31.1</v>
      </c>
      <c r="CH58" s="19"/>
      <c r="CI58" s="19"/>
      <c r="CJ58" s="19"/>
      <c r="CK58" s="19"/>
      <c r="CL58" s="19">
        <v>140.69999999999999</v>
      </c>
      <c r="CM58" s="19">
        <v>63.7</v>
      </c>
      <c r="CN58" s="19">
        <v>0</v>
      </c>
      <c r="CO58" s="19"/>
      <c r="CP58" s="19"/>
      <c r="CQ58" s="19"/>
      <c r="CR58" s="19"/>
      <c r="CS58" s="19">
        <v>47.8</v>
      </c>
      <c r="CT58" s="19">
        <v>0</v>
      </c>
      <c r="CU58" s="19">
        <v>0</v>
      </c>
      <c r="CV58" s="19">
        <v>113.6</v>
      </c>
      <c r="CW58" s="19">
        <v>0</v>
      </c>
      <c r="CX58" s="19">
        <v>1.4</v>
      </c>
      <c r="CY58" s="19">
        <v>0</v>
      </c>
      <c r="CZ58" s="19"/>
      <c r="DA58" s="19">
        <v>10.1</v>
      </c>
      <c r="DB58" s="19">
        <v>5.4</v>
      </c>
      <c r="DC58" s="19">
        <v>3.6</v>
      </c>
      <c r="DD58" s="19">
        <v>4.8</v>
      </c>
      <c r="DE58" s="19">
        <v>20.6</v>
      </c>
      <c r="DF58" s="19">
        <v>19.899999999999999</v>
      </c>
      <c r="DG58" s="19">
        <v>18.600000000000001</v>
      </c>
      <c r="DH58" s="19">
        <v>3.6</v>
      </c>
      <c r="DI58" s="19">
        <v>18.8</v>
      </c>
      <c r="DJ58" s="19">
        <v>0</v>
      </c>
      <c r="DK58" s="19">
        <v>0</v>
      </c>
      <c r="DL58" s="19">
        <v>24</v>
      </c>
      <c r="DM58" s="19">
        <v>62.6</v>
      </c>
      <c r="DN58" s="19">
        <v>4</v>
      </c>
      <c r="DO58" s="19">
        <v>1.2</v>
      </c>
      <c r="DP58" s="19">
        <v>2.4</v>
      </c>
      <c r="DQ58" s="19">
        <v>2.4</v>
      </c>
      <c r="DR58" s="19">
        <v>0</v>
      </c>
      <c r="DS58" s="19">
        <v>3</v>
      </c>
      <c r="DT58" s="19">
        <v>20.3</v>
      </c>
      <c r="DU58" s="19">
        <v>2</v>
      </c>
      <c r="DV58" s="19">
        <v>0.3</v>
      </c>
      <c r="DW58" s="19">
        <v>19.8</v>
      </c>
      <c r="DX58" s="19">
        <v>12.4</v>
      </c>
      <c r="DY58" s="19">
        <v>20.399999999999999</v>
      </c>
      <c r="DZ58" s="19">
        <v>20.399999999999999</v>
      </c>
      <c r="EA58" s="19">
        <v>20</v>
      </c>
      <c r="EB58" s="19">
        <v>3.5</v>
      </c>
      <c r="EC58" s="19">
        <v>12.9</v>
      </c>
      <c r="ED58" s="19">
        <v>0</v>
      </c>
      <c r="EE58" s="19">
        <v>16.899999999999999</v>
      </c>
      <c r="EF58" s="19">
        <v>47.7</v>
      </c>
      <c r="EG58" s="19">
        <v>0.3</v>
      </c>
      <c r="EH58" s="19">
        <v>0</v>
      </c>
      <c r="EI58" s="19">
        <v>21</v>
      </c>
      <c r="EJ58" s="19">
        <v>6.2</v>
      </c>
      <c r="EK58" s="19"/>
      <c r="EL58" s="19">
        <v>20.399999999999999</v>
      </c>
      <c r="EM58" s="19">
        <v>20.399999999999999</v>
      </c>
      <c r="EN58" s="19">
        <v>20</v>
      </c>
      <c r="EO58" s="19">
        <v>1.6</v>
      </c>
      <c r="EP58" s="19">
        <v>0</v>
      </c>
      <c r="EQ58" s="19">
        <v>0</v>
      </c>
      <c r="ER58" s="19">
        <v>0.6</v>
      </c>
      <c r="ES58" s="19">
        <v>47</v>
      </c>
      <c r="ET58" s="19">
        <v>40.1</v>
      </c>
      <c r="EU58" s="19">
        <v>0</v>
      </c>
      <c r="EV58" s="19">
        <v>0</v>
      </c>
      <c r="EW58" s="19">
        <v>8</v>
      </c>
      <c r="EX58" s="19">
        <v>20</v>
      </c>
      <c r="EY58" s="19"/>
      <c r="EZ58" s="19"/>
      <c r="FA58" s="19">
        <v>35.799999999999997</v>
      </c>
      <c r="FB58" s="19">
        <v>28.5</v>
      </c>
      <c r="FC58" s="19">
        <v>3.3</v>
      </c>
      <c r="FD58" s="19"/>
      <c r="FE58" s="19">
        <v>11.8</v>
      </c>
      <c r="FF58" s="19">
        <v>7.5</v>
      </c>
      <c r="FG58" s="19">
        <v>6986.5</v>
      </c>
      <c r="FH58" s="15"/>
      <c r="FI58" s="19">
        <v>24.115939999999998</v>
      </c>
      <c r="FJ58" s="19">
        <v>1.3</v>
      </c>
      <c r="FK58" s="19">
        <v>8.0890000000000004</v>
      </c>
      <c r="FL58" s="19"/>
      <c r="FM58" s="19">
        <v>13.2</v>
      </c>
      <c r="FN58" s="19"/>
      <c r="FO58" s="19">
        <v>18.927769999999999</v>
      </c>
      <c r="FP58" s="19">
        <v>11.4</v>
      </c>
      <c r="FQ58" s="19">
        <v>15.2</v>
      </c>
      <c r="FR58" s="19">
        <v>92.232709999999997</v>
      </c>
    </row>
    <row r="59" spans="1:174" ht="24.95" customHeight="1" x14ac:dyDescent="0.25">
      <c r="A59" s="204" t="s">
        <v>738</v>
      </c>
      <c r="B59" s="205"/>
      <c r="C59" s="20">
        <v>23.45</v>
      </c>
      <c r="D59" s="20">
        <v>37</v>
      </c>
      <c r="E59" s="20">
        <v>197.4</v>
      </c>
      <c r="F59" s="20">
        <v>72.099999999999994</v>
      </c>
      <c r="G59" s="20">
        <v>0</v>
      </c>
      <c r="H59" s="20">
        <v>0</v>
      </c>
      <c r="I59" s="20">
        <v>2146.5500000000002</v>
      </c>
      <c r="J59" s="20">
        <v>5188</v>
      </c>
      <c r="K59" s="20">
        <v>598.5</v>
      </c>
      <c r="L59" s="20">
        <v>0</v>
      </c>
      <c r="M59" s="20">
        <v>3231.4</v>
      </c>
      <c r="N59" s="20">
        <v>3255.7</v>
      </c>
      <c r="O59" s="20">
        <v>3251.05</v>
      </c>
      <c r="P59" s="20">
        <v>5592.5</v>
      </c>
      <c r="Q59" s="20">
        <v>4439.3</v>
      </c>
      <c r="R59" s="20">
        <v>2384.1999999999998</v>
      </c>
      <c r="S59" s="20">
        <v>13450.75</v>
      </c>
      <c r="T59" s="20">
        <v>251.1</v>
      </c>
      <c r="U59" s="20">
        <v>0</v>
      </c>
      <c r="V59" s="20">
        <v>0</v>
      </c>
      <c r="W59" s="20">
        <v>0</v>
      </c>
      <c r="X59" s="20">
        <v>0</v>
      </c>
      <c r="Y59" s="20">
        <v>3964.55</v>
      </c>
      <c r="Z59" s="20">
        <v>179.35</v>
      </c>
      <c r="AA59" s="20">
        <v>56.2</v>
      </c>
      <c r="AB59" s="20">
        <v>287.89999999999998</v>
      </c>
      <c r="AC59" s="20">
        <v>153.4</v>
      </c>
      <c r="AD59" s="20">
        <v>0</v>
      </c>
      <c r="AE59" s="20">
        <v>3441.6</v>
      </c>
      <c r="AF59" s="20">
        <v>164.4</v>
      </c>
      <c r="AG59" s="20">
        <v>0</v>
      </c>
      <c r="AH59" s="20">
        <v>0</v>
      </c>
      <c r="AI59" s="20">
        <v>0</v>
      </c>
      <c r="AJ59" s="20">
        <v>2660.7</v>
      </c>
      <c r="AK59" s="20">
        <v>5202.1499999999996</v>
      </c>
      <c r="AL59" s="20">
        <v>0</v>
      </c>
      <c r="AM59" s="20">
        <v>0</v>
      </c>
      <c r="AN59" s="20">
        <v>0</v>
      </c>
      <c r="AO59" s="20">
        <v>156</v>
      </c>
      <c r="AP59" s="20">
        <v>10738.25</v>
      </c>
      <c r="AQ59" s="20">
        <v>1968.35</v>
      </c>
      <c r="AR59" s="20">
        <v>3492.5</v>
      </c>
      <c r="AS59" s="20">
        <v>1014.75</v>
      </c>
      <c r="AT59" s="20">
        <v>441.55</v>
      </c>
      <c r="AU59" s="20">
        <v>17.649999999999999</v>
      </c>
      <c r="AV59" s="20">
        <v>2172.25</v>
      </c>
      <c r="AW59" s="20">
        <v>3665.9</v>
      </c>
      <c r="AX59" s="20">
        <v>3683.3</v>
      </c>
      <c r="AY59" s="20">
        <v>4080.1</v>
      </c>
      <c r="AZ59" s="20">
        <v>2602.35</v>
      </c>
      <c r="BA59" s="20">
        <v>0</v>
      </c>
      <c r="BB59" s="20">
        <v>144.1</v>
      </c>
      <c r="BC59" s="20">
        <v>1094.95</v>
      </c>
      <c r="BD59" s="20">
        <v>61</v>
      </c>
      <c r="BE59" s="20">
        <v>91.2</v>
      </c>
      <c r="BF59" s="20">
        <v>858.3</v>
      </c>
      <c r="BG59" s="20">
        <v>4175.75</v>
      </c>
      <c r="BH59" s="20">
        <v>1961.4</v>
      </c>
      <c r="BI59" s="20">
        <v>0</v>
      </c>
      <c r="BJ59" s="20">
        <v>0</v>
      </c>
      <c r="BK59" s="20">
        <v>757.75</v>
      </c>
      <c r="BL59" s="20">
        <v>0</v>
      </c>
      <c r="BM59" s="20">
        <v>0</v>
      </c>
      <c r="BN59" s="20">
        <v>0</v>
      </c>
      <c r="BO59" s="20">
        <v>2086.9499999999998</v>
      </c>
      <c r="BP59" s="20">
        <v>3993.45</v>
      </c>
      <c r="BQ59" s="20">
        <v>3813.85</v>
      </c>
      <c r="BR59" s="20">
        <v>4701.75</v>
      </c>
      <c r="BS59" s="20">
        <v>6174.35</v>
      </c>
      <c r="BT59" s="20">
        <v>200.55</v>
      </c>
      <c r="BU59" s="20">
        <v>0</v>
      </c>
      <c r="BV59" s="20">
        <v>0</v>
      </c>
      <c r="BW59" s="20">
        <v>0</v>
      </c>
      <c r="BX59" s="20">
        <v>0</v>
      </c>
      <c r="BY59" s="20">
        <v>2731.65</v>
      </c>
      <c r="BZ59" s="20">
        <v>0</v>
      </c>
      <c r="CA59" s="20">
        <v>0</v>
      </c>
      <c r="CB59" s="20">
        <v>0</v>
      </c>
      <c r="CC59" s="20">
        <v>5317.8</v>
      </c>
      <c r="CD59" s="20">
        <v>3048.9</v>
      </c>
      <c r="CE59" s="20">
        <v>1514.7</v>
      </c>
      <c r="CF59" s="20">
        <v>1876.85</v>
      </c>
      <c r="CG59" s="20">
        <v>284.8</v>
      </c>
      <c r="CH59" s="20">
        <v>0</v>
      </c>
      <c r="CI59" s="20">
        <v>0</v>
      </c>
      <c r="CJ59" s="20">
        <v>0</v>
      </c>
      <c r="CK59" s="20">
        <v>0</v>
      </c>
      <c r="CL59" s="20">
        <v>3357.8</v>
      </c>
      <c r="CM59" s="20">
        <v>1584.5</v>
      </c>
      <c r="CN59" s="20">
        <v>898.8</v>
      </c>
      <c r="CO59" s="20">
        <v>0</v>
      </c>
      <c r="CP59" s="20">
        <v>0</v>
      </c>
      <c r="CQ59" s="20">
        <v>0</v>
      </c>
      <c r="CR59" s="20">
        <v>0</v>
      </c>
      <c r="CS59" s="20">
        <v>3075.7</v>
      </c>
      <c r="CT59" s="20">
        <v>1556.5</v>
      </c>
      <c r="CU59" s="20">
        <v>5.85</v>
      </c>
      <c r="CV59" s="20">
        <v>1476.15</v>
      </c>
      <c r="CW59" s="20">
        <v>732.6</v>
      </c>
      <c r="CX59" s="20">
        <v>47.25</v>
      </c>
      <c r="CY59" s="20">
        <v>1.7</v>
      </c>
      <c r="CZ59" s="20">
        <v>0</v>
      </c>
      <c r="DA59" s="20">
        <v>236</v>
      </c>
      <c r="DB59" s="20">
        <v>128.25</v>
      </c>
      <c r="DC59" s="20">
        <v>84.7</v>
      </c>
      <c r="DD59" s="20">
        <v>122.6</v>
      </c>
      <c r="DE59" s="20">
        <v>405.15</v>
      </c>
      <c r="DF59" s="20">
        <v>415.2</v>
      </c>
      <c r="DG59" s="20">
        <v>445.45</v>
      </c>
      <c r="DH59" s="20">
        <v>85.65</v>
      </c>
      <c r="DI59" s="20">
        <v>449.7</v>
      </c>
      <c r="DJ59" s="20">
        <v>147.30000000000001</v>
      </c>
      <c r="DK59" s="20">
        <v>178.85</v>
      </c>
      <c r="DL59" s="20">
        <v>364.8</v>
      </c>
      <c r="DM59" s="20">
        <v>1080.05</v>
      </c>
      <c r="DN59" s="20">
        <v>94</v>
      </c>
      <c r="DO59" s="20">
        <v>28.8</v>
      </c>
      <c r="DP59" s="20">
        <v>57.6</v>
      </c>
      <c r="DQ59" s="20">
        <v>54.85</v>
      </c>
      <c r="DR59" s="20">
        <v>189.15</v>
      </c>
      <c r="DS59" s="20">
        <v>76.55</v>
      </c>
      <c r="DT59" s="20">
        <v>478.15</v>
      </c>
      <c r="DU59" s="20">
        <v>34</v>
      </c>
      <c r="DV59" s="20">
        <v>7.2</v>
      </c>
      <c r="DW59" s="20">
        <v>475.45</v>
      </c>
      <c r="DX59" s="20">
        <v>295.14999999999998</v>
      </c>
      <c r="DY59" s="20">
        <v>478.3</v>
      </c>
      <c r="DZ59" s="20">
        <v>487.45</v>
      </c>
      <c r="EA59" s="20">
        <v>479.95</v>
      </c>
      <c r="EB59" s="20">
        <v>126.35</v>
      </c>
      <c r="EC59" s="20">
        <v>492.4</v>
      </c>
      <c r="ED59" s="20">
        <v>189.1</v>
      </c>
      <c r="EE59" s="20">
        <v>674.7</v>
      </c>
      <c r="EF59" s="20">
        <v>765.7</v>
      </c>
      <c r="EG59" s="20">
        <v>43.1</v>
      </c>
      <c r="EH59" s="20">
        <v>12.05</v>
      </c>
      <c r="EI59" s="20">
        <v>504.05</v>
      </c>
      <c r="EJ59" s="20">
        <v>170.8</v>
      </c>
      <c r="EK59" s="20">
        <v>0</v>
      </c>
      <c r="EL59" s="20">
        <v>489.6</v>
      </c>
      <c r="EM59" s="20">
        <v>489.6</v>
      </c>
      <c r="EN59" s="20">
        <v>480</v>
      </c>
      <c r="EO59" s="20">
        <v>51.65</v>
      </c>
      <c r="EP59" s="20">
        <v>124.395</v>
      </c>
      <c r="EQ59" s="20">
        <v>1213.75</v>
      </c>
      <c r="ER59" s="20">
        <v>5.2</v>
      </c>
      <c r="ES59" s="20">
        <v>1069.0999999999999</v>
      </c>
      <c r="ET59" s="20">
        <v>961.7</v>
      </c>
      <c r="EU59" s="20">
        <v>984.85</v>
      </c>
      <c r="EV59" s="20">
        <v>108.83499999999999</v>
      </c>
      <c r="EW59" s="20">
        <v>191.5</v>
      </c>
      <c r="EX59" s="20">
        <v>480.2</v>
      </c>
      <c r="EY59" s="20">
        <v>0</v>
      </c>
      <c r="EZ59" s="20">
        <v>0</v>
      </c>
      <c r="FA59" s="20">
        <v>869.55</v>
      </c>
      <c r="FB59" s="20">
        <v>674.7</v>
      </c>
      <c r="FC59" s="20">
        <v>80.45</v>
      </c>
      <c r="FD59" s="20">
        <v>0</v>
      </c>
      <c r="FE59" s="20">
        <v>248</v>
      </c>
      <c r="FF59" s="20">
        <v>164.55</v>
      </c>
      <c r="FG59" s="20">
        <v>170935.28</v>
      </c>
      <c r="FH59" s="21"/>
      <c r="FI59" s="20">
        <v>576.81223999999997</v>
      </c>
      <c r="FJ59" s="20">
        <v>30.15</v>
      </c>
      <c r="FK59" s="20">
        <v>127.767</v>
      </c>
      <c r="FL59" s="20">
        <v>0</v>
      </c>
      <c r="FM59" s="20">
        <v>316.75</v>
      </c>
      <c r="FN59" s="20">
        <v>0</v>
      </c>
      <c r="FO59" s="20">
        <v>454.18990500000001</v>
      </c>
      <c r="FP59" s="20">
        <v>275.8</v>
      </c>
      <c r="FQ59" s="20">
        <v>359.5</v>
      </c>
      <c r="FR59" s="20">
        <v>2140.969145</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0" t="s">
        <v>739</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1"/>
      <c r="FH5" s="203" t="s">
        <v>465</v>
      </c>
      <c r="FI5" s="202"/>
      <c r="FJ5" s="202"/>
      <c r="FK5" s="202"/>
      <c r="FL5" s="202"/>
      <c r="FM5" s="202"/>
      <c r="FN5" s="202"/>
      <c r="FO5" s="202"/>
      <c r="FP5" s="202"/>
      <c r="FQ5" s="202"/>
    </row>
    <row r="6" spans="1:173" ht="21.95" hidden="1" customHeight="1" x14ac:dyDescent="0.25">
      <c r="A6" s="199" t="s">
        <v>62</v>
      </c>
      <c r="B6" s="199" t="s">
        <v>466</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9" t="s">
        <v>467</v>
      </c>
      <c r="FG6" s="1"/>
      <c r="FH6" s="10">
        <v>221</v>
      </c>
      <c r="FI6" s="10">
        <v>49607</v>
      </c>
      <c r="FJ6" s="10">
        <v>222</v>
      </c>
      <c r="FK6" s="10">
        <v>224</v>
      </c>
      <c r="FL6" s="10">
        <v>2187</v>
      </c>
      <c r="FM6" s="10">
        <v>227</v>
      </c>
      <c r="FN6" s="10">
        <v>49400</v>
      </c>
      <c r="FO6" s="10">
        <v>199</v>
      </c>
      <c r="FP6" s="10">
        <v>200</v>
      </c>
      <c r="FQ6" s="202" t="s">
        <v>468</v>
      </c>
    </row>
    <row r="7" spans="1:173" ht="15" hidden="1" customHeight="1" x14ac:dyDescent="0.25">
      <c r="A7" s="199"/>
      <c r="B7" s="199"/>
      <c r="C7" s="9" t="s">
        <v>469</v>
      </c>
      <c r="D7" s="9" t="s">
        <v>469</v>
      </c>
      <c r="E7" s="9" t="s">
        <v>469</v>
      </c>
      <c r="F7" s="9" t="s">
        <v>469</v>
      </c>
      <c r="G7" s="9" t="s">
        <v>470</v>
      </c>
      <c r="H7" s="9" t="s">
        <v>470</v>
      </c>
      <c r="I7" s="9" t="s">
        <v>470</v>
      </c>
      <c r="J7" s="9" t="s">
        <v>470</v>
      </c>
      <c r="K7" s="9" t="s">
        <v>469</v>
      </c>
      <c r="L7" s="9" t="s">
        <v>469</v>
      </c>
      <c r="M7" s="9" t="s">
        <v>469</v>
      </c>
      <c r="N7" s="9" t="s">
        <v>469</v>
      </c>
      <c r="O7" s="9" t="s">
        <v>469</v>
      </c>
      <c r="P7" s="9" t="s">
        <v>469</v>
      </c>
      <c r="Q7" s="9" t="s">
        <v>469</v>
      </c>
      <c r="R7" s="9" t="s">
        <v>469</v>
      </c>
      <c r="S7" s="9" t="s">
        <v>469</v>
      </c>
      <c r="T7" s="9" t="s">
        <v>469</v>
      </c>
      <c r="U7" s="9" t="s">
        <v>469</v>
      </c>
      <c r="V7" s="9" t="s">
        <v>469</v>
      </c>
      <c r="W7" s="9" t="s">
        <v>469</v>
      </c>
      <c r="X7" s="9" t="s">
        <v>469</v>
      </c>
      <c r="Y7" s="9" t="s">
        <v>471</v>
      </c>
      <c r="Z7" s="9" t="s">
        <v>471</v>
      </c>
      <c r="AA7" s="9" t="s">
        <v>469</v>
      </c>
      <c r="AB7" s="9" t="s">
        <v>471</v>
      </c>
      <c r="AC7" s="9" t="s">
        <v>471</v>
      </c>
      <c r="AD7" s="9" t="s">
        <v>471</v>
      </c>
      <c r="AE7" s="9" t="s">
        <v>471</v>
      </c>
      <c r="AF7" s="9" t="s">
        <v>471</v>
      </c>
      <c r="AG7" s="9" t="s">
        <v>471</v>
      </c>
      <c r="AH7" s="9" t="s">
        <v>471</v>
      </c>
      <c r="AI7" s="9" t="s">
        <v>471</v>
      </c>
      <c r="AJ7" s="9" t="s">
        <v>469</v>
      </c>
      <c r="AK7" s="9" t="s">
        <v>470</v>
      </c>
      <c r="AL7" s="9" t="s">
        <v>470</v>
      </c>
      <c r="AM7" s="9" t="s">
        <v>470</v>
      </c>
      <c r="AN7" s="9" t="s">
        <v>469</v>
      </c>
      <c r="AO7" s="9" t="s">
        <v>469</v>
      </c>
      <c r="AP7" s="9" t="s">
        <v>469</v>
      </c>
      <c r="AQ7" s="9" t="s">
        <v>469</v>
      </c>
      <c r="AR7" s="9" t="s">
        <v>469</v>
      </c>
      <c r="AS7" s="9" t="s">
        <v>469</v>
      </c>
      <c r="AT7" s="9" t="s">
        <v>469</v>
      </c>
      <c r="AU7" s="9" t="s">
        <v>471</v>
      </c>
      <c r="AV7" s="9" t="s">
        <v>469</v>
      </c>
      <c r="AW7" s="9" t="s">
        <v>469</v>
      </c>
      <c r="AX7" s="9" t="s">
        <v>469</v>
      </c>
      <c r="AY7" s="9" t="s">
        <v>469</v>
      </c>
      <c r="AZ7" s="9" t="s">
        <v>469</v>
      </c>
      <c r="BA7" s="9" t="s">
        <v>469</v>
      </c>
      <c r="BB7" s="9" t="s">
        <v>469</v>
      </c>
      <c r="BC7" s="9" t="s">
        <v>469</v>
      </c>
      <c r="BD7" s="9" t="s">
        <v>471</v>
      </c>
      <c r="BE7" s="9" t="s">
        <v>470</v>
      </c>
      <c r="BF7" s="9" t="s">
        <v>469</v>
      </c>
      <c r="BG7" s="9" t="s">
        <v>469</v>
      </c>
      <c r="BH7" s="9" t="s">
        <v>470</v>
      </c>
      <c r="BI7" s="9" t="s">
        <v>470</v>
      </c>
      <c r="BJ7" s="9" t="s">
        <v>470</v>
      </c>
      <c r="BK7" s="9" t="s">
        <v>471</v>
      </c>
      <c r="BL7" s="9" t="s">
        <v>471</v>
      </c>
      <c r="BM7" s="9" t="s">
        <v>471</v>
      </c>
      <c r="BN7" s="9" t="s">
        <v>469</v>
      </c>
      <c r="BO7" s="9" t="s">
        <v>469</v>
      </c>
      <c r="BP7" s="9" t="s">
        <v>469</v>
      </c>
      <c r="BQ7" s="9" t="s">
        <v>469</v>
      </c>
      <c r="BR7" s="9" t="s">
        <v>469</v>
      </c>
      <c r="BS7" s="9" t="s">
        <v>469</v>
      </c>
      <c r="BT7" s="9" t="s">
        <v>469</v>
      </c>
      <c r="BU7" s="9" t="s">
        <v>471</v>
      </c>
      <c r="BV7" s="9" t="s">
        <v>471</v>
      </c>
      <c r="BW7" s="9" t="s">
        <v>471</v>
      </c>
      <c r="BX7" s="9" t="s">
        <v>470</v>
      </c>
      <c r="BY7" s="9" t="s">
        <v>471</v>
      </c>
      <c r="BZ7" s="9" t="s">
        <v>469</v>
      </c>
      <c r="CA7" s="9" t="s">
        <v>470</v>
      </c>
      <c r="CB7" s="9" t="s">
        <v>469</v>
      </c>
      <c r="CC7" s="9" t="s">
        <v>469</v>
      </c>
      <c r="CD7" s="9" t="s">
        <v>469</v>
      </c>
      <c r="CE7" s="9" t="s">
        <v>469</v>
      </c>
      <c r="CF7" s="9" t="s">
        <v>469</v>
      </c>
      <c r="CG7" s="9" t="s">
        <v>469</v>
      </c>
      <c r="CH7" s="9" t="s">
        <v>469</v>
      </c>
      <c r="CI7" s="9" t="s">
        <v>469</v>
      </c>
      <c r="CJ7" s="9" t="s">
        <v>469</v>
      </c>
      <c r="CK7" s="9" t="s">
        <v>469</v>
      </c>
      <c r="CL7" s="9" t="s">
        <v>469</v>
      </c>
      <c r="CM7" s="9" t="s">
        <v>469</v>
      </c>
      <c r="CN7" s="9" t="s">
        <v>471</v>
      </c>
      <c r="CO7" s="9" t="s">
        <v>471</v>
      </c>
      <c r="CP7" s="9" t="s">
        <v>471</v>
      </c>
      <c r="CQ7" s="9" t="s">
        <v>471</v>
      </c>
      <c r="CR7" s="9" t="s">
        <v>469</v>
      </c>
      <c r="CS7" s="9" t="s">
        <v>469</v>
      </c>
      <c r="CT7" s="9" t="s">
        <v>469</v>
      </c>
      <c r="CU7" s="9" t="s">
        <v>469</v>
      </c>
      <c r="CV7" s="9" t="s">
        <v>471</v>
      </c>
      <c r="CW7" s="9" t="s">
        <v>470</v>
      </c>
      <c r="CX7" s="9" t="s">
        <v>470</v>
      </c>
      <c r="CY7" s="9" t="s">
        <v>470</v>
      </c>
      <c r="CZ7" s="9" t="s">
        <v>470</v>
      </c>
      <c r="DA7" s="9" t="s">
        <v>470</v>
      </c>
      <c r="DB7" s="9" t="s">
        <v>469</v>
      </c>
      <c r="DC7" s="9" t="s">
        <v>469</v>
      </c>
      <c r="DD7" s="9" t="s">
        <v>469</v>
      </c>
      <c r="DE7" s="9" t="s">
        <v>470</v>
      </c>
      <c r="DF7" s="9" t="s">
        <v>470</v>
      </c>
      <c r="DG7" s="9" t="s">
        <v>469</v>
      </c>
      <c r="DH7" s="9" t="s">
        <v>469</v>
      </c>
      <c r="DI7" s="9" t="s">
        <v>471</v>
      </c>
      <c r="DJ7" s="9" t="s">
        <v>471</v>
      </c>
      <c r="DK7" s="9" t="s">
        <v>469</v>
      </c>
      <c r="DL7" s="9" t="s">
        <v>469</v>
      </c>
      <c r="DM7" s="9" t="s">
        <v>469</v>
      </c>
      <c r="DN7" s="9" t="s">
        <v>469</v>
      </c>
      <c r="DO7" s="9" t="s">
        <v>469</v>
      </c>
      <c r="DP7" s="9" t="s">
        <v>469</v>
      </c>
      <c r="DQ7" s="9" t="s">
        <v>471</v>
      </c>
      <c r="DR7" s="9" t="s">
        <v>469</v>
      </c>
      <c r="DS7" s="9" t="s">
        <v>469</v>
      </c>
      <c r="DT7" s="9" t="s">
        <v>470</v>
      </c>
      <c r="DU7" s="9" t="s">
        <v>469</v>
      </c>
      <c r="DV7" s="9" t="s">
        <v>469</v>
      </c>
      <c r="DW7" s="9" t="s">
        <v>470</v>
      </c>
      <c r="DX7" s="9" t="s">
        <v>469</v>
      </c>
      <c r="DY7" s="9" t="s">
        <v>469</v>
      </c>
      <c r="DZ7" s="9" t="s">
        <v>469</v>
      </c>
      <c r="EA7" s="9" t="s">
        <v>470</v>
      </c>
      <c r="EB7" s="9" t="s">
        <v>470</v>
      </c>
      <c r="EC7" s="9" t="s">
        <v>471</v>
      </c>
      <c r="ED7" s="9" t="s">
        <v>469</v>
      </c>
      <c r="EE7" s="9" t="s">
        <v>469</v>
      </c>
      <c r="EF7" s="9" t="s">
        <v>469</v>
      </c>
      <c r="EG7" s="9" t="s">
        <v>469</v>
      </c>
      <c r="EH7" s="9" t="s">
        <v>469</v>
      </c>
      <c r="EI7" s="9" t="s">
        <v>469</v>
      </c>
      <c r="EJ7" s="9" t="s">
        <v>471</v>
      </c>
      <c r="EK7" s="9" t="s">
        <v>471</v>
      </c>
      <c r="EL7" s="9" t="s">
        <v>471</v>
      </c>
      <c r="EM7" s="9" t="s">
        <v>471</v>
      </c>
      <c r="EN7" s="9" t="s">
        <v>470</v>
      </c>
      <c r="EO7" s="9" t="s">
        <v>471</v>
      </c>
      <c r="EP7" s="9" t="s">
        <v>471</v>
      </c>
      <c r="EQ7" s="9" t="s">
        <v>469</v>
      </c>
      <c r="ER7" s="9" t="s">
        <v>469</v>
      </c>
      <c r="ES7" s="9" t="s">
        <v>469</v>
      </c>
      <c r="ET7" s="9" t="s">
        <v>471</v>
      </c>
      <c r="EU7" s="9" t="s">
        <v>471</v>
      </c>
      <c r="EV7" s="9" t="s">
        <v>470</v>
      </c>
      <c r="EW7" s="9" t="s">
        <v>469</v>
      </c>
      <c r="EX7" s="9" t="s">
        <v>470</v>
      </c>
      <c r="EY7" s="9" t="s">
        <v>470</v>
      </c>
      <c r="EZ7" s="9" t="s">
        <v>470</v>
      </c>
      <c r="FA7" s="9" t="s">
        <v>469</v>
      </c>
      <c r="FB7" s="9" t="s">
        <v>469</v>
      </c>
      <c r="FC7" s="9" t="s">
        <v>469</v>
      </c>
      <c r="FD7" s="9" t="s">
        <v>470</v>
      </c>
      <c r="FE7" s="9" t="s">
        <v>470</v>
      </c>
      <c r="FF7" s="199"/>
      <c r="FG7" s="1"/>
      <c r="FH7" s="10" t="s">
        <v>470</v>
      </c>
      <c r="FI7" s="10" t="s">
        <v>471</v>
      </c>
      <c r="FJ7" s="10" t="s">
        <v>469</v>
      </c>
      <c r="FK7" s="10" t="s">
        <v>470</v>
      </c>
      <c r="FL7" s="10" t="s">
        <v>470</v>
      </c>
      <c r="FM7" s="10" t="s">
        <v>470</v>
      </c>
      <c r="FN7" s="10" t="s">
        <v>470</v>
      </c>
      <c r="FO7" s="10" t="s">
        <v>470</v>
      </c>
      <c r="FP7" s="10" t="s">
        <v>470</v>
      </c>
      <c r="FQ7" s="202"/>
    </row>
    <row r="8" spans="1:173" ht="15" hidden="1" customHeight="1" x14ac:dyDescent="0.25">
      <c r="A8" s="199"/>
      <c r="B8" s="199"/>
      <c r="C8" s="9" t="s">
        <v>472</v>
      </c>
      <c r="D8" s="9" t="s">
        <v>472</v>
      </c>
      <c r="E8" s="9" t="s">
        <v>472</v>
      </c>
      <c r="F8" s="9" t="s">
        <v>472</v>
      </c>
      <c r="G8" s="9" t="s">
        <v>473</v>
      </c>
      <c r="H8" s="9" t="s">
        <v>473</v>
      </c>
      <c r="I8" s="9" t="s">
        <v>472</v>
      </c>
      <c r="J8" s="9" t="s">
        <v>472</v>
      </c>
      <c r="K8" s="9" t="s">
        <v>473</v>
      </c>
      <c r="L8" s="9" t="s">
        <v>473</v>
      </c>
      <c r="M8" s="9" t="s">
        <v>473</v>
      </c>
      <c r="N8" s="9" t="s">
        <v>473</v>
      </c>
      <c r="O8" s="9" t="s">
        <v>473</v>
      </c>
      <c r="P8" s="9" t="s">
        <v>473</v>
      </c>
      <c r="Q8" s="9" t="s">
        <v>473</v>
      </c>
      <c r="R8" s="9" t="s">
        <v>473</v>
      </c>
      <c r="S8" s="9" t="s">
        <v>472</v>
      </c>
      <c r="T8" s="9" t="s">
        <v>472</v>
      </c>
      <c r="U8" s="9" t="s">
        <v>473</v>
      </c>
      <c r="V8" s="9" t="s">
        <v>473</v>
      </c>
      <c r="W8" s="9" t="s">
        <v>473</v>
      </c>
      <c r="X8" s="9" t="s">
        <v>473</v>
      </c>
      <c r="Y8" s="9" t="s">
        <v>472</v>
      </c>
      <c r="Z8" s="9" t="s">
        <v>472</v>
      </c>
      <c r="AA8" s="9" t="s">
        <v>473</v>
      </c>
      <c r="AB8" s="9" t="s">
        <v>472</v>
      </c>
      <c r="AC8" s="9" t="s">
        <v>472</v>
      </c>
      <c r="AD8" s="9" t="s">
        <v>472</v>
      </c>
      <c r="AE8" s="9" t="s">
        <v>472</v>
      </c>
      <c r="AF8" s="9" t="s">
        <v>473</v>
      </c>
      <c r="AG8" s="9" t="s">
        <v>473</v>
      </c>
      <c r="AH8" s="9" t="s">
        <v>473</v>
      </c>
      <c r="AI8" s="9" t="s">
        <v>472</v>
      </c>
      <c r="AJ8" s="9" t="s">
        <v>472</v>
      </c>
      <c r="AK8" s="9" t="s">
        <v>473</v>
      </c>
      <c r="AL8" s="9" t="s">
        <v>473</v>
      </c>
      <c r="AM8" s="9" t="s">
        <v>473</v>
      </c>
      <c r="AN8" s="9" t="s">
        <v>472</v>
      </c>
      <c r="AO8" s="9" t="s">
        <v>472</v>
      </c>
      <c r="AP8" s="9" t="s">
        <v>472</v>
      </c>
      <c r="AQ8" s="9" t="s">
        <v>472</v>
      </c>
      <c r="AR8" s="9" t="s">
        <v>472</v>
      </c>
      <c r="AS8" s="9" t="s">
        <v>472</v>
      </c>
      <c r="AT8" s="9" t="s">
        <v>472</v>
      </c>
      <c r="AU8" s="9" t="s">
        <v>472</v>
      </c>
      <c r="AV8" s="9" t="s">
        <v>473</v>
      </c>
      <c r="AW8" s="9" t="s">
        <v>473</v>
      </c>
      <c r="AX8" s="9" t="s">
        <v>473</v>
      </c>
      <c r="AY8" s="9" t="s">
        <v>472</v>
      </c>
      <c r="AZ8" s="9" t="s">
        <v>472</v>
      </c>
      <c r="BA8" s="9" t="s">
        <v>472</v>
      </c>
      <c r="BB8" s="9" t="s">
        <v>472</v>
      </c>
      <c r="BC8" s="9" t="s">
        <v>472</v>
      </c>
      <c r="BD8" s="9" t="s">
        <v>472</v>
      </c>
      <c r="BE8" s="9" t="s">
        <v>472</v>
      </c>
      <c r="BF8" s="9" t="s">
        <v>472</v>
      </c>
      <c r="BG8" s="9" t="s">
        <v>472</v>
      </c>
      <c r="BH8" s="9" t="s">
        <v>473</v>
      </c>
      <c r="BI8" s="9" t="s">
        <v>473</v>
      </c>
      <c r="BJ8" s="9" t="s">
        <v>473</v>
      </c>
      <c r="BK8" s="9" t="s">
        <v>473</v>
      </c>
      <c r="BL8" s="9" t="s">
        <v>473</v>
      </c>
      <c r="BM8" s="9" t="s">
        <v>473</v>
      </c>
      <c r="BN8" s="9" t="s">
        <v>472</v>
      </c>
      <c r="BO8" s="9" t="s">
        <v>473</v>
      </c>
      <c r="BP8" s="9" t="s">
        <v>473</v>
      </c>
      <c r="BQ8" s="9" t="s">
        <v>473</v>
      </c>
      <c r="BR8" s="9" t="s">
        <v>473</v>
      </c>
      <c r="BS8" s="9" t="s">
        <v>473</v>
      </c>
      <c r="BT8" s="9" t="s">
        <v>473</v>
      </c>
      <c r="BU8" s="9" t="s">
        <v>473</v>
      </c>
      <c r="BV8" s="9" t="s">
        <v>473</v>
      </c>
      <c r="BW8" s="9" t="s">
        <v>473</v>
      </c>
      <c r="BX8" s="9" t="s">
        <v>472</v>
      </c>
      <c r="BY8" s="9" t="s">
        <v>473</v>
      </c>
      <c r="BZ8" s="9" t="s">
        <v>473</v>
      </c>
      <c r="CA8" s="9" t="s">
        <v>472</v>
      </c>
      <c r="CB8" s="9" t="s">
        <v>472</v>
      </c>
      <c r="CC8" s="9" t="s">
        <v>472</v>
      </c>
      <c r="CD8" s="9" t="s">
        <v>472</v>
      </c>
      <c r="CE8" s="9" t="s">
        <v>472</v>
      </c>
      <c r="CF8" s="9" t="s">
        <v>472</v>
      </c>
      <c r="CG8" s="9" t="s">
        <v>473</v>
      </c>
      <c r="CH8" s="9" t="s">
        <v>473</v>
      </c>
      <c r="CI8" s="9" t="s">
        <v>473</v>
      </c>
      <c r="CJ8" s="9" t="s">
        <v>473</v>
      </c>
      <c r="CK8" s="9" t="s">
        <v>473</v>
      </c>
      <c r="CL8" s="9" t="s">
        <v>473</v>
      </c>
      <c r="CM8" s="9" t="s">
        <v>473</v>
      </c>
      <c r="CN8" s="9" t="s">
        <v>473</v>
      </c>
      <c r="CO8" s="9" t="s">
        <v>473</v>
      </c>
      <c r="CP8" s="9" t="s">
        <v>473</v>
      </c>
      <c r="CQ8" s="9" t="s">
        <v>473</v>
      </c>
      <c r="CR8" s="9" t="s">
        <v>473</v>
      </c>
      <c r="CS8" s="9" t="s">
        <v>473</v>
      </c>
      <c r="CT8" s="9" t="s">
        <v>474</v>
      </c>
      <c r="CU8" s="9" t="s">
        <v>475</v>
      </c>
      <c r="CV8" s="9" t="s">
        <v>474</v>
      </c>
      <c r="CW8" s="9" t="s">
        <v>475</v>
      </c>
      <c r="CX8" s="9" t="s">
        <v>474</v>
      </c>
      <c r="CY8" s="9" t="s">
        <v>472</v>
      </c>
      <c r="CZ8" s="9" t="s">
        <v>472</v>
      </c>
      <c r="DA8" s="9" t="s">
        <v>472</v>
      </c>
      <c r="DB8" s="9" t="s">
        <v>472</v>
      </c>
      <c r="DC8" s="9" t="s">
        <v>472</v>
      </c>
      <c r="DD8" s="9" t="s">
        <v>472</v>
      </c>
      <c r="DE8" s="9" t="s">
        <v>472</v>
      </c>
      <c r="DF8" s="9" t="s">
        <v>472</v>
      </c>
      <c r="DG8" s="9" t="s">
        <v>472</v>
      </c>
      <c r="DH8" s="9" t="s">
        <v>472</v>
      </c>
      <c r="DI8" s="9" t="s">
        <v>474</v>
      </c>
      <c r="DJ8" s="9" t="s">
        <v>474</v>
      </c>
      <c r="DK8" s="9" t="s">
        <v>475</v>
      </c>
      <c r="DL8" s="9" t="s">
        <v>475</v>
      </c>
      <c r="DM8" s="9" t="s">
        <v>473</v>
      </c>
      <c r="DN8" s="9" t="s">
        <v>473</v>
      </c>
      <c r="DO8" s="9" t="s">
        <v>473</v>
      </c>
      <c r="DP8" s="9" t="s">
        <v>473</v>
      </c>
      <c r="DQ8" s="9" t="s">
        <v>474</v>
      </c>
      <c r="DR8" s="9" t="s">
        <v>472</v>
      </c>
      <c r="DS8" s="9" t="s">
        <v>472</v>
      </c>
      <c r="DT8" s="9" t="s">
        <v>472</v>
      </c>
      <c r="DU8" s="9" t="s">
        <v>472</v>
      </c>
      <c r="DV8" s="9" t="s">
        <v>472</v>
      </c>
      <c r="DW8" s="9" t="s">
        <v>472</v>
      </c>
      <c r="DX8" s="9" t="s">
        <v>472</v>
      </c>
      <c r="DY8" s="9" t="s">
        <v>472</v>
      </c>
      <c r="DZ8" s="9" t="s">
        <v>472</v>
      </c>
      <c r="EA8" s="9" t="s">
        <v>475</v>
      </c>
      <c r="EB8" s="9" t="s">
        <v>475</v>
      </c>
      <c r="EC8" s="9" t="s">
        <v>474</v>
      </c>
      <c r="ED8" s="9" t="s">
        <v>475</v>
      </c>
      <c r="EE8" s="9" t="s">
        <v>475</v>
      </c>
      <c r="EF8" s="9" t="s">
        <v>475</v>
      </c>
      <c r="EG8" s="9" t="s">
        <v>475</v>
      </c>
      <c r="EH8" s="9" t="s">
        <v>472</v>
      </c>
      <c r="EI8" s="9" t="s">
        <v>472</v>
      </c>
      <c r="EJ8" s="9" t="s">
        <v>472</v>
      </c>
      <c r="EK8" s="9" t="s">
        <v>472</v>
      </c>
      <c r="EL8" s="9" t="s">
        <v>472</v>
      </c>
      <c r="EM8" s="9" t="s">
        <v>472</v>
      </c>
      <c r="EN8" s="9" t="s">
        <v>475</v>
      </c>
      <c r="EO8" s="9" t="s">
        <v>474</v>
      </c>
      <c r="EP8" s="9" t="s">
        <v>474</v>
      </c>
      <c r="EQ8" s="9" t="s">
        <v>472</v>
      </c>
      <c r="ER8" s="9" t="s">
        <v>475</v>
      </c>
      <c r="ES8" s="9" t="s">
        <v>475</v>
      </c>
      <c r="ET8" s="9" t="s">
        <v>474</v>
      </c>
      <c r="EU8" s="9" t="s">
        <v>474</v>
      </c>
      <c r="EV8" s="9" t="s">
        <v>472</v>
      </c>
      <c r="EW8" s="9" t="s">
        <v>472</v>
      </c>
      <c r="EX8" s="9" t="s">
        <v>473</v>
      </c>
      <c r="EY8" s="9" t="s">
        <v>473</v>
      </c>
      <c r="EZ8" s="9" t="s">
        <v>473</v>
      </c>
      <c r="FA8" s="9" t="s">
        <v>473</v>
      </c>
      <c r="FB8" s="9" t="s">
        <v>473</v>
      </c>
      <c r="FC8" s="9" t="s">
        <v>473</v>
      </c>
      <c r="FD8" s="9" t="s">
        <v>473</v>
      </c>
      <c r="FE8" s="9" t="s">
        <v>473</v>
      </c>
      <c r="FF8" s="199"/>
      <c r="FG8" s="1"/>
      <c r="FH8" s="10" t="s">
        <v>472</v>
      </c>
      <c r="FI8" s="10" t="s">
        <v>472</v>
      </c>
      <c r="FJ8" s="10" t="s">
        <v>472</v>
      </c>
      <c r="FK8" s="10" t="s">
        <v>472</v>
      </c>
      <c r="FL8" s="10" t="s">
        <v>472</v>
      </c>
      <c r="FM8" s="10" t="s">
        <v>473</v>
      </c>
      <c r="FN8" s="10" t="s">
        <v>473</v>
      </c>
      <c r="FO8" s="10" t="s">
        <v>472</v>
      </c>
      <c r="FP8" s="10" t="s">
        <v>472</v>
      </c>
      <c r="FQ8" s="202"/>
    </row>
    <row r="9" spans="1:173" ht="39.950000000000003" customHeight="1" x14ac:dyDescent="0.25">
      <c r="A9" s="199"/>
      <c r="B9" s="199"/>
      <c r="C9" s="11" t="s">
        <v>476</v>
      </c>
      <c r="D9" s="11" t="s">
        <v>476</v>
      </c>
      <c r="E9" s="11" t="s">
        <v>267</v>
      </c>
      <c r="F9" s="11" t="s">
        <v>267</v>
      </c>
      <c r="G9" s="11" t="s">
        <v>267</v>
      </c>
      <c r="H9" s="11" t="s">
        <v>267</v>
      </c>
      <c r="I9" s="11" t="s">
        <v>120</v>
      </c>
      <c r="J9" s="11" t="s">
        <v>120</v>
      </c>
      <c r="K9" s="11" t="s">
        <v>165</v>
      </c>
      <c r="L9" s="11" t="s">
        <v>165</v>
      </c>
      <c r="M9" s="11" t="s">
        <v>108</v>
      </c>
      <c r="N9" s="11" t="s">
        <v>108</v>
      </c>
      <c r="O9" s="11" t="s">
        <v>108</v>
      </c>
      <c r="P9" s="11" t="s">
        <v>108</v>
      </c>
      <c r="Q9" s="11" t="s">
        <v>108</v>
      </c>
      <c r="R9" s="11" t="s">
        <v>108</v>
      </c>
      <c r="S9" s="11" t="s">
        <v>108</v>
      </c>
      <c r="T9" s="11" t="s">
        <v>108</v>
      </c>
      <c r="U9" s="11" t="s">
        <v>477</v>
      </c>
      <c r="V9" s="11" t="s">
        <v>477</v>
      </c>
      <c r="W9" s="11" t="s">
        <v>477</v>
      </c>
      <c r="X9" s="11" t="s">
        <v>477</v>
      </c>
      <c r="Y9" s="11" t="s">
        <v>478</v>
      </c>
      <c r="Z9" s="11" t="s">
        <v>261</v>
      </c>
      <c r="AA9" s="11" t="s">
        <v>261</v>
      </c>
      <c r="AB9" s="11" t="s">
        <v>78</v>
      </c>
      <c r="AC9" s="11" t="s">
        <v>78</v>
      </c>
      <c r="AD9" s="11" t="s">
        <v>78</v>
      </c>
      <c r="AE9" s="11" t="s">
        <v>78</v>
      </c>
      <c r="AF9" s="11" t="s">
        <v>78</v>
      </c>
      <c r="AG9" s="11" t="s">
        <v>78</v>
      </c>
      <c r="AH9" s="11" t="s">
        <v>78</v>
      </c>
      <c r="AI9" s="11" t="s">
        <v>479</v>
      </c>
      <c r="AJ9" s="11" t="s">
        <v>69</v>
      </c>
      <c r="AK9" s="11" t="s">
        <v>309</v>
      </c>
      <c r="AL9" s="11" t="s">
        <v>480</v>
      </c>
      <c r="AM9" s="11" t="s">
        <v>480</v>
      </c>
      <c r="AN9" s="11" t="s">
        <v>481</v>
      </c>
      <c r="AO9" s="11" t="s">
        <v>481</v>
      </c>
      <c r="AP9" s="11" t="s">
        <v>482</v>
      </c>
      <c r="AQ9" s="11" t="s">
        <v>483</v>
      </c>
      <c r="AR9" s="11" t="s">
        <v>483</v>
      </c>
      <c r="AS9" s="11" t="s">
        <v>484</v>
      </c>
      <c r="AT9" s="11" t="s">
        <v>75</v>
      </c>
      <c r="AU9" s="11" t="s">
        <v>485</v>
      </c>
      <c r="AV9" s="11" t="s">
        <v>105</v>
      </c>
      <c r="AW9" s="11" t="s">
        <v>105</v>
      </c>
      <c r="AX9" s="11" t="s">
        <v>105</v>
      </c>
      <c r="AY9" s="11" t="s">
        <v>153</v>
      </c>
      <c r="AZ9" s="11" t="s">
        <v>153</v>
      </c>
      <c r="BA9" s="11" t="s">
        <v>153</v>
      </c>
      <c r="BB9" s="11" t="s">
        <v>153</v>
      </c>
      <c r="BC9" s="11" t="s">
        <v>153</v>
      </c>
      <c r="BD9" s="11" t="s">
        <v>153</v>
      </c>
      <c r="BE9" s="11" t="s">
        <v>153</v>
      </c>
      <c r="BF9" s="11" t="s">
        <v>153</v>
      </c>
      <c r="BG9" s="11" t="s">
        <v>486</v>
      </c>
      <c r="BH9" s="11" t="s">
        <v>87</v>
      </c>
      <c r="BI9" s="11" t="s">
        <v>87</v>
      </c>
      <c r="BJ9" s="11" t="s">
        <v>87</v>
      </c>
      <c r="BK9" s="11" t="s">
        <v>91</v>
      </c>
      <c r="BL9" s="11" t="s">
        <v>91</v>
      </c>
      <c r="BM9" s="11" t="s">
        <v>91</v>
      </c>
      <c r="BN9" s="11" t="s">
        <v>91</v>
      </c>
      <c r="BO9" s="11" t="s">
        <v>91</v>
      </c>
      <c r="BP9" s="11" t="s">
        <v>91</v>
      </c>
      <c r="BQ9" s="11" t="s">
        <v>91</v>
      </c>
      <c r="BR9" s="11" t="s">
        <v>91</v>
      </c>
      <c r="BS9" s="11" t="s">
        <v>91</v>
      </c>
      <c r="BT9" s="11" t="s">
        <v>91</v>
      </c>
      <c r="BU9" s="11" t="s">
        <v>91</v>
      </c>
      <c r="BV9" s="11" t="s">
        <v>91</v>
      </c>
      <c r="BW9" s="11" t="s">
        <v>91</v>
      </c>
      <c r="BX9" s="11" t="s">
        <v>91</v>
      </c>
      <c r="BY9" s="11" t="s">
        <v>487</v>
      </c>
      <c r="BZ9" s="11" t="s">
        <v>487</v>
      </c>
      <c r="CA9" s="11" t="s">
        <v>488</v>
      </c>
      <c r="CB9" s="11" t="s">
        <v>41</v>
      </c>
      <c r="CC9" s="11" t="s">
        <v>41</v>
      </c>
      <c r="CD9" s="11" t="s">
        <v>41</v>
      </c>
      <c r="CE9" s="11" t="s">
        <v>41</v>
      </c>
      <c r="CF9" s="11" t="s">
        <v>41</v>
      </c>
      <c r="CG9" s="11" t="s">
        <v>41</v>
      </c>
      <c r="CH9" s="11" t="s">
        <v>41</v>
      </c>
      <c r="CI9" s="11" t="s">
        <v>41</v>
      </c>
      <c r="CJ9" s="11" t="s">
        <v>41</v>
      </c>
      <c r="CK9" s="11" t="s">
        <v>41</v>
      </c>
      <c r="CL9" s="11" t="s">
        <v>41</v>
      </c>
      <c r="CM9" s="11" t="s">
        <v>41</v>
      </c>
      <c r="CN9" s="11" t="s">
        <v>149</v>
      </c>
      <c r="CO9" s="11" t="s">
        <v>149</v>
      </c>
      <c r="CP9" s="11" t="s">
        <v>149</v>
      </c>
      <c r="CQ9" s="11" t="s">
        <v>149</v>
      </c>
      <c r="CR9" s="11" t="s">
        <v>161</v>
      </c>
      <c r="CS9" s="11" t="s">
        <v>161</v>
      </c>
      <c r="CT9" s="11" t="s">
        <v>489</v>
      </c>
      <c r="CU9" s="11" t="s">
        <v>490</v>
      </c>
      <c r="CV9" s="11" t="s">
        <v>491</v>
      </c>
      <c r="CW9" s="11" t="s">
        <v>492</v>
      </c>
      <c r="CX9" s="11" t="s">
        <v>493</v>
      </c>
      <c r="CY9" s="11" t="s">
        <v>494</v>
      </c>
      <c r="CZ9" s="11" t="s">
        <v>120</v>
      </c>
      <c r="DA9" s="11" t="s">
        <v>120</v>
      </c>
      <c r="DB9" s="11" t="s">
        <v>495</v>
      </c>
      <c r="DC9" s="11" t="s">
        <v>496</v>
      </c>
      <c r="DD9" s="11" t="s">
        <v>497</v>
      </c>
      <c r="DE9" s="11" t="s">
        <v>498</v>
      </c>
      <c r="DF9" s="11" t="s">
        <v>499</v>
      </c>
      <c r="DG9" s="11" t="s">
        <v>500</v>
      </c>
      <c r="DH9" s="11" t="s">
        <v>501</v>
      </c>
      <c r="DI9" s="11" t="s">
        <v>502</v>
      </c>
      <c r="DJ9" s="11" t="s">
        <v>503</v>
      </c>
      <c r="DK9" s="11" t="s">
        <v>504</v>
      </c>
      <c r="DL9" s="11" t="s">
        <v>505</v>
      </c>
      <c r="DM9" s="11" t="s">
        <v>506</v>
      </c>
      <c r="DN9" s="11" t="s">
        <v>506</v>
      </c>
      <c r="DO9" s="11" t="s">
        <v>506</v>
      </c>
      <c r="DP9" s="11" t="s">
        <v>506</v>
      </c>
      <c r="DQ9" s="11" t="s">
        <v>507</v>
      </c>
      <c r="DR9" s="11" t="s">
        <v>508</v>
      </c>
      <c r="DS9" s="11" t="s">
        <v>509</v>
      </c>
      <c r="DT9" s="11" t="s">
        <v>510</v>
      </c>
      <c r="DU9" s="11" t="s">
        <v>511</v>
      </c>
      <c r="DV9" s="11" t="s">
        <v>512</v>
      </c>
      <c r="DW9" s="11" t="s">
        <v>512</v>
      </c>
      <c r="DX9" s="11" t="s">
        <v>512</v>
      </c>
      <c r="DY9" s="11" t="s">
        <v>512</v>
      </c>
      <c r="DZ9" s="11" t="s">
        <v>513</v>
      </c>
      <c r="EA9" s="11" t="s">
        <v>514</v>
      </c>
      <c r="EB9" s="11" t="s">
        <v>514</v>
      </c>
      <c r="EC9" s="11" t="s">
        <v>91</v>
      </c>
      <c r="ED9" s="11" t="s">
        <v>91</v>
      </c>
      <c r="EE9" s="11" t="s">
        <v>91</v>
      </c>
      <c r="EF9" s="11" t="s">
        <v>91</v>
      </c>
      <c r="EG9" s="11" t="s">
        <v>91</v>
      </c>
      <c r="EH9" s="11" t="s">
        <v>515</v>
      </c>
      <c r="EI9" s="11" t="s">
        <v>515</v>
      </c>
      <c r="EJ9" s="11" t="s">
        <v>516</v>
      </c>
      <c r="EK9" s="11" t="s">
        <v>516</v>
      </c>
      <c r="EL9" s="11" t="s">
        <v>516</v>
      </c>
      <c r="EM9" s="11" t="s">
        <v>516</v>
      </c>
      <c r="EN9" s="11" t="s">
        <v>517</v>
      </c>
      <c r="EO9" s="11" t="s">
        <v>518</v>
      </c>
      <c r="EP9" s="11" t="s">
        <v>41</v>
      </c>
      <c r="EQ9" s="11" t="s">
        <v>41</v>
      </c>
      <c r="ER9" s="11" t="s">
        <v>41</v>
      </c>
      <c r="ES9" s="11" t="s">
        <v>41</v>
      </c>
      <c r="ET9" s="11" t="s">
        <v>41</v>
      </c>
      <c r="EU9" s="11" t="s">
        <v>519</v>
      </c>
      <c r="EV9" s="11" t="s">
        <v>520</v>
      </c>
      <c r="EW9" s="11" t="s">
        <v>520</v>
      </c>
      <c r="EX9" s="11" t="s">
        <v>236</v>
      </c>
      <c r="EY9" s="11" t="s">
        <v>521</v>
      </c>
      <c r="EZ9" s="11" t="s">
        <v>521</v>
      </c>
      <c r="FA9" s="11" t="s">
        <v>522</v>
      </c>
      <c r="FB9" s="11" t="s">
        <v>522</v>
      </c>
      <c r="FC9" s="11" t="s">
        <v>187</v>
      </c>
      <c r="FD9" s="11" t="s">
        <v>523</v>
      </c>
      <c r="FE9" s="11" t="s">
        <v>524</v>
      </c>
      <c r="FF9" s="199"/>
      <c r="FG9" s="1"/>
      <c r="FH9" s="12" t="s">
        <v>525</v>
      </c>
      <c r="FI9" s="12" t="s">
        <v>479</v>
      </c>
      <c r="FJ9" s="12" t="s">
        <v>526</v>
      </c>
      <c r="FK9" s="12" t="s">
        <v>527</v>
      </c>
      <c r="FL9" s="12" t="s">
        <v>528</v>
      </c>
      <c r="FM9" s="12" t="s">
        <v>529</v>
      </c>
      <c r="FN9" s="12" t="s">
        <v>530</v>
      </c>
      <c r="FO9" s="12" t="s">
        <v>520</v>
      </c>
      <c r="FP9" s="12" t="s">
        <v>520</v>
      </c>
      <c r="FQ9" s="202"/>
    </row>
    <row r="10" spans="1:173" ht="39.950000000000003" customHeight="1" x14ac:dyDescent="0.25">
      <c r="A10" s="199"/>
      <c r="B10" s="199"/>
      <c r="C10" s="9" t="s">
        <v>531</v>
      </c>
      <c r="D10" s="9" t="s">
        <v>532</v>
      </c>
      <c r="E10" s="9" t="s">
        <v>268</v>
      </c>
      <c r="F10" s="9" t="s">
        <v>280</v>
      </c>
      <c r="G10" s="9" t="s">
        <v>533</v>
      </c>
      <c r="H10" s="9" t="s">
        <v>534</v>
      </c>
      <c r="I10" s="9" t="s">
        <v>535</v>
      </c>
      <c r="J10" s="9" t="s">
        <v>536</v>
      </c>
      <c r="K10" s="9" t="s">
        <v>537</v>
      </c>
      <c r="L10" s="9" t="s">
        <v>538</v>
      </c>
      <c r="M10" s="9" t="s">
        <v>539</v>
      </c>
      <c r="N10" s="9" t="s">
        <v>540</v>
      </c>
      <c r="O10" s="9" t="s">
        <v>541</v>
      </c>
      <c r="P10" s="9" t="s">
        <v>542</v>
      </c>
      <c r="Q10" s="9" t="s">
        <v>543</v>
      </c>
      <c r="R10" s="9" t="s">
        <v>544</v>
      </c>
      <c r="S10" s="9" t="s">
        <v>545</v>
      </c>
      <c r="T10" s="9" t="s">
        <v>546</v>
      </c>
      <c r="U10" s="9" t="s">
        <v>547</v>
      </c>
      <c r="V10" s="9" t="s">
        <v>548</v>
      </c>
      <c r="W10" s="9" t="s">
        <v>549</v>
      </c>
      <c r="X10" s="9" t="s">
        <v>550</v>
      </c>
      <c r="Y10" s="9" t="s">
        <v>551</v>
      </c>
      <c r="Z10" s="9" t="s">
        <v>552</v>
      </c>
      <c r="AA10" s="9" t="s">
        <v>262</v>
      </c>
      <c r="AB10" s="9" t="s">
        <v>554</v>
      </c>
      <c r="AC10" s="9" t="s">
        <v>248</v>
      </c>
      <c r="AD10" s="9" t="s">
        <v>254</v>
      </c>
      <c r="AE10" s="9" t="s">
        <v>555</v>
      </c>
      <c r="AF10" s="9" t="s">
        <v>556</v>
      </c>
      <c r="AG10" s="9" t="s">
        <v>557</v>
      </c>
      <c r="AH10" s="9" t="s">
        <v>558</v>
      </c>
      <c r="AI10" s="9" t="s">
        <v>559</v>
      </c>
      <c r="AJ10" s="9" t="s">
        <v>560</v>
      </c>
      <c r="AK10" s="9" t="s">
        <v>561</v>
      </c>
      <c r="AL10" s="9" t="s">
        <v>562</v>
      </c>
      <c r="AM10" s="9" t="s">
        <v>563</v>
      </c>
      <c r="AN10" s="9" t="s">
        <v>564</v>
      </c>
      <c r="AO10" s="9" t="s">
        <v>565</v>
      </c>
      <c r="AP10" s="9" t="s">
        <v>482</v>
      </c>
      <c r="AQ10" s="9" t="s">
        <v>566</v>
      </c>
      <c r="AR10" s="9" t="s">
        <v>567</v>
      </c>
      <c r="AS10" s="9" t="s">
        <v>568</v>
      </c>
      <c r="AT10" s="9" t="s">
        <v>569</v>
      </c>
      <c r="AU10" s="9" t="s">
        <v>570</v>
      </c>
      <c r="AV10" s="9" t="s">
        <v>571</v>
      </c>
      <c r="AW10" s="9" t="s">
        <v>572</v>
      </c>
      <c r="AX10" s="9" t="s">
        <v>573</v>
      </c>
      <c r="AY10" s="9" t="s">
        <v>574</v>
      </c>
      <c r="AZ10" s="9" t="s">
        <v>575</v>
      </c>
      <c r="BA10" s="9" t="s">
        <v>576</v>
      </c>
      <c r="BB10" s="9" t="s">
        <v>577</v>
      </c>
      <c r="BC10" s="9" t="s">
        <v>578</v>
      </c>
      <c r="BD10" s="9" t="s">
        <v>579</v>
      </c>
      <c r="BE10" s="9" t="s">
        <v>580</v>
      </c>
      <c r="BF10" s="9" t="s">
        <v>581</v>
      </c>
      <c r="BG10" s="9" t="s">
        <v>582</v>
      </c>
      <c r="BH10" s="9" t="s">
        <v>583</v>
      </c>
      <c r="BI10" s="9" t="s">
        <v>584</v>
      </c>
      <c r="BJ10" s="9" t="s">
        <v>585</v>
      </c>
      <c r="BK10" s="9" t="s">
        <v>586</v>
      </c>
      <c r="BL10" s="9" t="s">
        <v>587</v>
      </c>
      <c r="BM10" s="9" t="s">
        <v>588</v>
      </c>
      <c r="BN10" s="9" t="s">
        <v>292</v>
      </c>
      <c r="BO10" s="9" t="s">
        <v>589</v>
      </c>
      <c r="BP10" s="9" t="s">
        <v>590</v>
      </c>
      <c r="BQ10" s="9" t="s">
        <v>591</v>
      </c>
      <c r="BR10" s="9" t="s">
        <v>592</v>
      </c>
      <c r="BS10" s="9" t="s">
        <v>593</v>
      </c>
      <c r="BT10" s="9" t="s">
        <v>594</v>
      </c>
      <c r="BU10" s="9" t="s">
        <v>595</v>
      </c>
      <c r="BV10" s="9" t="s">
        <v>596</v>
      </c>
      <c r="BW10" s="9" t="s">
        <v>597</v>
      </c>
      <c r="BX10" s="9" t="s">
        <v>598</v>
      </c>
      <c r="BY10" s="9" t="s">
        <v>599</v>
      </c>
      <c r="BZ10" s="9" t="s">
        <v>600</v>
      </c>
      <c r="CA10" s="9" t="s">
        <v>601</v>
      </c>
      <c r="CB10" s="9" t="s">
        <v>42</v>
      </c>
      <c r="CC10" s="9" t="s">
        <v>602</v>
      </c>
      <c r="CD10" s="9" t="s">
        <v>603</v>
      </c>
      <c r="CE10" s="9" t="s">
        <v>604</v>
      </c>
      <c r="CF10" s="9" t="s">
        <v>322</v>
      </c>
      <c r="CG10" s="9" t="s">
        <v>605</v>
      </c>
      <c r="CH10" s="9" t="s">
        <v>606</v>
      </c>
      <c r="CI10" s="9" t="s">
        <v>607</v>
      </c>
      <c r="CJ10" s="9" t="s">
        <v>608</v>
      </c>
      <c r="CK10" s="9" t="s">
        <v>609</v>
      </c>
      <c r="CL10" s="9" t="s">
        <v>610</v>
      </c>
      <c r="CM10" s="9" t="s">
        <v>611</v>
      </c>
      <c r="CN10" s="9" t="s">
        <v>612</v>
      </c>
      <c r="CO10" s="9" t="s">
        <v>613</v>
      </c>
      <c r="CP10" s="9" t="s">
        <v>614</v>
      </c>
      <c r="CQ10" s="9" t="s">
        <v>615</v>
      </c>
      <c r="CR10" s="9" t="s">
        <v>616</v>
      </c>
      <c r="CS10" s="9" t="s">
        <v>617</v>
      </c>
      <c r="CT10" s="9" t="s">
        <v>618</v>
      </c>
      <c r="CU10" s="9" t="s">
        <v>619</v>
      </c>
      <c r="CV10" s="9" t="s">
        <v>620</v>
      </c>
      <c r="CW10" s="9" t="s">
        <v>621</v>
      </c>
      <c r="CX10" s="9" t="s">
        <v>622</v>
      </c>
      <c r="CY10" s="9" t="s">
        <v>623</v>
      </c>
      <c r="CZ10" s="9" t="s">
        <v>624</v>
      </c>
      <c r="DA10" s="9" t="s">
        <v>625</v>
      </c>
      <c r="DB10" s="9" t="s">
        <v>626</v>
      </c>
      <c r="DC10" s="9" t="s">
        <v>627</v>
      </c>
      <c r="DD10" s="9" t="s">
        <v>628</v>
      </c>
      <c r="DE10" s="9" t="s">
        <v>629</v>
      </c>
      <c r="DF10" s="9" t="s">
        <v>630</v>
      </c>
      <c r="DG10" s="9" t="s">
        <v>631</v>
      </c>
      <c r="DH10" s="9" t="s">
        <v>632</v>
      </c>
      <c r="DI10" s="9" t="s">
        <v>633</v>
      </c>
      <c r="DJ10" s="9" t="s">
        <v>634</v>
      </c>
      <c r="DK10" s="9" t="s">
        <v>635</v>
      </c>
      <c r="DL10" s="9" t="s">
        <v>636</v>
      </c>
      <c r="DM10" s="9" t="s">
        <v>637</v>
      </c>
      <c r="DN10" s="9" t="s">
        <v>638</v>
      </c>
      <c r="DO10" s="9" t="s">
        <v>639</v>
      </c>
      <c r="DP10" s="9" t="s">
        <v>640</v>
      </c>
      <c r="DQ10" s="9" t="s">
        <v>641</v>
      </c>
      <c r="DR10" s="9" t="s">
        <v>642</v>
      </c>
      <c r="DS10" s="9" t="s">
        <v>643</v>
      </c>
      <c r="DT10" s="9" t="s">
        <v>644</v>
      </c>
      <c r="DU10" s="9" t="s">
        <v>645</v>
      </c>
      <c r="DV10" s="9" t="s">
        <v>646</v>
      </c>
      <c r="DW10" s="9" t="s">
        <v>647</v>
      </c>
      <c r="DX10" s="9" t="s">
        <v>648</v>
      </c>
      <c r="DY10" s="9" t="s">
        <v>649</v>
      </c>
      <c r="DZ10" s="9" t="s">
        <v>650</v>
      </c>
      <c r="EA10" s="9" t="s">
        <v>651</v>
      </c>
      <c r="EB10" s="9" t="s">
        <v>652</v>
      </c>
      <c r="EC10" s="9" t="s">
        <v>653</v>
      </c>
      <c r="ED10" s="9" t="s">
        <v>654</v>
      </c>
      <c r="EE10" s="9" t="s">
        <v>655</v>
      </c>
      <c r="EF10" s="9" t="s">
        <v>656</v>
      </c>
      <c r="EG10" s="9" t="s">
        <v>657</v>
      </c>
      <c r="EH10" s="9" t="s">
        <v>658</v>
      </c>
      <c r="EI10" s="9" t="s">
        <v>659</v>
      </c>
      <c r="EJ10" s="9" t="s">
        <v>660</v>
      </c>
      <c r="EK10" s="9" t="s">
        <v>661</v>
      </c>
      <c r="EL10" s="9" t="s">
        <v>662</v>
      </c>
      <c r="EM10" s="9" t="s">
        <v>663</v>
      </c>
      <c r="EN10" s="9" t="s">
        <v>664</v>
      </c>
      <c r="EO10" s="9" t="s">
        <v>665</v>
      </c>
      <c r="EP10" s="9" t="s">
        <v>666</v>
      </c>
      <c r="EQ10" s="9" t="s">
        <v>667</v>
      </c>
      <c r="ER10" s="9" t="s">
        <v>668</v>
      </c>
      <c r="ES10" s="9" t="s">
        <v>338</v>
      </c>
      <c r="ET10" s="9" t="s">
        <v>669</v>
      </c>
      <c r="EU10" s="9" t="s">
        <v>670</v>
      </c>
      <c r="EV10" s="9" t="s">
        <v>671</v>
      </c>
      <c r="EW10" s="9" t="s">
        <v>672</v>
      </c>
      <c r="EX10" s="9" t="s">
        <v>673</v>
      </c>
      <c r="EY10" s="9" t="s">
        <v>674</v>
      </c>
      <c r="EZ10" s="9" t="s">
        <v>675</v>
      </c>
      <c r="FA10" s="9" t="s">
        <v>676</v>
      </c>
      <c r="FB10" s="9" t="s">
        <v>677</v>
      </c>
      <c r="FC10" s="9" t="s">
        <v>188</v>
      </c>
      <c r="FD10" s="9" t="s">
        <v>678</v>
      </c>
      <c r="FE10" s="9" t="s">
        <v>679</v>
      </c>
      <c r="FF10" s="199" t="s">
        <v>740</v>
      </c>
      <c r="FG10" s="1"/>
      <c r="FH10" s="10" t="s">
        <v>681</v>
      </c>
      <c r="FI10" s="10" t="s">
        <v>682</v>
      </c>
      <c r="FJ10" s="10" t="s">
        <v>683</v>
      </c>
      <c r="FK10" s="10" t="s">
        <v>684</v>
      </c>
      <c r="FL10" s="10" t="s">
        <v>685</v>
      </c>
      <c r="FM10" s="10" t="s">
        <v>686</v>
      </c>
      <c r="FN10" s="10" t="s">
        <v>687</v>
      </c>
      <c r="FO10" s="10" t="s">
        <v>688</v>
      </c>
      <c r="FP10" s="10" t="s">
        <v>689</v>
      </c>
      <c r="FQ10" s="202" t="s">
        <v>740</v>
      </c>
    </row>
    <row r="11" spans="1:173" ht="24" customHeight="1" x14ac:dyDescent="0.25">
      <c r="A11" s="13" t="s">
        <v>66</v>
      </c>
      <c r="B11" s="13" t="s">
        <v>690</v>
      </c>
      <c r="C11" s="14">
        <v>0.2</v>
      </c>
      <c r="D11" s="14">
        <v>0.1</v>
      </c>
      <c r="E11" s="14">
        <v>-2.2999999999999998</v>
      </c>
      <c r="F11" s="14">
        <v>6.7</v>
      </c>
      <c r="G11" s="14"/>
      <c r="H11" s="14"/>
      <c r="I11" s="14">
        <v>-16.600000000000001</v>
      </c>
      <c r="J11" s="14">
        <v>-2.8</v>
      </c>
      <c r="K11" s="14">
        <v>0</v>
      </c>
      <c r="L11" s="14"/>
      <c r="M11" s="14">
        <v>-22.7</v>
      </c>
      <c r="N11" s="14">
        <v>-21.2</v>
      </c>
      <c r="O11" s="14">
        <v>4</v>
      </c>
      <c r="P11" s="14">
        <v>27.4</v>
      </c>
      <c r="Q11" s="14">
        <v>-14.9</v>
      </c>
      <c r="R11" s="14">
        <v>-14.9</v>
      </c>
      <c r="S11" s="14">
        <v>66.400000000000006</v>
      </c>
      <c r="T11" s="14">
        <v>0.3</v>
      </c>
      <c r="U11" s="14"/>
      <c r="V11" s="14"/>
      <c r="W11" s="14"/>
      <c r="X11" s="14"/>
      <c r="Y11" s="14">
        <v>-2.6</v>
      </c>
      <c r="Z11" s="14">
        <v>0.3</v>
      </c>
      <c r="AA11" s="14">
        <v>0</v>
      </c>
      <c r="AB11" s="14">
        <v>-3.2</v>
      </c>
      <c r="AC11" s="14"/>
      <c r="AD11" s="14">
        <v>1.9</v>
      </c>
      <c r="AE11" s="14">
        <v>1.4</v>
      </c>
      <c r="AF11" s="14"/>
      <c r="AG11" s="14"/>
      <c r="AH11" s="14"/>
      <c r="AI11" s="14">
        <v>6.1</v>
      </c>
      <c r="AJ11" s="14">
        <v>28.3</v>
      </c>
      <c r="AK11" s="14"/>
      <c r="AL11" s="14"/>
      <c r="AM11" s="14"/>
      <c r="AN11" s="14">
        <v>-0.9</v>
      </c>
      <c r="AO11" s="14">
        <v>6.1</v>
      </c>
      <c r="AP11" s="14">
        <v>11</v>
      </c>
      <c r="AQ11" s="14">
        <v>5.9</v>
      </c>
      <c r="AR11" s="14">
        <v>-1</v>
      </c>
      <c r="AS11" s="14">
        <v>0.3</v>
      </c>
      <c r="AT11" s="14">
        <v>2.6</v>
      </c>
      <c r="AU11" s="14">
        <v>0.6</v>
      </c>
      <c r="AV11" s="14">
        <v>29.3</v>
      </c>
      <c r="AW11" s="14">
        <v>-21.7</v>
      </c>
      <c r="AX11" s="14">
        <v>-52</v>
      </c>
      <c r="AY11" s="14">
        <v>8.1</v>
      </c>
      <c r="AZ11" s="14"/>
      <c r="BA11" s="14">
        <v>-0.8</v>
      </c>
      <c r="BB11" s="14">
        <v>-2.5</v>
      </c>
      <c r="BC11" s="14">
        <v>-4.5</v>
      </c>
      <c r="BD11" s="14">
        <v>1</v>
      </c>
      <c r="BE11" s="14">
        <v>-0.1</v>
      </c>
      <c r="BF11" s="14">
        <v>18.3</v>
      </c>
      <c r="BG11" s="14">
        <v>5.0999999999999996</v>
      </c>
      <c r="BH11" s="14"/>
      <c r="BI11" s="14"/>
      <c r="BJ11" s="14">
        <v>-4.5999999999999996</v>
      </c>
      <c r="BK11" s="14"/>
      <c r="BL11" s="14"/>
      <c r="BM11" s="14"/>
      <c r="BN11" s="14">
        <v>1.2</v>
      </c>
      <c r="BO11" s="14"/>
      <c r="BP11" s="14"/>
      <c r="BQ11" s="14">
        <v>0</v>
      </c>
      <c r="BR11" s="14">
        <v>28.6</v>
      </c>
      <c r="BS11" s="14">
        <v>0</v>
      </c>
      <c r="BT11" s="14"/>
      <c r="BU11" s="14"/>
      <c r="BV11" s="14"/>
      <c r="BW11" s="14"/>
      <c r="BX11" s="14">
        <v>-6.6</v>
      </c>
      <c r="BY11" s="14"/>
      <c r="BZ11" s="14"/>
      <c r="CA11" s="14"/>
      <c r="CB11" s="14">
        <v>37.700000000000003</v>
      </c>
      <c r="CC11" s="14">
        <v>28.8</v>
      </c>
      <c r="CD11" s="14">
        <v>7.8</v>
      </c>
      <c r="CE11" s="14">
        <v>1.5</v>
      </c>
      <c r="CF11" s="14">
        <v>0</v>
      </c>
      <c r="CG11" s="14"/>
      <c r="CH11" s="14"/>
      <c r="CI11" s="14"/>
      <c r="CJ11" s="14"/>
      <c r="CK11" s="14">
        <v>22.4</v>
      </c>
      <c r="CL11" s="14">
        <v>-17.100000000000001</v>
      </c>
      <c r="CM11" s="14">
        <v>0</v>
      </c>
      <c r="CN11" s="14"/>
      <c r="CO11" s="14"/>
      <c r="CP11" s="14"/>
      <c r="CQ11" s="14"/>
      <c r="CR11" s="14">
        <v>1.8</v>
      </c>
      <c r="CS11" s="14">
        <v>0</v>
      </c>
      <c r="CT11" s="14"/>
      <c r="CU11" s="14">
        <v>-5.6</v>
      </c>
      <c r="CV11" s="14">
        <v>0</v>
      </c>
      <c r="CW11" s="14"/>
      <c r="CX11" s="14"/>
      <c r="CY11" s="14"/>
      <c r="CZ11" s="14">
        <v>-0.1</v>
      </c>
      <c r="DA11" s="14">
        <v>-0.8</v>
      </c>
      <c r="DB11" s="14">
        <v>0</v>
      </c>
      <c r="DC11" s="14">
        <v>1.2</v>
      </c>
      <c r="DD11" s="14">
        <v>2.5</v>
      </c>
      <c r="DE11" s="14">
        <v>0.1</v>
      </c>
      <c r="DF11" s="14">
        <v>0.4</v>
      </c>
      <c r="DG11" s="14">
        <v>0.6</v>
      </c>
      <c r="DH11" s="14">
        <v>0</v>
      </c>
      <c r="DI11" s="14">
        <v>0</v>
      </c>
      <c r="DJ11" s="14">
        <v>0</v>
      </c>
      <c r="DK11" s="14">
        <v>-2.1</v>
      </c>
      <c r="DL11" s="14">
        <v>-4.8</v>
      </c>
      <c r="DM11" s="14">
        <v>0.9</v>
      </c>
      <c r="DN11" s="14">
        <v>0.3</v>
      </c>
      <c r="DO11" s="14">
        <v>0.4</v>
      </c>
      <c r="DP11" s="14">
        <v>0.8</v>
      </c>
      <c r="DQ11" s="14">
        <v>0</v>
      </c>
      <c r="DR11" s="14">
        <v>-0.2</v>
      </c>
      <c r="DS11" s="14">
        <v>0.5</v>
      </c>
      <c r="DT11" s="14">
        <v>0.29699999999999999</v>
      </c>
      <c r="DU11" s="14"/>
      <c r="DV11" s="14">
        <v>-4.8</v>
      </c>
      <c r="DW11" s="14">
        <v>0.7</v>
      </c>
      <c r="DX11" s="14">
        <v>2.7</v>
      </c>
      <c r="DY11" s="14">
        <v>2.2000000000000002</v>
      </c>
      <c r="DZ11" s="14">
        <v>1.3</v>
      </c>
      <c r="EA11" s="14">
        <v>0.8</v>
      </c>
      <c r="EB11" s="14">
        <v>4</v>
      </c>
      <c r="EC11" s="14">
        <v>0</v>
      </c>
      <c r="ED11" s="14">
        <v>-5.8</v>
      </c>
      <c r="EE11" s="14">
        <v>-6.8</v>
      </c>
      <c r="EF11" s="14"/>
      <c r="EG11" s="14">
        <v>11.9</v>
      </c>
      <c r="EH11" s="14">
        <v>2.6</v>
      </c>
      <c r="EI11" s="14">
        <v>0</v>
      </c>
      <c r="EJ11" s="14"/>
      <c r="EK11" s="14">
        <v>0.2</v>
      </c>
      <c r="EL11" s="14">
        <v>0.2</v>
      </c>
      <c r="EM11" s="14">
        <v>0.2</v>
      </c>
      <c r="EN11" s="14">
        <v>0</v>
      </c>
      <c r="EO11" s="14"/>
      <c r="EP11" s="14">
        <v>0</v>
      </c>
      <c r="EQ11" s="14">
        <v>0</v>
      </c>
      <c r="ER11" s="14">
        <v>4</v>
      </c>
      <c r="ES11" s="14">
        <v>3.4</v>
      </c>
      <c r="ET11" s="14">
        <v>0</v>
      </c>
      <c r="EU11" s="14"/>
      <c r="EV11" s="14">
        <v>0.2</v>
      </c>
      <c r="EW11" s="14">
        <v>1.6</v>
      </c>
      <c r="EX11" s="14"/>
      <c r="EY11" s="14"/>
      <c r="EZ11" s="14">
        <v>11.9</v>
      </c>
      <c r="FA11" s="14">
        <v>1.2</v>
      </c>
      <c r="FB11" s="14">
        <v>1.2</v>
      </c>
      <c r="FC11" s="14"/>
      <c r="FD11" s="14">
        <v>0</v>
      </c>
      <c r="FE11" s="14">
        <v>2.9</v>
      </c>
      <c r="FF11" s="14">
        <v>178.39699999999999</v>
      </c>
      <c r="FG11" s="15"/>
      <c r="FH11" s="14">
        <v>2.1306699999999998</v>
      </c>
      <c r="FI11" s="14"/>
      <c r="FJ11" s="14">
        <v>0.439</v>
      </c>
      <c r="FK11" s="14"/>
      <c r="FL11" s="14">
        <v>1.7</v>
      </c>
      <c r="FM11" s="14"/>
      <c r="FN11" s="14">
        <v>2.69781</v>
      </c>
      <c r="FO11" s="14">
        <v>-1.2</v>
      </c>
      <c r="FP11" s="14">
        <v>0.4</v>
      </c>
      <c r="FQ11" s="14">
        <v>6.1674800000000003</v>
      </c>
    </row>
    <row r="12" spans="1:173" ht="24" customHeight="1" x14ac:dyDescent="0.25">
      <c r="A12" s="16" t="s">
        <v>66</v>
      </c>
      <c r="B12" s="16" t="s">
        <v>691</v>
      </c>
      <c r="C12" s="17">
        <v>0.2</v>
      </c>
      <c r="D12" s="17">
        <v>0.1</v>
      </c>
      <c r="E12" s="17">
        <v>4.5999999999999996</v>
      </c>
      <c r="F12" s="17">
        <v>4.7</v>
      </c>
      <c r="G12" s="17"/>
      <c r="H12" s="17"/>
      <c r="I12" s="17">
        <v>-15.5</v>
      </c>
      <c r="J12" s="17">
        <v>5.7</v>
      </c>
      <c r="K12" s="17">
        <v>0</v>
      </c>
      <c r="L12" s="17"/>
      <c r="M12" s="17">
        <v>-21.3</v>
      </c>
      <c r="N12" s="17">
        <v>-22.9</v>
      </c>
      <c r="O12" s="17">
        <v>2</v>
      </c>
      <c r="P12" s="17">
        <v>26.7</v>
      </c>
      <c r="Q12" s="17">
        <v>-10</v>
      </c>
      <c r="R12" s="17">
        <v>-12</v>
      </c>
      <c r="S12" s="17">
        <v>79.900000000000006</v>
      </c>
      <c r="T12" s="17">
        <v>0.1</v>
      </c>
      <c r="U12" s="17"/>
      <c r="V12" s="17"/>
      <c r="W12" s="17"/>
      <c r="X12" s="17"/>
      <c r="Y12" s="17">
        <v>-3</v>
      </c>
      <c r="Z12" s="17">
        <v>0.6</v>
      </c>
      <c r="AA12" s="17">
        <v>0</v>
      </c>
      <c r="AB12" s="17">
        <v>-3.2</v>
      </c>
      <c r="AC12" s="17"/>
      <c r="AD12" s="17">
        <v>2.1</v>
      </c>
      <c r="AE12" s="17">
        <v>1.5</v>
      </c>
      <c r="AF12" s="17"/>
      <c r="AG12" s="17"/>
      <c r="AH12" s="17"/>
      <c r="AI12" s="17">
        <v>6.9</v>
      </c>
      <c r="AJ12" s="17">
        <v>29</v>
      </c>
      <c r="AK12" s="17"/>
      <c r="AL12" s="17"/>
      <c r="AM12" s="17"/>
      <c r="AN12" s="17">
        <v>-0.9</v>
      </c>
      <c r="AO12" s="17">
        <v>30.3</v>
      </c>
      <c r="AP12" s="17">
        <v>10.7</v>
      </c>
      <c r="AQ12" s="17">
        <v>4.4000000000000004</v>
      </c>
      <c r="AR12" s="17">
        <v>-0.8</v>
      </c>
      <c r="AS12" s="17">
        <v>0.6</v>
      </c>
      <c r="AT12" s="17">
        <v>2.2999999999999998</v>
      </c>
      <c r="AU12" s="17">
        <v>1.5</v>
      </c>
      <c r="AV12" s="17">
        <v>34.799999999999997</v>
      </c>
      <c r="AW12" s="17">
        <v>-16.5</v>
      </c>
      <c r="AX12" s="17">
        <v>-47.1</v>
      </c>
      <c r="AY12" s="17">
        <v>10.8</v>
      </c>
      <c r="AZ12" s="17"/>
      <c r="BA12" s="17">
        <v>-0.6</v>
      </c>
      <c r="BB12" s="17">
        <v>0.3</v>
      </c>
      <c r="BC12" s="17">
        <v>-3.5</v>
      </c>
      <c r="BD12" s="17">
        <v>1</v>
      </c>
      <c r="BE12" s="17">
        <v>-0.1</v>
      </c>
      <c r="BF12" s="17">
        <v>17.399999999999999</v>
      </c>
      <c r="BG12" s="17">
        <v>6.9</v>
      </c>
      <c r="BH12" s="17"/>
      <c r="BI12" s="17"/>
      <c r="BJ12" s="17">
        <v>-1.4</v>
      </c>
      <c r="BK12" s="17"/>
      <c r="BL12" s="17"/>
      <c r="BM12" s="17"/>
      <c r="BN12" s="17">
        <v>14.9</v>
      </c>
      <c r="BO12" s="17"/>
      <c r="BP12" s="17"/>
      <c r="BQ12" s="17">
        <v>0</v>
      </c>
      <c r="BR12" s="17">
        <v>31.7</v>
      </c>
      <c r="BS12" s="17">
        <v>0</v>
      </c>
      <c r="BT12" s="17"/>
      <c r="BU12" s="17"/>
      <c r="BV12" s="17"/>
      <c r="BW12" s="17"/>
      <c r="BX12" s="17">
        <v>-4.3</v>
      </c>
      <c r="BY12" s="17"/>
      <c r="BZ12" s="17"/>
      <c r="CA12" s="17"/>
      <c r="CB12" s="17">
        <v>37.700000000000003</v>
      </c>
      <c r="CC12" s="17">
        <v>22.4</v>
      </c>
      <c r="CD12" s="17">
        <v>7.1</v>
      </c>
      <c r="CE12" s="17">
        <v>3.7</v>
      </c>
      <c r="CF12" s="17">
        <v>0</v>
      </c>
      <c r="CG12" s="17"/>
      <c r="CH12" s="17"/>
      <c r="CI12" s="17"/>
      <c r="CJ12" s="17"/>
      <c r="CK12" s="17">
        <v>25.6</v>
      </c>
      <c r="CL12" s="17">
        <v>-12.4</v>
      </c>
      <c r="CM12" s="17">
        <v>0</v>
      </c>
      <c r="CN12" s="17"/>
      <c r="CO12" s="17"/>
      <c r="CP12" s="17"/>
      <c r="CQ12" s="17"/>
      <c r="CR12" s="17">
        <v>2.2000000000000002</v>
      </c>
      <c r="CS12" s="17">
        <v>0</v>
      </c>
      <c r="CT12" s="17"/>
      <c r="CU12" s="17">
        <v>-5.6</v>
      </c>
      <c r="CV12" s="17">
        <v>0</v>
      </c>
      <c r="CW12" s="17"/>
      <c r="CX12" s="17"/>
      <c r="CY12" s="17"/>
      <c r="CZ12" s="17">
        <v>-0.1</v>
      </c>
      <c r="DA12" s="17">
        <v>-0.9</v>
      </c>
      <c r="DB12" s="17">
        <v>0.2</v>
      </c>
      <c r="DC12" s="17">
        <v>1.3</v>
      </c>
      <c r="DD12" s="17">
        <v>2.5</v>
      </c>
      <c r="DE12" s="17">
        <v>0.5</v>
      </c>
      <c r="DF12" s="17">
        <v>0.4</v>
      </c>
      <c r="DG12" s="17">
        <v>0.6</v>
      </c>
      <c r="DH12" s="17">
        <v>0.1</v>
      </c>
      <c r="DI12" s="17">
        <v>0</v>
      </c>
      <c r="DJ12" s="17">
        <v>0</v>
      </c>
      <c r="DK12" s="17">
        <v>-0.8</v>
      </c>
      <c r="DL12" s="17">
        <v>-1.4</v>
      </c>
      <c r="DM12" s="17">
        <v>0.9</v>
      </c>
      <c r="DN12" s="17">
        <v>0.3</v>
      </c>
      <c r="DO12" s="17">
        <v>0.4</v>
      </c>
      <c r="DP12" s="17">
        <v>0.8</v>
      </c>
      <c r="DQ12" s="17">
        <v>0</v>
      </c>
      <c r="DR12" s="17">
        <v>0</v>
      </c>
      <c r="DS12" s="17">
        <v>0.5</v>
      </c>
      <c r="DT12" s="17">
        <v>0.315</v>
      </c>
      <c r="DU12" s="17"/>
      <c r="DV12" s="17">
        <v>-4.8</v>
      </c>
      <c r="DW12" s="17">
        <v>0.8</v>
      </c>
      <c r="DX12" s="17">
        <v>2.8</v>
      </c>
      <c r="DY12" s="17">
        <v>2.1</v>
      </c>
      <c r="DZ12" s="17">
        <v>1.3</v>
      </c>
      <c r="EA12" s="17">
        <v>0.8</v>
      </c>
      <c r="EB12" s="17">
        <v>4</v>
      </c>
      <c r="EC12" s="17">
        <v>0</v>
      </c>
      <c r="ED12" s="17">
        <v>-3.4</v>
      </c>
      <c r="EE12" s="17">
        <v>-3.7</v>
      </c>
      <c r="EF12" s="17"/>
      <c r="EG12" s="17">
        <v>14.1</v>
      </c>
      <c r="EH12" s="17">
        <v>2.6</v>
      </c>
      <c r="EI12" s="17">
        <v>0</v>
      </c>
      <c r="EJ12" s="17"/>
      <c r="EK12" s="17">
        <v>0.2</v>
      </c>
      <c r="EL12" s="17">
        <v>0.2</v>
      </c>
      <c r="EM12" s="17">
        <v>0.2</v>
      </c>
      <c r="EN12" s="17">
        <v>0</v>
      </c>
      <c r="EO12" s="17"/>
      <c r="EP12" s="17">
        <v>0</v>
      </c>
      <c r="EQ12" s="17">
        <v>0</v>
      </c>
      <c r="ER12" s="17">
        <v>3.9</v>
      </c>
      <c r="ES12" s="17">
        <v>0</v>
      </c>
      <c r="ET12" s="17">
        <v>0</v>
      </c>
      <c r="EU12" s="17"/>
      <c r="EV12" s="17">
        <v>0.2</v>
      </c>
      <c r="EW12" s="17">
        <v>1.6</v>
      </c>
      <c r="EX12" s="17"/>
      <c r="EY12" s="17"/>
      <c r="EZ12" s="17">
        <v>14.1</v>
      </c>
      <c r="FA12" s="17">
        <v>1.2</v>
      </c>
      <c r="FB12" s="17">
        <v>1.7</v>
      </c>
      <c r="FC12" s="17"/>
      <c r="FD12" s="17">
        <v>0.1</v>
      </c>
      <c r="FE12" s="17">
        <v>2.4</v>
      </c>
      <c r="FF12" s="17">
        <v>297.315</v>
      </c>
      <c r="FG12" s="15"/>
      <c r="FH12" s="17">
        <v>2.42313</v>
      </c>
      <c r="FI12" s="17"/>
      <c r="FJ12" s="17">
        <v>0.23799999999999999</v>
      </c>
      <c r="FK12" s="17"/>
      <c r="FL12" s="17">
        <v>1.8</v>
      </c>
      <c r="FM12" s="17"/>
      <c r="FN12" s="17">
        <v>2.6833900000000002</v>
      </c>
      <c r="FO12" s="17">
        <v>-0.5</v>
      </c>
      <c r="FP12" s="17">
        <v>0.7</v>
      </c>
      <c r="FQ12" s="17">
        <v>7.3445200000000002</v>
      </c>
    </row>
    <row r="13" spans="1:173" ht="24" customHeight="1" x14ac:dyDescent="0.25">
      <c r="A13" s="16" t="s">
        <v>66</v>
      </c>
      <c r="B13" s="16" t="s">
        <v>692</v>
      </c>
      <c r="C13" s="17">
        <v>0.2</v>
      </c>
      <c r="D13" s="17">
        <v>0.1</v>
      </c>
      <c r="E13" s="17">
        <v>0</v>
      </c>
      <c r="F13" s="17">
        <v>0</v>
      </c>
      <c r="G13" s="17"/>
      <c r="H13" s="17"/>
      <c r="I13" s="17">
        <v>-15.9</v>
      </c>
      <c r="J13" s="17">
        <v>-4.5</v>
      </c>
      <c r="K13" s="17">
        <v>0</v>
      </c>
      <c r="L13" s="17"/>
      <c r="M13" s="17">
        <v>-23.3</v>
      </c>
      <c r="N13" s="17">
        <v>-24.3</v>
      </c>
      <c r="O13" s="17">
        <v>0.6</v>
      </c>
      <c r="P13" s="17">
        <v>27.1</v>
      </c>
      <c r="Q13" s="17">
        <v>-11.6</v>
      </c>
      <c r="R13" s="17">
        <v>-12.4</v>
      </c>
      <c r="S13" s="17">
        <v>68.099999999999994</v>
      </c>
      <c r="T13" s="17">
        <v>0.1</v>
      </c>
      <c r="U13" s="17"/>
      <c r="V13" s="17"/>
      <c r="W13" s="17"/>
      <c r="X13" s="17"/>
      <c r="Y13" s="17">
        <v>-4.4000000000000004</v>
      </c>
      <c r="Z13" s="17">
        <v>0.7</v>
      </c>
      <c r="AA13" s="17">
        <v>1.7</v>
      </c>
      <c r="AB13" s="17">
        <v>-3.2</v>
      </c>
      <c r="AC13" s="17"/>
      <c r="AD13" s="17">
        <v>1.6</v>
      </c>
      <c r="AE13" s="17">
        <v>1.5</v>
      </c>
      <c r="AF13" s="17"/>
      <c r="AG13" s="17"/>
      <c r="AH13" s="17"/>
      <c r="AI13" s="17">
        <v>5.5</v>
      </c>
      <c r="AJ13" s="17">
        <v>28.9</v>
      </c>
      <c r="AK13" s="17"/>
      <c r="AL13" s="17"/>
      <c r="AM13" s="17"/>
      <c r="AN13" s="17">
        <v>-0.9</v>
      </c>
      <c r="AO13" s="17">
        <v>34.299999999999997</v>
      </c>
      <c r="AP13" s="17">
        <v>12.6</v>
      </c>
      <c r="AQ13" s="17">
        <v>5.8</v>
      </c>
      <c r="AR13" s="17">
        <v>-1</v>
      </c>
      <c r="AS13" s="17">
        <v>0.9</v>
      </c>
      <c r="AT13" s="17">
        <v>0</v>
      </c>
      <c r="AU13" s="17">
        <v>1</v>
      </c>
      <c r="AV13" s="17">
        <v>33.700000000000003</v>
      </c>
      <c r="AW13" s="17">
        <v>-17.5</v>
      </c>
      <c r="AX13" s="17">
        <v>-48</v>
      </c>
      <c r="AY13" s="17">
        <v>7.6</v>
      </c>
      <c r="AZ13" s="17"/>
      <c r="BA13" s="17">
        <v>-0.6</v>
      </c>
      <c r="BB13" s="17">
        <v>-2.2999999999999998</v>
      </c>
      <c r="BC13" s="17">
        <v>-4.2</v>
      </c>
      <c r="BD13" s="17">
        <v>1</v>
      </c>
      <c r="BE13" s="17">
        <v>-0.1</v>
      </c>
      <c r="BF13" s="17">
        <v>15</v>
      </c>
      <c r="BG13" s="17">
        <v>2.9</v>
      </c>
      <c r="BH13" s="17"/>
      <c r="BI13" s="17"/>
      <c r="BJ13" s="17">
        <v>0.6</v>
      </c>
      <c r="BK13" s="17"/>
      <c r="BL13" s="17"/>
      <c r="BM13" s="17"/>
      <c r="BN13" s="17">
        <v>7.8</v>
      </c>
      <c r="BO13" s="17"/>
      <c r="BP13" s="17"/>
      <c r="BQ13" s="17">
        <v>0</v>
      </c>
      <c r="BR13" s="17">
        <v>31.1</v>
      </c>
      <c r="BS13" s="17">
        <v>0</v>
      </c>
      <c r="BT13" s="17"/>
      <c r="BU13" s="17"/>
      <c r="BV13" s="17"/>
      <c r="BW13" s="17"/>
      <c r="BX13" s="17">
        <v>-9.6</v>
      </c>
      <c r="BY13" s="17"/>
      <c r="BZ13" s="17"/>
      <c r="CA13" s="17"/>
      <c r="CB13" s="17">
        <v>38.5</v>
      </c>
      <c r="CC13" s="17">
        <v>23.1</v>
      </c>
      <c r="CD13" s="17">
        <v>8</v>
      </c>
      <c r="CE13" s="17">
        <v>1.4</v>
      </c>
      <c r="CF13" s="17">
        <v>0</v>
      </c>
      <c r="CG13" s="17"/>
      <c r="CH13" s="17"/>
      <c r="CI13" s="17"/>
      <c r="CJ13" s="17"/>
      <c r="CK13" s="17">
        <v>20.7</v>
      </c>
      <c r="CL13" s="17">
        <v>-19.7</v>
      </c>
      <c r="CM13" s="17">
        <v>0</v>
      </c>
      <c r="CN13" s="17"/>
      <c r="CO13" s="17"/>
      <c r="CP13" s="17"/>
      <c r="CQ13" s="17"/>
      <c r="CR13" s="17">
        <v>-3.6</v>
      </c>
      <c r="CS13" s="17">
        <v>0</v>
      </c>
      <c r="CT13" s="17"/>
      <c r="CU13" s="17">
        <v>-5.6</v>
      </c>
      <c r="CV13" s="17">
        <v>0</v>
      </c>
      <c r="CW13" s="17"/>
      <c r="CX13" s="17"/>
      <c r="CY13" s="17"/>
      <c r="CZ13" s="17">
        <v>-0.1</v>
      </c>
      <c r="DA13" s="17">
        <v>-0.8</v>
      </c>
      <c r="DB13" s="17">
        <v>0.1</v>
      </c>
      <c r="DC13" s="17">
        <v>1.7</v>
      </c>
      <c r="DD13" s="17">
        <v>2.5</v>
      </c>
      <c r="DE13" s="17">
        <v>0</v>
      </c>
      <c r="DF13" s="17">
        <v>0.4</v>
      </c>
      <c r="DG13" s="17">
        <v>0.6</v>
      </c>
      <c r="DH13" s="17">
        <v>0</v>
      </c>
      <c r="DI13" s="17">
        <v>0</v>
      </c>
      <c r="DJ13" s="17">
        <v>0</v>
      </c>
      <c r="DK13" s="17">
        <v>-1.7</v>
      </c>
      <c r="DL13" s="17">
        <v>-3.1</v>
      </c>
      <c r="DM13" s="17">
        <v>0.9</v>
      </c>
      <c r="DN13" s="17">
        <v>0.3</v>
      </c>
      <c r="DO13" s="17">
        <v>0.4</v>
      </c>
      <c r="DP13" s="17">
        <v>0.8</v>
      </c>
      <c r="DQ13" s="17">
        <v>0</v>
      </c>
      <c r="DR13" s="17">
        <v>-0.1</v>
      </c>
      <c r="DS13" s="17">
        <v>0.5</v>
      </c>
      <c r="DT13" s="17">
        <v>0.3</v>
      </c>
      <c r="DU13" s="17"/>
      <c r="DV13" s="17">
        <v>-4.8</v>
      </c>
      <c r="DW13" s="17">
        <v>0.6</v>
      </c>
      <c r="DX13" s="17">
        <v>2.6</v>
      </c>
      <c r="DY13" s="17">
        <v>2</v>
      </c>
      <c r="DZ13" s="17">
        <v>1.3</v>
      </c>
      <c r="EA13" s="17">
        <v>0.8</v>
      </c>
      <c r="EB13" s="17">
        <v>4</v>
      </c>
      <c r="EC13" s="17">
        <v>0</v>
      </c>
      <c r="ED13" s="17">
        <v>-7.9</v>
      </c>
      <c r="EE13" s="17">
        <v>-8.3000000000000007</v>
      </c>
      <c r="EF13" s="17"/>
      <c r="EG13" s="17">
        <v>14.4</v>
      </c>
      <c r="EH13" s="17">
        <v>2.6</v>
      </c>
      <c r="EI13" s="17">
        <v>-0.1</v>
      </c>
      <c r="EJ13" s="17"/>
      <c r="EK13" s="17">
        <v>0.2</v>
      </c>
      <c r="EL13" s="17">
        <v>0.2</v>
      </c>
      <c r="EM13" s="17">
        <v>0.2</v>
      </c>
      <c r="EN13" s="17">
        <v>0</v>
      </c>
      <c r="EO13" s="17"/>
      <c r="EP13" s="17">
        <v>0</v>
      </c>
      <c r="EQ13" s="17">
        <v>0</v>
      </c>
      <c r="ER13" s="17">
        <v>4.2</v>
      </c>
      <c r="ES13" s="17">
        <v>0</v>
      </c>
      <c r="ET13" s="17">
        <v>0</v>
      </c>
      <c r="EU13" s="17"/>
      <c r="EV13" s="17">
        <v>0.2</v>
      </c>
      <c r="EW13" s="17">
        <v>1.5</v>
      </c>
      <c r="EX13" s="17"/>
      <c r="EY13" s="17"/>
      <c r="EZ13" s="17">
        <v>14.4</v>
      </c>
      <c r="FA13" s="17">
        <v>1.2</v>
      </c>
      <c r="FB13" s="17">
        <v>2.4</v>
      </c>
      <c r="FC13" s="17"/>
      <c r="FD13" s="17">
        <v>0.2</v>
      </c>
      <c r="FE13" s="17">
        <v>2.6</v>
      </c>
      <c r="FF13" s="17">
        <v>206.6</v>
      </c>
      <c r="FG13" s="15"/>
      <c r="FH13" s="17">
        <v>2.5652900000000001</v>
      </c>
      <c r="FI13" s="17"/>
      <c r="FJ13" s="17">
        <v>0.08</v>
      </c>
      <c r="FK13" s="17"/>
      <c r="FL13" s="17">
        <v>1.8</v>
      </c>
      <c r="FM13" s="17"/>
      <c r="FN13" s="17">
        <v>2.6981199999999999</v>
      </c>
      <c r="FO13" s="17">
        <v>-0.5</v>
      </c>
      <c r="FP13" s="17">
        <v>0.8</v>
      </c>
      <c r="FQ13" s="17">
        <v>7.4434100000000001</v>
      </c>
    </row>
    <row r="14" spans="1:173" ht="24" customHeight="1" x14ac:dyDescent="0.25">
      <c r="A14" s="16" t="s">
        <v>66</v>
      </c>
      <c r="B14" s="16" t="s">
        <v>693</v>
      </c>
      <c r="C14" s="17">
        <v>0.2</v>
      </c>
      <c r="D14" s="17">
        <v>0.1</v>
      </c>
      <c r="E14" s="17">
        <v>0</v>
      </c>
      <c r="F14" s="17">
        <v>0</v>
      </c>
      <c r="G14" s="17"/>
      <c r="H14" s="17"/>
      <c r="I14" s="17">
        <v>-15.7</v>
      </c>
      <c r="J14" s="17">
        <v>-1.6</v>
      </c>
      <c r="K14" s="17">
        <v>0</v>
      </c>
      <c r="L14" s="17"/>
      <c r="M14" s="17">
        <v>-22.9</v>
      </c>
      <c r="N14" s="17">
        <v>-24.8</v>
      </c>
      <c r="O14" s="17">
        <v>0.1</v>
      </c>
      <c r="P14" s="17">
        <v>27.5</v>
      </c>
      <c r="Q14" s="17">
        <v>-11.3</v>
      </c>
      <c r="R14" s="17">
        <v>-12.2</v>
      </c>
      <c r="S14" s="17">
        <v>74.400000000000006</v>
      </c>
      <c r="T14" s="17">
        <v>0.1</v>
      </c>
      <c r="U14" s="17"/>
      <c r="V14" s="17"/>
      <c r="W14" s="17"/>
      <c r="X14" s="17"/>
      <c r="Y14" s="17">
        <v>-3.5</v>
      </c>
      <c r="Z14" s="17">
        <v>0.4</v>
      </c>
      <c r="AA14" s="17">
        <v>1.9</v>
      </c>
      <c r="AB14" s="17">
        <v>-3.2</v>
      </c>
      <c r="AC14" s="17"/>
      <c r="AD14" s="17">
        <v>1.6</v>
      </c>
      <c r="AE14" s="17">
        <v>1.5</v>
      </c>
      <c r="AF14" s="17"/>
      <c r="AG14" s="17"/>
      <c r="AH14" s="17"/>
      <c r="AI14" s="17">
        <v>5.8</v>
      </c>
      <c r="AJ14" s="17">
        <v>29.4</v>
      </c>
      <c r="AK14" s="17"/>
      <c r="AL14" s="17"/>
      <c r="AM14" s="17"/>
      <c r="AN14" s="17">
        <v>-0.8</v>
      </c>
      <c r="AO14" s="17">
        <v>51.5</v>
      </c>
      <c r="AP14" s="17">
        <v>12.7</v>
      </c>
      <c r="AQ14" s="17">
        <v>5.3</v>
      </c>
      <c r="AR14" s="17">
        <v>-1.2</v>
      </c>
      <c r="AS14" s="17">
        <v>0.5</v>
      </c>
      <c r="AT14" s="17">
        <v>0</v>
      </c>
      <c r="AU14" s="17">
        <v>1.3</v>
      </c>
      <c r="AV14" s="17">
        <v>33.5</v>
      </c>
      <c r="AW14" s="17">
        <v>-17.7</v>
      </c>
      <c r="AX14" s="17">
        <v>-47.9</v>
      </c>
      <c r="AY14" s="17">
        <v>10.1</v>
      </c>
      <c r="AZ14" s="17"/>
      <c r="BA14" s="17">
        <v>-0.4</v>
      </c>
      <c r="BB14" s="17">
        <v>-0.4</v>
      </c>
      <c r="BC14" s="17">
        <v>0</v>
      </c>
      <c r="BD14" s="17">
        <v>1</v>
      </c>
      <c r="BE14" s="17">
        <v>-0.1</v>
      </c>
      <c r="BF14" s="17">
        <v>15.5</v>
      </c>
      <c r="BG14" s="17">
        <v>3.3</v>
      </c>
      <c r="BH14" s="17"/>
      <c r="BI14" s="17"/>
      <c r="BJ14" s="17">
        <v>0</v>
      </c>
      <c r="BK14" s="17"/>
      <c r="BL14" s="17"/>
      <c r="BM14" s="17"/>
      <c r="BN14" s="17">
        <v>12.5</v>
      </c>
      <c r="BO14" s="17"/>
      <c r="BP14" s="17"/>
      <c r="BQ14" s="17">
        <v>0</v>
      </c>
      <c r="BR14" s="17">
        <v>31.1</v>
      </c>
      <c r="BS14" s="17">
        <v>0</v>
      </c>
      <c r="BT14" s="17"/>
      <c r="BU14" s="17"/>
      <c r="BV14" s="17"/>
      <c r="BW14" s="17"/>
      <c r="BX14" s="17">
        <v>-8.9</v>
      </c>
      <c r="BY14" s="17"/>
      <c r="BZ14" s="17"/>
      <c r="CA14" s="17"/>
      <c r="CB14" s="17">
        <v>37.4</v>
      </c>
      <c r="CC14" s="17">
        <v>22.8</v>
      </c>
      <c r="CD14" s="17">
        <v>7.7</v>
      </c>
      <c r="CE14" s="17">
        <v>2.2000000000000002</v>
      </c>
      <c r="CF14" s="17">
        <v>0</v>
      </c>
      <c r="CG14" s="17"/>
      <c r="CH14" s="17"/>
      <c r="CI14" s="17"/>
      <c r="CJ14" s="17"/>
      <c r="CK14" s="17">
        <v>20.5</v>
      </c>
      <c r="CL14" s="17">
        <v>-20.2</v>
      </c>
      <c r="CM14" s="17">
        <v>0</v>
      </c>
      <c r="CN14" s="17"/>
      <c r="CO14" s="17"/>
      <c r="CP14" s="17"/>
      <c r="CQ14" s="17"/>
      <c r="CR14" s="17">
        <v>-7.4</v>
      </c>
      <c r="CS14" s="17">
        <v>0</v>
      </c>
      <c r="CT14" s="17"/>
      <c r="CU14" s="17">
        <v>-5.7</v>
      </c>
      <c r="CV14" s="17">
        <v>0</v>
      </c>
      <c r="CW14" s="17"/>
      <c r="CX14" s="17"/>
      <c r="CY14" s="17"/>
      <c r="CZ14" s="17">
        <v>-0.1</v>
      </c>
      <c r="DA14" s="17">
        <v>-0.8</v>
      </c>
      <c r="DB14" s="17">
        <v>0.2</v>
      </c>
      <c r="DC14" s="17">
        <v>1.7</v>
      </c>
      <c r="DD14" s="17">
        <v>2.5</v>
      </c>
      <c r="DE14" s="17">
        <v>0.1</v>
      </c>
      <c r="DF14" s="17">
        <v>0.4</v>
      </c>
      <c r="DG14" s="17">
        <v>0.6</v>
      </c>
      <c r="DH14" s="17">
        <v>0</v>
      </c>
      <c r="DI14" s="17">
        <v>0</v>
      </c>
      <c r="DJ14" s="17">
        <v>0</v>
      </c>
      <c r="DK14" s="17">
        <v>-1.1000000000000001</v>
      </c>
      <c r="DL14" s="17">
        <v>-1.6</v>
      </c>
      <c r="DM14" s="17">
        <v>0.9</v>
      </c>
      <c r="DN14" s="17">
        <v>0.3</v>
      </c>
      <c r="DO14" s="17">
        <v>0.4</v>
      </c>
      <c r="DP14" s="17">
        <v>0.8</v>
      </c>
      <c r="DQ14" s="17">
        <v>0</v>
      </c>
      <c r="DR14" s="17">
        <v>-0.1</v>
      </c>
      <c r="DS14" s="17">
        <v>0.5</v>
      </c>
      <c r="DT14" s="17">
        <v>0.29599999999999999</v>
      </c>
      <c r="DU14" s="17"/>
      <c r="DV14" s="17">
        <v>-4.8</v>
      </c>
      <c r="DW14" s="17">
        <v>0.7</v>
      </c>
      <c r="DX14" s="17">
        <v>2.1</v>
      </c>
      <c r="DY14" s="17">
        <v>2.1</v>
      </c>
      <c r="DZ14" s="17">
        <v>1.1000000000000001</v>
      </c>
      <c r="EA14" s="17">
        <v>0.8</v>
      </c>
      <c r="EB14" s="17">
        <v>4</v>
      </c>
      <c r="EC14" s="17">
        <v>0</v>
      </c>
      <c r="ED14" s="17">
        <v>-5</v>
      </c>
      <c r="EE14" s="17">
        <v>-5.3</v>
      </c>
      <c r="EF14" s="17"/>
      <c r="EG14" s="17">
        <v>15.1</v>
      </c>
      <c r="EH14" s="17">
        <v>2.6</v>
      </c>
      <c r="EI14" s="17">
        <v>-0.1</v>
      </c>
      <c r="EJ14" s="17"/>
      <c r="EK14" s="17">
        <v>0.2</v>
      </c>
      <c r="EL14" s="17">
        <v>0.2</v>
      </c>
      <c r="EM14" s="17">
        <v>0.2</v>
      </c>
      <c r="EN14" s="17">
        <v>0</v>
      </c>
      <c r="EO14" s="17"/>
      <c r="EP14" s="17">
        <v>0</v>
      </c>
      <c r="EQ14" s="17">
        <v>0</v>
      </c>
      <c r="ER14" s="17">
        <v>4.3</v>
      </c>
      <c r="ES14" s="17">
        <v>0</v>
      </c>
      <c r="ET14" s="17">
        <v>0</v>
      </c>
      <c r="EU14" s="17"/>
      <c r="EV14" s="17">
        <v>0.2</v>
      </c>
      <c r="EW14" s="17">
        <v>1.4</v>
      </c>
      <c r="EX14" s="17"/>
      <c r="EY14" s="17"/>
      <c r="EZ14" s="17">
        <v>15.1</v>
      </c>
      <c r="FA14" s="17">
        <v>1.2</v>
      </c>
      <c r="FB14" s="17">
        <v>2.4</v>
      </c>
      <c r="FC14" s="17"/>
      <c r="FD14" s="17">
        <v>1.2</v>
      </c>
      <c r="FE14" s="17">
        <v>2.8</v>
      </c>
      <c r="FF14" s="17">
        <v>253.49600000000001</v>
      </c>
      <c r="FG14" s="15"/>
      <c r="FH14" s="17">
        <v>2.7183799999999998</v>
      </c>
      <c r="FI14" s="17"/>
      <c r="FJ14" s="17">
        <v>0.11899999999999999</v>
      </c>
      <c r="FK14" s="17"/>
      <c r="FL14" s="17">
        <v>1.8</v>
      </c>
      <c r="FM14" s="17"/>
      <c r="FN14" s="17">
        <v>2.6841300000000001</v>
      </c>
      <c r="FO14" s="17">
        <v>-0.4</v>
      </c>
      <c r="FP14" s="17">
        <v>0.7</v>
      </c>
      <c r="FQ14" s="17">
        <v>7.6215099999999998</v>
      </c>
    </row>
    <row r="15" spans="1:173" ht="24" customHeight="1" x14ac:dyDescent="0.25">
      <c r="A15" s="16" t="s">
        <v>66</v>
      </c>
      <c r="B15" s="16" t="s">
        <v>694</v>
      </c>
      <c r="C15" s="17">
        <v>0.2</v>
      </c>
      <c r="D15" s="17">
        <v>0.1</v>
      </c>
      <c r="E15" s="17">
        <v>0</v>
      </c>
      <c r="F15" s="17">
        <v>0</v>
      </c>
      <c r="G15" s="17"/>
      <c r="H15" s="17"/>
      <c r="I15" s="17">
        <v>-15.2</v>
      </c>
      <c r="J15" s="17">
        <v>8.5</v>
      </c>
      <c r="K15" s="17">
        <v>0</v>
      </c>
      <c r="L15" s="17"/>
      <c r="M15" s="17">
        <v>-26.1</v>
      </c>
      <c r="N15" s="17">
        <v>-28.3</v>
      </c>
      <c r="O15" s="17">
        <v>-3</v>
      </c>
      <c r="P15" s="17">
        <v>22.7</v>
      </c>
      <c r="Q15" s="17">
        <v>-12.3</v>
      </c>
      <c r="R15" s="17">
        <v>-12.3</v>
      </c>
      <c r="S15" s="17">
        <v>71.3</v>
      </c>
      <c r="T15" s="17">
        <v>0.1</v>
      </c>
      <c r="U15" s="17"/>
      <c r="V15" s="17"/>
      <c r="W15" s="17"/>
      <c r="X15" s="17"/>
      <c r="Y15" s="17">
        <v>-5.3</v>
      </c>
      <c r="Z15" s="17">
        <v>0.6</v>
      </c>
      <c r="AA15" s="17">
        <v>2.1</v>
      </c>
      <c r="AB15" s="17">
        <v>-3.2</v>
      </c>
      <c r="AC15" s="17"/>
      <c r="AD15" s="17">
        <v>1.3</v>
      </c>
      <c r="AE15" s="17">
        <v>1.4</v>
      </c>
      <c r="AF15" s="17"/>
      <c r="AG15" s="17"/>
      <c r="AH15" s="17"/>
      <c r="AI15" s="17">
        <v>5.4</v>
      </c>
      <c r="AJ15" s="17">
        <v>28.4</v>
      </c>
      <c r="AK15" s="17"/>
      <c r="AL15" s="17"/>
      <c r="AM15" s="17"/>
      <c r="AN15" s="17">
        <v>-0.8</v>
      </c>
      <c r="AO15" s="17">
        <v>49</v>
      </c>
      <c r="AP15" s="17">
        <v>12.7</v>
      </c>
      <c r="AQ15" s="17">
        <v>5</v>
      </c>
      <c r="AR15" s="17">
        <v>-1.6</v>
      </c>
      <c r="AS15" s="17">
        <v>0.6</v>
      </c>
      <c r="AT15" s="17">
        <v>0</v>
      </c>
      <c r="AU15" s="17">
        <v>1.3</v>
      </c>
      <c r="AV15" s="17">
        <v>33.200000000000003</v>
      </c>
      <c r="AW15" s="17">
        <v>-17.899999999999999</v>
      </c>
      <c r="AX15" s="17">
        <v>-48.5</v>
      </c>
      <c r="AY15" s="17">
        <v>11.1</v>
      </c>
      <c r="AZ15" s="17"/>
      <c r="BA15" s="17">
        <v>-0.6</v>
      </c>
      <c r="BB15" s="17">
        <v>-0.3</v>
      </c>
      <c r="BC15" s="17">
        <v>0</v>
      </c>
      <c r="BD15" s="17">
        <v>1</v>
      </c>
      <c r="BE15" s="17">
        <v>-0.3</v>
      </c>
      <c r="BF15" s="17">
        <v>15.8</v>
      </c>
      <c r="BG15" s="17">
        <v>2.9</v>
      </c>
      <c r="BH15" s="17"/>
      <c r="BI15" s="17"/>
      <c r="BJ15" s="17">
        <v>0</v>
      </c>
      <c r="BK15" s="17"/>
      <c r="BL15" s="17"/>
      <c r="BM15" s="17"/>
      <c r="BN15" s="17">
        <v>12.2</v>
      </c>
      <c r="BO15" s="17"/>
      <c r="BP15" s="17"/>
      <c r="BQ15" s="17">
        <v>0</v>
      </c>
      <c r="BR15" s="17">
        <v>30.2</v>
      </c>
      <c r="BS15" s="17">
        <v>0</v>
      </c>
      <c r="BT15" s="17"/>
      <c r="BU15" s="17"/>
      <c r="BV15" s="17"/>
      <c r="BW15" s="17"/>
      <c r="BX15" s="17">
        <v>-8.6999999999999993</v>
      </c>
      <c r="BY15" s="17"/>
      <c r="BZ15" s="17"/>
      <c r="CA15" s="17"/>
      <c r="CB15" s="17">
        <v>37.4</v>
      </c>
      <c r="CC15" s="17">
        <v>21</v>
      </c>
      <c r="CD15" s="17">
        <v>7.4</v>
      </c>
      <c r="CE15" s="17">
        <v>1.3</v>
      </c>
      <c r="CF15" s="17">
        <v>0</v>
      </c>
      <c r="CG15" s="17"/>
      <c r="CH15" s="17"/>
      <c r="CI15" s="17"/>
      <c r="CJ15" s="17"/>
      <c r="CK15" s="17">
        <v>18.8</v>
      </c>
      <c r="CL15" s="17">
        <v>-22.8</v>
      </c>
      <c r="CM15" s="17">
        <v>0</v>
      </c>
      <c r="CN15" s="17"/>
      <c r="CO15" s="17"/>
      <c r="CP15" s="17"/>
      <c r="CQ15" s="17"/>
      <c r="CR15" s="17">
        <v>-9.3000000000000007</v>
      </c>
      <c r="CS15" s="17">
        <v>0</v>
      </c>
      <c r="CT15" s="17"/>
      <c r="CU15" s="17">
        <v>-5.6</v>
      </c>
      <c r="CV15" s="17">
        <v>0</v>
      </c>
      <c r="CW15" s="17"/>
      <c r="CX15" s="17"/>
      <c r="CY15" s="17"/>
      <c r="CZ15" s="17">
        <v>-0.1</v>
      </c>
      <c r="DA15" s="17">
        <v>-0.9</v>
      </c>
      <c r="DB15" s="17">
        <v>0.2</v>
      </c>
      <c r="DC15" s="17">
        <v>1.5</v>
      </c>
      <c r="DD15" s="17">
        <v>2.5</v>
      </c>
      <c r="DE15" s="17">
        <v>0.8</v>
      </c>
      <c r="DF15" s="17">
        <v>0.4</v>
      </c>
      <c r="DG15" s="17">
        <v>0.6</v>
      </c>
      <c r="DH15" s="17">
        <v>0</v>
      </c>
      <c r="DI15" s="17">
        <v>0</v>
      </c>
      <c r="DJ15" s="17">
        <v>0</v>
      </c>
      <c r="DK15" s="17">
        <v>-1.7</v>
      </c>
      <c r="DL15" s="17">
        <v>-3.1</v>
      </c>
      <c r="DM15" s="17">
        <v>0.9</v>
      </c>
      <c r="DN15" s="17">
        <v>0.3</v>
      </c>
      <c r="DO15" s="17">
        <v>0.4</v>
      </c>
      <c r="DP15" s="17">
        <v>0.8</v>
      </c>
      <c r="DQ15" s="17">
        <v>0</v>
      </c>
      <c r="DR15" s="17">
        <v>-0.1</v>
      </c>
      <c r="DS15" s="17">
        <v>0.5</v>
      </c>
      <c r="DT15" s="17">
        <v>0.28499999999999998</v>
      </c>
      <c r="DU15" s="17"/>
      <c r="DV15" s="17">
        <v>-4.8</v>
      </c>
      <c r="DW15" s="17">
        <v>0.5</v>
      </c>
      <c r="DX15" s="17">
        <v>2.2000000000000002</v>
      </c>
      <c r="DY15" s="17">
        <v>2.2000000000000002</v>
      </c>
      <c r="DZ15" s="17">
        <v>1.1000000000000001</v>
      </c>
      <c r="EA15" s="17">
        <v>0.8</v>
      </c>
      <c r="EB15" s="17">
        <v>4</v>
      </c>
      <c r="EC15" s="17">
        <v>0</v>
      </c>
      <c r="ED15" s="17">
        <v>-2.6</v>
      </c>
      <c r="EE15" s="17">
        <v>-2.7</v>
      </c>
      <c r="EF15" s="17"/>
      <c r="EG15" s="17">
        <v>15.2</v>
      </c>
      <c r="EH15" s="17">
        <v>2.6</v>
      </c>
      <c r="EI15" s="17">
        <v>-0.1</v>
      </c>
      <c r="EJ15" s="17"/>
      <c r="EK15" s="17">
        <v>0.2</v>
      </c>
      <c r="EL15" s="17">
        <v>0.2</v>
      </c>
      <c r="EM15" s="17">
        <v>0.2</v>
      </c>
      <c r="EN15" s="17">
        <v>0</v>
      </c>
      <c r="EO15" s="17"/>
      <c r="EP15" s="17">
        <v>0</v>
      </c>
      <c r="EQ15" s="17">
        <v>0</v>
      </c>
      <c r="ER15" s="17">
        <v>4.5</v>
      </c>
      <c r="ES15" s="17">
        <v>0</v>
      </c>
      <c r="ET15" s="17">
        <v>0</v>
      </c>
      <c r="EU15" s="17"/>
      <c r="EV15" s="17">
        <v>0.2</v>
      </c>
      <c r="EW15" s="17">
        <v>1.4</v>
      </c>
      <c r="EX15" s="17"/>
      <c r="EY15" s="17"/>
      <c r="EZ15" s="17">
        <v>15.2</v>
      </c>
      <c r="FA15" s="17">
        <v>1.2</v>
      </c>
      <c r="FB15" s="17">
        <v>2.2999999999999998</v>
      </c>
      <c r="FC15" s="17"/>
      <c r="FD15" s="17">
        <v>1</v>
      </c>
      <c r="FE15" s="17">
        <v>2.2999999999999998</v>
      </c>
      <c r="FF15" s="17">
        <v>231.285</v>
      </c>
      <c r="FG15" s="15"/>
      <c r="FH15" s="17">
        <v>2.7584399999999998</v>
      </c>
      <c r="FI15" s="17"/>
      <c r="FJ15" s="17">
        <v>0.42599999999999999</v>
      </c>
      <c r="FK15" s="17"/>
      <c r="FL15" s="17">
        <v>1.6</v>
      </c>
      <c r="FM15" s="17"/>
      <c r="FN15" s="17">
        <v>2.6604800000000002</v>
      </c>
      <c r="FO15" s="17">
        <v>-0.4</v>
      </c>
      <c r="FP15" s="17">
        <v>0.8</v>
      </c>
      <c r="FQ15" s="17">
        <v>7.8449200000000001</v>
      </c>
    </row>
    <row r="16" spans="1:173" ht="24" customHeight="1" x14ac:dyDescent="0.25">
      <c r="A16" s="16" t="s">
        <v>66</v>
      </c>
      <c r="B16" s="16" t="s">
        <v>695</v>
      </c>
      <c r="C16" s="17">
        <v>0.2</v>
      </c>
      <c r="D16" s="17">
        <v>0.1</v>
      </c>
      <c r="E16" s="17">
        <v>0</v>
      </c>
      <c r="F16" s="17">
        <v>0</v>
      </c>
      <c r="G16" s="17"/>
      <c r="H16" s="17"/>
      <c r="I16" s="17">
        <v>-17.2</v>
      </c>
      <c r="J16" s="17">
        <v>0.8</v>
      </c>
      <c r="K16" s="17">
        <v>0</v>
      </c>
      <c r="L16" s="17"/>
      <c r="M16" s="17">
        <v>-25.3</v>
      </c>
      <c r="N16" s="17">
        <v>-25.1</v>
      </c>
      <c r="O16" s="17">
        <v>-0.2</v>
      </c>
      <c r="P16" s="17">
        <v>23.1</v>
      </c>
      <c r="Q16" s="17">
        <v>-12.4</v>
      </c>
      <c r="R16" s="17">
        <v>-12.8</v>
      </c>
      <c r="S16" s="17">
        <v>78.099999999999994</v>
      </c>
      <c r="T16" s="17">
        <v>0</v>
      </c>
      <c r="U16" s="17"/>
      <c r="V16" s="17"/>
      <c r="W16" s="17"/>
      <c r="X16" s="17"/>
      <c r="Y16" s="17">
        <v>-4</v>
      </c>
      <c r="Z16" s="17">
        <v>1.5</v>
      </c>
      <c r="AA16" s="17">
        <v>1.9</v>
      </c>
      <c r="AB16" s="17">
        <v>-3.2</v>
      </c>
      <c r="AC16" s="17"/>
      <c r="AD16" s="17">
        <v>3.2</v>
      </c>
      <c r="AE16" s="17">
        <v>1.4</v>
      </c>
      <c r="AF16" s="17"/>
      <c r="AG16" s="17"/>
      <c r="AH16" s="17"/>
      <c r="AI16" s="17">
        <v>5.3</v>
      </c>
      <c r="AJ16" s="17">
        <v>27.9</v>
      </c>
      <c r="AK16" s="17"/>
      <c r="AL16" s="17"/>
      <c r="AM16" s="17"/>
      <c r="AN16" s="17">
        <v>-0.8</v>
      </c>
      <c r="AO16" s="17">
        <v>50.9</v>
      </c>
      <c r="AP16" s="17">
        <v>13</v>
      </c>
      <c r="AQ16" s="17">
        <v>5.0999999999999996</v>
      </c>
      <c r="AR16" s="17">
        <v>-1.2</v>
      </c>
      <c r="AS16" s="17">
        <v>0.7</v>
      </c>
      <c r="AT16" s="17">
        <v>0</v>
      </c>
      <c r="AU16" s="17">
        <v>-0.1</v>
      </c>
      <c r="AV16" s="17">
        <v>31.3</v>
      </c>
      <c r="AW16" s="17">
        <v>-19.899999999999999</v>
      </c>
      <c r="AX16" s="17">
        <v>-50.1</v>
      </c>
      <c r="AY16" s="17">
        <v>9.8000000000000007</v>
      </c>
      <c r="AZ16" s="17"/>
      <c r="BA16" s="17">
        <v>-0.6</v>
      </c>
      <c r="BB16" s="17">
        <v>-0.1</v>
      </c>
      <c r="BC16" s="17">
        <v>0</v>
      </c>
      <c r="BD16" s="17">
        <v>1</v>
      </c>
      <c r="BE16" s="17">
        <v>-0.1</v>
      </c>
      <c r="BF16" s="17">
        <v>15.6</v>
      </c>
      <c r="BG16" s="17">
        <v>2.9</v>
      </c>
      <c r="BH16" s="17"/>
      <c r="BI16" s="17"/>
      <c r="BJ16" s="17">
        <v>0</v>
      </c>
      <c r="BK16" s="17"/>
      <c r="BL16" s="17"/>
      <c r="BM16" s="17"/>
      <c r="BN16" s="17">
        <v>13.4</v>
      </c>
      <c r="BO16" s="17"/>
      <c r="BP16" s="17"/>
      <c r="BQ16" s="17">
        <v>0</v>
      </c>
      <c r="BR16" s="17">
        <v>29.6</v>
      </c>
      <c r="BS16" s="17">
        <v>0</v>
      </c>
      <c r="BT16" s="17"/>
      <c r="BU16" s="17"/>
      <c r="BV16" s="17"/>
      <c r="BW16" s="17"/>
      <c r="BX16" s="17">
        <v>-8.6999999999999993</v>
      </c>
      <c r="BY16" s="17"/>
      <c r="BZ16" s="17"/>
      <c r="CA16" s="17"/>
      <c r="CB16" s="17">
        <v>39.4</v>
      </c>
      <c r="CC16" s="17">
        <v>23</v>
      </c>
      <c r="CD16" s="17">
        <v>8.1</v>
      </c>
      <c r="CE16" s="17">
        <v>1.5</v>
      </c>
      <c r="CF16" s="17">
        <v>0</v>
      </c>
      <c r="CG16" s="17"/>
      <c r="CH16" s="17"/>
      <c r="CI16" s="17"/>
      <c r="CJ16" s="17"/>
      <c r="CK16" s="17">
        <v>17.8</v>
      </c>
      <c r="CL16" s="17">
        <v>-23.3</v>
      </c>
      <c r="CM16" s="17">
        <v>0</v>
      </c>
      <c r="CN16" s="17"/>
      <c r="CO16" s="17"/>
      <c r="CP16" s="17"/>
      <c r="CQ16" s="17"/>
      <c r="CR16" s="17">
        <v>-10.7</v>
      </c>
      <c r="CS16" s="17">
        <v>0</v>
      </c>
      <c r="CT16" s="17"/>
      <c r="CU16" s="17">
        <v>-5.7</v>
      </c>
      <c r="CV16" s="17">
        <v>0</v>
      </c>
      <c r="CW16" s="17"/>
      <c r="CX16" s="17"/>
      <c r="CY16" s="17"/>
      <c r="CZ16" s="17">
        <v>-0.1</v>
      </c>
      <c r="DA16" s="17">
        <v>-0.8</v>
      </c>
      <c r="DB16" s="17">
        <v>0</v>
      </c>
      <c r="DC16" s="17">
        <v>1.3</v>
      </c>
      <c r="DD16" s="17">
        <v>2.6</v>
      </c>
      <c r="DE16" s="17">
        <v>1</v>
      </c>
      <c r="DF16" s="17">
        <v>0.4</v>
      </c>
      <c r="DG16" s="17">
        <v>0.6</v>
      </c>
      <c r="DH16" s="17">
        <v>0</v>
      </c>
      <c r="DI16" s="17">
        <v>0</v>
      </c>
      <c r="DJ16" s="17">
        <v>0</v>
      </c>
      <c r="DK16" s="17">
        <v>-1.3</v>
      </c>
      <c r="DL16" s="17">
        <v>-2.2000000000000002</v>
      </c>
      <c r="DM16" s="17">
        <v>0.9</v>
      </c>
      <c r="DN16" s="17">
        <v>0.3</v>
      </c>
      <c r="DO16" s="17">
        <v>0.4</v>
      </c>
      <c r="DP16" s="17">
        <v>0.8</v>
      </c>
      <c r="DQ16" s="17">
        <v>0</v>
      </c>
      <c r="DR16" s="17">
        <v>0</v>
      </c>
      <c r="DS16" s="17">
        <v>0.5</v>
      </c>
      <c r="DT16" s="17">
        <v>0.28799999999999998</v>
      </c>
      <c r="DU16" s="17"/>
      <c r="DV16" s="17">
        <v>-4.7</v>
      </c>
      <c r="DW16" s="17">
        <v>0.8</v>
      </c>
      <c r="DX16" s="17">
        <v>2</v>
      </c>
      <c r="DY16" s="17">
        <v>2.1</v>
      </c>
      <c r="DZ16" s="17">
        <v>1.1000000000000001</v>
      </c>
      <c r="EA16" s="17">
        <v>0.8</v>
      </c>
      <c r="EB16" s="17">
        <v>4</v>
      </c>
      <c r="EC16" s="17">
        <v>0</v>
      </c>
      <c r="ED16" s="17">
        <v>-1.6</v>
      </c>
      <c r="EE16" s="17">
        <v>-1.8</v>
      </c>
      <c r="EF16" s="17"/>
      <c r="EG16" s="17">
        <v>14.9</v>
      </c>
      <c r="EH16" s="17">
        <v>2.6</v>
      </c>
      <c r="EI16" s="17">
        <v>-0.1</v>
      </c>
      <c r="EJ16" s="17"/>
      <c r="EK16" s="17">
        <v>0.2</v>
      </c>
      <c r="EL16" s="17">
        <v>0.2</v>
      </c>
      <c r="EM16" s="17">
        <v>0.2</v>
      </c>
      <c r="EN16" s="17">
        <v>0</v>
      </c>
      <c r="EO16" s="17"/>
      <c r="EP16" s="17">
        <v>0</v>
      </c>
      <c r="EQ16" s="17">
        <v>0</v>
      </c>
      <c r="ER16" s="17">
        <v>4.7</v>
      </c>
      <c r="ES16" s="17">
        <v>0</v>
      </c>
      <c r="ET16" s="17">
        <v>0</v>
      </c>
      <c r="EU16" s="17"/>
      <c r="EV16" s="17">
        <v>0.2</v>
      </c>
      <c r="EW16" s="17">
        <v>1.2</v>
      </c>
      <c r="EX16" s="17"/>
      <c r="EY16" s="17"/>
      <c r="EZ16" s="17">
        <v>14.9</v>
      </c>
      <c r="FA16" s="17">
        <v>1.2</v>
      </c>
      <c r="FB16" s="17">
        <v>2.1</v>
      </c>
      <c r="FC16" s="17"/>
      <c r="FD16" s="17">
        <v>0</v>
      </c>
      <c r="FE16" s="17">
        <v>2.5</v>
      </c>
      <c r="FF16" s="17">
        <v>237.28800000000001</v>
      </c>
      <c r="FG16" s="15"/>
      <c r="FH16" s="17">
        <v>2.7877299999999998</v>
      </c>
      <c r="FI16" s="17"/>
      <c r="FJ16" s="17">
        <v>0.378</v>
      </c>
      <c r="FK16" s="17"/>
      <c r="FL16" s="17">
        <v>1.7</v>
      </c>
      <c r="FM16" s="17"/>
      <c r="FN16" s="17">
        <v>2.65971</v>
      </c>
      <c r="FO16" s="17">
        <v>-0.6</v>
      </c>
      <c r="FP16" s="17">
        <v>0.7</v>
      </c>
      <c r="FQ16" s="17">
        <v>7.6254400000000002</v>
      </c>
    </row>
    <row r="17" spans="1:173" ht="24" customHeight="1" x14ac:dyDescent="0.25">
      <c r="A17" s="16" t="s">
        <v>66</v>
      </c>
      <c r="B17" s="16" t="s">
        <v>696</v>
      </c>
      <c r="C17" s="17">
        <v>0.2</v>
      </c>
      <c r="D17" s="17">
        <v>0.1</v>
      </c>
      <c r="E17" s="17">
        <v>0</v>
      </c>
      <c r="F17" s="17">
        <v>0</v>
      </c>
      <c r="G17" s="17"/>
      <c r="H17" s="17"/>
      <c r="I17" s="17">
        <v>-17.100000000000001</v>
      </c>
      <c r="J17" s="17">
        <v>9.9</v>
      </c>
      <c r="K17" s="17">
        <v>0</v>
      </c>
      <c r="L17" s="17"/>
      <c r="M17" s="17">
        <v>-25.6</v>
      </c>
      <c r="N17" s="17">
        <v>-28.4</v>
      </c>
      <c r="O17" s="17">
        <v>-2.2000000000000002</v>
      </c>
      <c r="P17" s="17">
        <v>22.8</v>
      </c>
      <c r="Q17" s="17">
        <v>-12</v>
      </c>
      <c r="R17" s="17">
        <v>-13.3</v>
      </c>
      <c r="S17" s="17">
        <v>75.900000000000006</v>
      </c>
      <c r="T17" s="17">
        <v>0.2</v>
      </c>
      <c r="U17" s="17"/>
      <c r="V17" s="17"/>
      <c r="W17" s="17"/>
      <c r="X17" s="17"/>
      <c r="Y17" s="17">
        <v>-1.7</v>
      </c>
      <c r="Z17" s="17">
        <v>1.2</v>
      </c>
      <c r="AA17" s="17">
        <v>2.1</v>
      </c>
      <c r="AB17" s="17">
        <v>-3.2</v>
      </c>
      <c r="AC17" s="17"/>
      <c r="AD17" s="17">
        <v>2.6</v>
      </c>
      <c r="AE17" s="17">
        <v>1.4</v>
      </c>
      <c r="AF17" s="17"/>
      <c r="AG17" s="17"/>
      <c r="AH17" s="17"/>
      <c r="AI17" s="17">
        <v>13</v>
      </c>
      <c r="AJ17" s="17">
        <v>26.9</v>
      </c>
      <c r="AK17" s="17"/>
      <c r="AL17" s="17"/>
      <c r="AM17" s="17"/>
      <c r="AN17" s="17">
        <v>-1</v>
      </c>
      <c r="AO17" s="17">
        <v>20.9</v>
      </c>
      <c r="AP17" s="17">
        <v>12.3</v>
      </c>
      <c r="AQ17" s="17">
        <v>5.3</v>
      </c>
      <c r="AR17" s="17">
        <v>-1.5</v>
      </c>
      <c r="AS17" s="17">
        <v>0.5</v>
      </c>
      <c r="AT17" s="17">
        <v>0</v>
      </c>
      <c r="AU17" s="17">
        <v>0.7</v>
      </c>
      <c r="AV17" s="17">
        <v>32</v>
      </c>
      <c r="AW17" s="17">
        <v>-19.3</v>
      </c>
      <c r="AX17" s="17">
        <v>-49.6</v>
      </c>
      <c r="AY17" s="17">
        <v>8.8000000000000007</v>
      </c>
      <c r="AZ17" s="17"/>
      <c r="BA17" s="17">
        <v>-0.6</v>
      </c>
      <c r="BB17" s="17">
        <v>-0.3</v>
      </c>
      <c r="BC17" s="17">
        <v>0</v>
      </c>
      <c r="BD17" s="17">
        <v>1</v>
      </c>
      <c r="BE17" s="17">
        <v>-0.1</v>
      </c>
      <c r="BF17" s="17">
        <v>17.399999999999999</v>
      </c>
      <c r="BG17" s="17">
        <v>3.3</v>
      </c>
      <c r="BH17" s="17"/>
      <c r="BI17" s="17"/>
      <c r="BJ17" s="17">
        <v>0</v>
      </c>
      <c r="BK17" s="17"/>
      <c r="BL17" s="17"/>
      <c r="BM17" s="17"/>
      <c r="BN17" s="17">
        <v>9.6</v>
      </c>
      <c r="BO17" s="17"/>
      <c r="BP17" s="17"/>
      <c r="BQ17" s="17">
        <v>0</v>
      </c>
      <c r="BR17" s="17">
        <v>28.8</v>
      </c>
      <c r="BS17" s="17">
        <v>0</v>
      </c>
      <c r="BT17" s="17"/>
      <c r="BU17" s="17"/>
      <c r="BV17" s="17"/>
      <c r="BW17" s="17"/>
      <c r="BX17" s="17">
        <v>-8</v>
      </c>
      <c r="BY17" s="17"/>
      <c r="BZ17" s="17"/>
      <c r="CA17" s="17"/>
      <c r="CB17" s="17">
        <v>38.6</v>
      </c>
      <c r="CC17" s="17">
        <v>21.2</v>
      </c>
      <c r="CD17" s="17">
        <v>7.7</v>
      </c>
      <c r="CE17" s="17">
        <v>1.4</v>
      </c>
      <c r="CF17" s="17">
        <v>0</v>
      </c>
      <c r="CG17" s="17"/>
      <c r="CH17" s="17"/>
      <c r="CI17" s="17"/>
      <c r="CJ17" s="17"/>
      <c r="CK17" s="17">
        <v>16.899999999999999</v>
      </c>
      <c r="CL17" s="17">
        <v>-25</v>
      </c>
      <c r="CM17" s="17">
        <v>0</v>
      </c>
      <c r="CN17" s="17"/>
      <c r="CO17" s="17"/>
      <c r="CP17" s="17"/>
      <c r="CQ17" s="17"/>
      <c r="CR17" s="17">
        <v>-12.2</v>
      </c>
      <c r="CS17" s="17">
        <v>0</v>
      </c>
      <c r="CT17" s="17"/>
      <c r="CU17" s="17">
        <v>-5.7</v>
      </c>
      <c r="CV17" s="17">
        <v>0</v>
      </c>
      <c r="CW17" s="17"/>
      <c r="CX17" s="17"/>
      <c r="CY17" s="17"/>
      <c r="CZ17" s="17">
        <v>-0.1</v>
      </c>
      <c r="DA17" s="17">
        <v>-0.8</v>
      </c>
      <c r="DB17" s="17">
        <v>0</v>
      </c>
      <c r="DC17" s="17">
        <v>1.3</v>
      </c>
      <c r="DD17" s="17">
        <v>2.5</v>
      </c>
      <c r="DE17" s="17">
        <v>1.4</v>
      </c>
      <c r="DF17" s="17">
        <v>0.4</v>
      </c>
      <c r="DG17" s="17">
        <v>0.6</v>
      </c>
      <c r="DH17" s="17">
        <v>0</v>
      </c>
      <c r="DI17" s="17">
        <v>0</v>
      </c>
      <c r="DJ17" s="17">
        <v>0</v>
      </c>
      <c r="DK17" s="17">
        <v>-1.6</v>
      </c>
      <c r="DL17" s="17">
        <v>-2.7</v>
      </c>
      <c r="DM17" s="17">
        <v>0.9</v>
      </c>
      <c r="DN17" s="17">
        <v>0.3</v>
      </c>
      <c r="DO17" s="17">
        <v>0.4</v>
      </c>
      <c r="DP17" s="17">
        <v>0.8</v>
      </c>
      <c r="DQ17" s="17">
        <v>0</v>
      </c>
      <c r="DR17" s="17">
        <v>0</v>
      </c>
      <c r="DS17" s="17">
        <v>0.4</v>
      </c>
      <c r="DT17" s="17">
        <v>0.29399999999999998</v>
      </c>
      <c r="DU17" s="17"/>
      <c r="DV17" s="17">
        <v>-4.8</v>
      </c>
      <c r="DW17" s="17">
        <v>0.7</v>
      </c>
      <c r="DX17" s="17">
        <v>2.1</v>
      </c>
      <c r="DY17" s="17">
        <v>2.1</v>
      </c>
      <c r="DZ17" s="17">
        <v>1.1000000000000001</v>
      </c>
      <c r="EA17" s="17">
        <v>0.8</v>
      </c>
      <c r="EB17" s="17">
        <v>4</v>
      </c>
      <c r="EC17" s="17">
        <v>0</v>
      </c>
      <c r="ED17" s="17">
        <v>-2.5</v>
      </c>
      <c r="EE17" s="17">
        <v>-2.9</v>
      </c>
      <c r="EF17" s="17"/>
      <c r="EG17" s="17">
        <v>15.1</v>
      </c>
      <c r="EH17" s="17">
        <v>2.6</v>
      </c>
      <c r="EI17" s="17">
        <v>-0.1</v>
      </c>
      <c r="EJ17" s="17"/>
      <c r="EK17" s="17">
        <v>0.2</v>
      </c>
      <c r="EL17" s="17">
        <v>0.2</v>
      </c>
      <c r="EM17" s="17">
        <v>0.2</v>
      </c>
      <c r="EN17" s="17">
        <v>0</v>
      </c>
      <c r="EO17" s="17"/>
      <c r="EP17" s="17">
        <v>0</v>
      </c>
      <c r="EQ17" s="17">
        <v>0</v>
      </c>
      <c r="ER17" s="17">
        <v>4.9000000000000004</v>
      </c>
      <c r="ES17" s="17">
        <v>0</v>
      </c>
      <c r="ET17" s="17">
        <v>0</v>
      </c>
      <c r="EU17" s="17"/>
      <c r="EV17" s="17">
        <v>0.2</v>
      </c>
      <c r="EW17" s="17">
        <v>1.4</v>
      </c>
      <c r="EX17" s="17"/>
      <c r="EY17" s="17"/>
      <c r="EZ17" s="17">
        <v>15.1</v>
      </c>
      <c r="FA17" s="17">
        <v>1.2</v>
      </c>
      <c r="FB17" s="17">
        <v>2.2000000000000002</v>
      </c>
      <c r="FC17" s="17"/>
      <c r="FD17" s="17">
        <v>0.1</v>
      </c>
      <c r="FE17" s="17">
        <v>3</v>
      </c>
      <c r="FF17" s="17">
        <v>206.89400000000001</v>
      </c>
      <c r="FG17" s="15"/>
      <c r="FH17" s="17">
        <v>2.4254099999999998</v>
      </c>
      <c r="FI17" s="17"/>
      <c r="FJ17" s="17">
        <v>5.7000000000000002E-2</v>
      </c>
      <c r="FK17" s="17"/>
      <c r="FL17" s="17">
        <v>1.8</v>
      </c>
      <c r="FM17" s="17"/>
      <c r="FN17" s="17">
        <v>2.6562600000000001</v>
      </c>
      <c r="FO17" s="17">
        <v>-0.5</v>
      </c>
      <c r="FP17" s="17">
        <v>0.8</v>
      </c>
      <c r="FQ17" s="17">
        <v>7.2386699999999999</v>
      </c>
    </row>
    <row r="18" spans="1:173" ht="24" customHeight="1" x14ac:dyDescent="0.25">
      <c r="A18" s="18" t="s">
        <v>66</v>
      </c>
      <c r="B18" s="18" t="s">
        <v>697</v>
      </c>
      <c r="C18" s="19">
        <v>0.2</v>
      </c>
      <c r="D18" s="19">
        <v>0.1</v>
      </c>
      <c r="E18" s="19">
        <v>0</v>
      </c>
      <c r="F18" s="19">
        <v>0</v>
      </c>
      <c r="G18" s="19"/>
      <c r="H18" s="19"/>
      <c r="I18" s="19">
        <v>-16.600000000000001</v>
      </c>
      <c r="J18" s="19">
        <v>9.1</v>
      </c>
      <c r="K18" s="19">
        <v>0</v>
      </c>
      <c r="L18" s="19"/>
      <c r="M18" s="19">
        <v>-29.7</v>
      </c>
      <c r="N18" s="19">
        <v>-38.1</v>
      </c>
      <c r="O18" s="19">
        <v>-13</v>
      </c>
      <c r="P18" s="19">
        <v>21.2</v>
      </c>
      <c r="Q18" s="19">
        <v>-14.3</v>
      </c>
      <c r="R18" s="19">
        <v>-13.4</v>
      </c>
      <c r="S18" s="19">
        <v>73.400000000000006</v>
      </c>
      <c r="T18" s="19">
        <v>-0.1</v>
      </c>
      <c r="U18" s="19"/>
      <c r="V18" s="19"/>
      <c r="W18" s="19"/>
      <c r="X18" s="19"/>
      <c r="Y18" s="19">
        <v>-1.6</v>
      </c>
      <c r="Z18" s="19">
        <v>1.3</v>
      </c>
      <c r="AA18" s="19">
        <v>2.2000000000000002</v>
      </c>
      <c r="AB18" s="19">
        <v>-3.2</v>
      </c>
      <c r="AC18" s="19"/>
      <c r="AD18" s="19">
        <v>1.9</v>
      </c>
      <c r="AE18" s="19">
        <v>1.4</v>
      </c>
      <c r="AF18" s="19"/>
      <c r="AG18" s="19"/>
      <c r="AH18" s="19"/>
      <c r="AI18" s="19">
        <v>12.4</v>
      </c>
      <c r="AJ18" s="19">
        <v>25.7</v>
      </c>
      <c r="AK18" s="19"/>
      <c r="AL18" s="19"/>
      <c r="AM18" s="19"/>
      <c r="AN18" s="19">
        <v>-1</v>
      </c>
      <c r="AO18" s="19">
        <v>30</v>
      </c>
      <c r="AP18" s="19">
        <v>12.4</v>
      </c>
      <c r="AQ18" s="19">
        <v>4.9000000000000004</v>
      </c>
      <c r="AR18" s="19">
        <v>-1</v>
      </c>
      <c r="AS18" s="19">
        <v>0.7</v>
      </c>
      <c r="AT18" s="19">
        <v>0</v>
      </c>
      <c r="AU18" s="19">
        <v>0.7</v>
      </c>
      <c r="AV18" s="19">
        <v>31.8</v>
      </c>
      <c r="AW18" s="19">
        <v>-19.3</v>
      </c>
      <c r="AX18" s="19">
        <v>-49.5</v>
      </c>
      <c r="AY18" s="19">
        <v>6.7</v>
      </c>
      <c r="AZ18" s="19"/>
      <c r="BA18" s="19">
        <v>-0.6</v>
      </c>
      <c r="BB18" s="19">
        <v>-2.4</v>
      </c>
      <c r="BC18" s="19">
        <v>0</v>
      </c>
      <c r="BD18" s="19">
        <v>1</v>
      </c>
      <c r="BE18" s="19">
        <v>-0.2</v>
      </c>
      <c r="BF18" s="19">
        <v>14.3</v>
      </c>
      <c r="BG18" s="19">
        <v>3.3</v>
      </c>
      <c r="BH18" s="19"/>
      <c r="BI18" s="19"/>
      <c r="BJ18" s="19">
        <v>0</v>
      </c>
      <c r="BK18" s="19"/>
      <c r="BL18" s="19"/>
      <c r="BM18" s="19"/>
      <c r="BN18" s="19">
        <v>10.199999999999999</v>
      </c>
      <c r="BO18" s="19"/>
      <c r="BP18" s="19"/>
      <c r="BQ18" s="19">
        <v>0</v>
      </c>
      <c r="BR18" s="19">
        <v>29.3</v>
      </c>
      <c r="BS18" s="19">
        <v>0</v>
      </c>
      <c r="BT18" s="19"/>
      <c r="BU18" s="19"/>
      <c r="BV18" s="19"/>
      <c r="BW18" s="19"/>
      <c r="BX18" s="19">
        <v>-11.7</v>
      </c>
      <c r="BY18" s="19"/>
      <c r="BZ18" s="19"/>
      <c r="CA18" s="19"/>
      <c r="CB18" s="19">
        <v>38.5</v>
      </c>
      <c r="CC18" s="19">
        <v>21.5</v>
      </c>
      <c r="CD18" s="19">
        <v>7.7</v>
      </c>
      <c r="CE18" s="19">
        <v>1.3</v>
      </c>
      <c r="CF18" s="19">
        <v>0</v>
      </c>
      <c r="CG18" s="19"/>
      <c r="CH18" s="19"/>
      <c r="CI18" s="19"/>
      <c r="CJ18" s="19"/>
      <c r="CK18" s="19">
        <v>15.9</v>
      </c>
      <c r="CL18" s="19">
        <v>-27.2</v>
      </c>
      <c r="CM18" s="19">
        <v>0</v>
      </c>
      <c r="CN18" s="19"/>
      <c r="CO18" s="19"/>
      <c r="CP18" s="19"/>
      <c r="CQ18" s="19"/>
      <c r="CR18" s="19">
        <v>-13.6</v>
      </c>
      <c r="CS18" s="19">
        <v>0</v>
      </c>
      <c r="CT18" s="19"/>
      <c r="CU18" s="19">
        <v>-5.6</v>
      </c>
      <c r="CV18" s="19">
        <v>0</v>
      </c>
      <c r="CW18" s="19"/>
      <c r="CX18" s="19"/>
      <c r="CY18" s="19"/>
      <c r="CZ18" s="19">
        <v>-0.2</v>
      </c>
      <c r="DA18" s="19">
        <v>-0.8</v>
      </c>
      <c r="DB18" s="19">
        <v>0</v>
      </c>
      <c r="DC18" s="19">
        <v>1.3</v>
      </c>
      <c r="DD18" s="19">
        <v>2.5</v>
      </c>
      <c r="DE18" s="19">
        <v>1.3</v>
      </c>
      <c r="DF18" s="19">
        <v>0.4</v>
      </c>
      <c r="DG18" s="19">
        <v>0.5</v>
      </c>
      <c r="DH18" s="19">
        <v>0</v>
      </c>
      <c r="DI18" s="19">
        <v>0</v>
      </c>
      <c r="DJ18" s="19">
        <v>0</v>
      </c>
      <c r="DK18" s="19">
        <v>-1.5</v>
      </c>
      <c r="DL18" s="19">
        <v>-3.2</v>
      </c>
      <c r="DM18" s="19">
        <v>0.9</v>
      </c>
      <c r="DN18" s="19">
        <v>0.3</v>
      </c>
      <c r="DO18" s="19">
        <v>0.4</v>
      </c>
      <c r="DP18" s="19">
        <v>0.8</v>
      </c>
      <c r="DQ18" s="19">
        <v>0</v>
      </c>
      <c r="DR18" s="19">
        <v>0</v>
      </c>
      <c r="DS18" s="19">
        <v>0.5</v>
      </c>
      <c r="DT18" s="19">
        <v>0.29199999999999998</v>
      </c>
      <c r="DU18" s="19"/>
      <c r="DV18" s="19">
        <v>-4.7</v>
      </c>
      <c r="DW18" s="19">
        <v>0.7</v>
      </c>
      <c r="DX18" s="19">
        <v>2.1</v>
      </c>
      <c r="DY18" s="19">
        <v>2.2000000000000002</v>
      </c>
      <c r="DZ18" s="19">
        <v>1.1000000000000001</v>
      </c>
      <c r="EA18" s="19">
        <v>0.8</v>
      </c>
      <c r="EB18" s="19">
        <v>4</v>
      </c>
      <c r="EC18" s="19">
        <v>0</v>
      </c>
      <c r="ED18" s="19">
        <v>-7</v>
      </c>
      <c r="EE18" s="19">
        <v>-3.9</v>
      </c>
      <c r="EF18" s="19"/>
      <c r="EG18" s="19">
        <v>14.9</v>
      </c>
      <c r="EH18" s="19">
        <v>2.6</v>
      </c>
      <c r="EI18" s="19">
        <v>-0.1</v>
      </c>
      <c r="EJ18" s="19"/>
      <c r="EK18" s="19">
        <v>0.2</v>
      </c>
      <c r="EL18" s="19">
        <v>0.2</v>
      </c>
      <c r="EM18" s="19">
        <v>0.2</v>
      </c>
      <c r="EN18" s="19">
        <v>0</v>
      </c>
      <c r="EO18" s="19"/>
      <c r="EP18" s="19">
        <v>0</v>
      </c>
      <c r="EQ18" s="19">
        <v>0</v>
      </c>
      <c r="ER18" s="19">
        <v>4.9000000000000004</v>
      </c>
      <c r="ES18" s="19">
        <v>0</v>
      </c>
      <c r="ET18" s="19">
        <v>0</v>
      </c>
      <c r="EU18" s="19"/>
      <c r="EV18" s="19">
        <v>0.2</v>
      </c>
      <c r="EW18" s="19">
        <v>1.4</v>
      </c>
      <c r="EX18" s="19"/>
      <c r="EY18" s="19"/>
      <c r="EZ18" s="19">
        <v>14.9</v>
      </c>
      <c r="FA18" s="19">
        <v>1.2</v>
      </c>
      <c r="FB18" s="19">
        <v>2.7</v>
      </c>
      <c r="FC18" s="19"/>
      <c r="FD18" s="19">
        <v>0.1</v>
      </c>
      <c r="FE18" s="19">
        <v>3.1</v>
      </c>
      <c r="FF18" s="19">
        <v>162.292</v>
      </c>
      <c r="FG18" s="15"/>
      <c r="FH18" s="19">
        <v>2.50901</v>
      </c>
      <c r="FI18" s="19"/>
      <c r="FJ18" s="19">
        <v>0.183</v>
      </c>
      <c r="FK18" s="19"/>
      <c r="FL18" s="19">
        <v>1.8</v>
      </c>
      <c r="FM18" s="19"/>
      <c r="FN18" s="19">
        <v>2.6573600000000002</v>
      </c>
      <c r="FO18" s="19">
        <v>-0.6</v>
      </c>
      <c r="FP18" s="19">
        <v>1.1000000000000001</v>
      </c>
      <c r="FQ18" s="19">
        <v>7.6493700000000002</v>
      </c>
    </row>
    <row r="19" spans="1:173" ht="24" customHeight="1" x14ac:dyDescent="0.25">
      <c r="A19" s="13" t="s">
        <v>66</v>
      </c>
      <c r="B19" s="13" t="s">
        <v>698</v>
      </c>
      <c r="C19" s="14">
        <v>0.2</v>
      </c>
      <c r="D19" s="14">
        <v>0.1</v>
      </c>
      <c r="E19" s="14">
        <v>0</v>
      </c>
      <c r="F19" s="14">
        <v>0</v>
      </c>
      <c r="G19" s="14"/>
      <c r="H19" s="14"/>
      <c r="I19" s="14">
        <v>-19.2</v>
      </c>
      <c r="J19" s="14">
        <v>-3.3</v>
      </c>
      <c r="K19" s="14">
        <v>0</v>
      </c>
      <c r="L19" s="14"/>
      <c r="M19" s="14">
        <v>-30.1</v>
      </c>
      <c r="N19" s="14">
        <v>-31</v>
      </c>
      <c r="O19" s="14">
        <v>-6.5</v>
      </c>
      <c r="P19" s="14">
        <v>18.8</v>
      </c>
      <c r="Q19" s="14">
        <v>-14.1</v>
      </c>
      <c r="R19" s="14">
        <v>-14.3</v>
      </c>
      <c r="S19" s="14">
        <v>65</v>
      </c>
      <c r="T19" s="14">
        <v>0.1</v>
      </c>
      <c r="U19" s="14"/>
      <c r="V19" s="14"/>
      <c r="W19" s="14"/>
      <c r="X19" s="14"/>
      <c r="Y19" s="14">
        <v>-3.6</v>
      </c>
      <c r="Z19" s="14">
        <v>0.6</v>
      </c>
      <c r="AA19" s="14">
        <v>2.1</v>
      </c>
      <c r="AB19" s="14">
        <v>-3.2</v>
      </c>
      <c r="AC19" s="14"/>
      <c r="AD19" s="14">
        <v>1.3</v>
      </c>
      <c r="AE19" s="14">
        <v>1.3</v>
      </c>
      <c r="AF19" s="14"/>
      <c r="AG19" s="14"/>
      <c r="AH19" s="14"/>
      <c r="AI19" s="14">
        <v>11.9</v>
      </c>
      <c r="AJ19" s="14">
        <v>27.3</v>
      </c>
      <c r="AK19" s="14"/>
      <c r="AL19" s="14"/>
      <c r="AM19" s="14"/>
      <c r="AN19" s="14">
        <v>-0.9</v>
      </c>
      <c r="AO19" s="14">
        <v>42.5</v>
      </c>
      <c r="AP19" s="14">
        <v>13.1</v>
      </c>
      <c r="AQ19" s="14">
        <v>4.8</v>
      </c>
      <c r="AR19" s="14">
        <v>-1.6</v>
      </c>
      <c r="AS19" s="14">
        <v>0.6</v>
      </c>
      <c r="AT19" s="14">
        <v>0</v>
      </c>
      <c r="AU19" s="14">
        <v>1.4</v>
      </c>
      <c r="AV19" s="14">
        <v>27.1</v>
      </c>
      <c r="AW19" s="14">
        <v>-24</v>
      </c>
      <c r="AX19" s="14">
        <v>-53.7</v>
      </c>
      <c r="AY19" s="14">
        <v>7.7</v>
      </c>
      <c r="AZ19" s="14"/>
      <c r="BA19" s="14">
        <v>-0.6</v>
      </c>
      <c r="BB19" s="14">
        <v>-2.7</v>
      </c>
      <c r="BC19" s="14">
        <v>0</v>
      </c>
      <c r="BD19" s="14">
        <v>1</v>
      </c>
      <c r="BE19" s="14">
        <v>-0.1</v>
      </c>
      <c r="BF19" s="14">
        <v>15</v>
      </c>
      <c r="BG19" s="14">
        <v>2.5</v>
      </c>
      <c r="BH19" s="14"/>
      <c r="BI19" s="14"/>
      <c r="BJ19" s="14">
        <v>0</v>
      </c>
      <c r="BK19" s="14"/>
      <c r="BL19" s="14"/>
      <c r="BM19" s="14"/>
      <c r="BN19" s="14">
        <v>4.7</v>
      </c>
      <c r="BO19" s="14"/>
      <c r="BP19" s="14"/>
      <c r="BQ19" s="14">
        <v>-0.6</v>
      </c>
      <c r="BR19" s="14">
        <v>27.4</v>
      </c>
      <c r="BS19" s="14">
        <v>0</v>
      </c>
      <c r="BT19" s="14"/>
      <c r="BU19" s="14"/>
      <c r="BV19" s="14"/>
      <c r="BW19" s="14"/>
      <c r="BX19" s="14">
        <v>-11.5</v>
      </c>
      <c r="BY19" s="14"/>
      <c r="BZ19" s="14"/>
      <c r="CA19" s="14"/>
      <c r="CB19" s="14">
        <v>38.5</v>
      </c>
      <c r="CC19" s="14">
        <v>20.100000000000001</v>
      </c>
      <c r="CD19" s="14">
        <v>7.5</v>
      </c>
      <c r="CE19" s="14">
        <v>2.8</v>
      </c>
      <c r="CF19" s="14">
        <v>0</v>
      </c>
      <c r="CG19" s="14"/>
      <c r="CH19" s="14"/>
      <c r="CI19" s="14"/>
      <c r="CJ19" s="14"/>
      <c r="CK19" s="14">
        <v>13.3</v>
      </c>
      <c r="CL19" s="14">
        <v>-30</v>
      </c>
      <c r="CM19" s="14">
        <v>0</v>
      </c>
      <c r="CN19" s="14"/>
      <c r="CO19" s="14"/>
      <c r="CP19" s="14"/>
      <c r="CQ19" s="14"/>
      <c r="CR19" s="14">
        <v>-11.8</v>
      </c>
      <c r="CS19" s="14">
        <v>0</v>
      </c>
      <c r="CT19" s="14"/>
      <c r="CU19" s="14">
        <v>-5.6</v>
      </c>
      <c r="CV19" s="14">
        <v>0</v>
      </c>
      <c r="CW19" s="14"/>
      <c r="CX19" s="14"/>
      <c r="CY19" s="14"/>
      <c r="CZ19" s="14">
        <v>-0.1</v>
      </c>
      <c r="DA19" s="14">
        <v>-0.8</v>
      </c>
      <c r="DB19" s="14">
        <v>0</v>
      </c>
      <c r="DC19" s="14">
        <v>1.2</v>
      </c>
      <c r="DD19" s="14">
        <v>2.5</v>
      </c>
      <c r="DE19" s="14">
        <v>1.5</v>
      </c>
      <c r="DF19" s="14">
        <v>0.4</v>
      </c>
      <c r="DG19" s="14">
        <v>0.6</v>
      </c>
      <c r="DH19" s="14">
        <v>0</v>
      </c>
      <c r="DI19" s="14">
        <v>0</v>
      </c>
      <c r="DJ19" s="14">
        <v>0</v>
      </c>
      <c r="DK19" s="14">
        <v>-1.8</v>
      </c>
      <c r="DL19" s="14">
        <v>-3.5</v>
      </c>
      <c r="DM19" s="14">
        <v>0.9</v>
      </c>
      <c r="DN19" s="14">
        <v>0.3</v>
      </c>
      <c r="DO19" s="14">
        <v>0.4</v>
      </c>
      <c r="DP19" s="14">
        <v>0.8</v>
      </c>
      <c r="DQ19" s="14">
        <v>0</v>
      </c>
      <c r="DR19" s="14">
        <v>0.1</v>
      </c>
      <c r="DS19" s="14">
        <v>0.5</v>
      </c>
      <c r="DT19" s="14">
        <v>0.28699999999999998</v>
      </c>
      <c r="DU19" s="14"/>
      <c r="DV19" s="14">
        <v>-4.7</v>
      </c>
      <c r="DW19" s="14">
        <v>1</v>
      </c>
      <c r="DX19" s="14">
        <v>2</v>
      </c>
      <c r="DY19" s="14">
        <v>2.1</v>
      </c>
      <c r="DZ19" s="14">
        <v>1.1000000000000001</v>
      </c>
      <c r="EA19" s="14">
        <v>0.8</v>
      </c>
      <c r="EB19" s="14">
        <v>4</v>
      </c>
      <c r="EC19" s="14">
        <v>0</v>
      </c>
      <c r="ED19" s="14">
        <v>-3.3</v>
      </c>
      <c r="EE19" s="14">
        <v>-4.2</v>
      </c>
      <c r="EF19" s="14"/>
      <c r="EG19" s="14">
        <v>13.1</v>
      </c>
      <c r="EH19" s="14">
        <v>2.6</v>
      </c>
      <c r="EI19" s="14">
        <v>-0.1</v>
      </c>
      <c r="EJ19" s="14"/>
      <c r="EK19" s="14">
        <v>0.2</v>
      </c>
      <c r="EL19" s="14">
        <v>0.2</v>
      </c>
      <c r="EM19" s="14">
        <v>0.2</v>
      </c>
      <c r="EN19" s="14">
        <v>0</v>
      </c>
      <c r="EO19" s="14"/>
      <c r="EP19" s="14">
        <v>0</v>
      </c>
      <c r="EQ19" s="14">
        <v>0</v>
      </c>
      <c r="ER19" s="14">
        <v>4.9000000000000004</v>
      </c>
      <c r="ES19" s="14">
        <v>0</v>
      </c>
      <c r="ET19" s="14">
        <v>0</v>
      </c>
      <c r="EU19" s="14"/>
      <c r="EV19" s="14">
        <v>0.2</v>
      </c>
      <c r="EW19" s="14">
        <v>1.4</v>
      </c>
      <c r="EX19" s="14"/>
      <c r="EY19" s="14"/>
      <c r="EZ19" s="14">
        <v>13.1</v>
      </c>
      <c r="FA19" s="14">
        <v>1.2</v>
      </c>
      <c r="FB19" s="14">
        <v>2.8</v>
      </c>
      <c r="FC19" s="14"/>
      <c r="FD19" s="14">
        <v>0.4</v>
      </c>
      <c r="FE19" s="14">
        <v>2.5</v>
      </c>
      <c r="FF19" s="14">
        <v>135.08699999999999</v>
      </c>
      <c r="FG19" s="15"/>
      <c r="FH19" s="14">
        <v>2.69658</v>
      </c>
      <c r="FI19" s="14"/>
      <c r="FJ19" s="14">
        <v>0.30199999999999999</v>
      </c>
      <c r="FK19" s="14"/>
      <c r="FL19" s="14">
        <v>1.8</v>
      </c>
      <c r="FM19" s="14"/>
      <c r="FN19" s="14">
        <v>2.6589499999999999</v>
      </c>
      <c r="FO19" s="14">
        <v>-1.1000000000000001</v>
      </c>
      <c r="FP19" s="14">
        <v>0.7</v>
      </c>
      <c r="FQ19" s="14">
        <v>7.0575299999999999</v>
      </c>
    </row>
    <row r="20" spans="1:173" ht="24" customHeight="1" x14ac:dyDescent="0.25">
      <c r="A20" s="16" t="s">
        <v>66</v>
      </c>
      <c r="B20" s="16" t="s">
        <v>699</v>
      </c>
      <c r="C20" s="17">
        <v>0.2</v>
      </c>
      <c r="D20" s="17">
        <v>0.1</v>
      </c>
      <c r="E20" s="17">
        <v>0</v>
      </c>
      <c r="F20" s="17">
        <v>0</v>
      </c>
      <c r="G20" s="17"/>
      <c r="H20" s="17"/>
      <c r="I20" s="17">
        <v>-14.6</v>
      </c>
      <c r="J20" s="17">
        <v>12.4</v>
      </c>
      <c r="K20" s="17">
        <v>0</v>
      </c>
      <c r="L20" s="17"/>
      <c r="M20" s="17">
        <v>-26.7</v>
      </c>
      <c r="N20" s="17">
        <v>-28.4</v>
      </c>
      <c r="O20" s="17">
        <v>-3.7</v>
      </c>
      <c r="P20" s="17">
        <v>22.4</v>
      </c>
      <c r="Q20" s="17">
        <v>-12</v>
      </c>
      <c r="R20" s="17">
        <v>-12.9</v>
      </c>
      <c r="S20" s="17">
        <v>77.900000000000006</v>
      </c>
      <c r="T20" s="17">
        <v>0.1</v>
      </c>
      <c r="U20" s="17"/>
      <c r="V20" s="17"/>
      <c r="W20" s="17"/>
      <c r="X20" s="17"/>
      <c r="Y20" s="17">
        <v>-1.6</v>
      </c>
      <c r="Z20" s="17">
        <v>1.1000000000000001</v>
      </c>
      <c r="AA20" s="17">
        <v>2</v>
      </c>
      <c r="AB20" s="17">
        <v>-3.2</v>
      </c>
      <c r="AC20" s="17"/>
      <c r="AD20" s="17">
        <v>1.2</v>
      </c>
      <c r="AE20" s="17">
        <v>1.3</v>
      </c>
      <c r="AF20" s="17"/>
      <c r="AG20" s="17"/>
      <c r="AH20" s="17"/>
      <c r="AI20" s="17">
        <v>12.2</v>
      </c>
      <c r="AJ20" s="17">
        <v>27.5</v>
      </c>
      <c r="AK20" s="17"/>
      <c r="AL20" s="17"/>
      <c r="AM20" s="17"/>
      <c r="AN20" s="17">
        <v>-0.9</v>
      </c>
      <c r="AO20" s="17">
        <v>42.2</v>
      </c>
      <c r="AP20" s="17">
        <v>12.7</v>
      </c>
      <c r="AQ20" s="17">
        <v>4.5999999999999996</v>
      </c>
      <c r="AR20" s="17">
        <v>-1.4</v>
      </c>
      <c r="AS20" s="17">
        <v>0.8</v>
      </c>
      <c r="AT20" s="17">
        <v>0</v>
      </c>
      <c r="AU20" s="17">
        <v>1.7</v>
      </c>
      <c r="AV20" s="17">
        <v>32.5</v>
      </c>
      <c r="AW20" s="17">
        <v>-18.7</v>
      </c>
      <c r="AX20" s="17">
        <v>-49</v>
      </c>
      <c r="AY20" s="17">
        <v>9.6</v>
      </c>
      <c r="AZ20" s="17"/>
      <c r="BA20" s="17">
        <v>-0.6</v>
      </c>
      <c r="BB20" s="17">
        <v>-1</v>
      </c>
      <c r="BC20" s="17">
        <v>0</v>
      </c>
      <c r="BD20" s="17">
        <v>1</v>
      </c>
      <c r="BE20" s="17">
        <v>-0.1</v>
      </c>
      <c r="BF20" s="17">
        <v>-0.6</v>
      </c>
      <c r="BG20" s="17">
        <v>5.0999999999999996</v>
      </c>
      <c r="BH20" s="17"/>
      <c r="BI20" s="17"/>
      <c r="BJ20" s="17">
        <v>0</v>
      </c>
      <c r="BK20" s="17"/>
      <c r="BL20" s="17"/>
      <c r="BM20" s="17"/>
      <c r="BN20" s="17">
        <v>13.4</v>
      </c>
      <c r="BO20" s="17"/>
      <c r="BP20" s="17"/>
      <c r="BQ20" s="17">
        <v>0</v>
      </c>
      <c r="BR20" s="17">
        <v>29.1</v>
      </c>
      <c r="BS20" s="17">
        <v>0</v>
      </c>
      <c r="BT20" s="17"/>
      <c r="BU20" s="17"/>
      <c r="BV20" s="17"/>
      <c r="BW20" s="17"/>
      <c r="BX20" s="17">
        <v>-6.7</v>
      </c>
      <c r="BY20" s="17"/>
      <c r="BZ20" s="17"/>
      <c r="CA20" s="17"/>
      <c r="CB20" s="17">
        <v>38.5</v>
      </c>
      <c r="CC20" s="17">
        <v>20.5</v>
      </c>
      <c r="CD20" s="17">
        <v>7.5</v>
      </c>
      <c r="CE20" s="17">
        <v>1.5</v>
      </c>
      <c r="CF20" s="17">
        <v>0</v>
      </c>
      <c r="CG20" s="17"/>
      <c r="CH20" s="17"/>
      <c r="CI20" s="17"/>
      <c r="CJ20" s="17"/>
      <c r="CK20" s="17">
        <v>18.2</v>
      </c>
      <c r="CL20" s="17">
        <v>-22.8</v>
      </c>
      <c r="CM20" s="17">
        <v>0</v>
      </c>
      <c r="CN20" s="17"/>
      <c r="CO20" s="17"/>
      <c r="CP20" s="17"/>
      <c r="CQ20" s="17"/>
      <c r="CR20" s="17">
        <v>-11.6</v>
      </c>
      <c r="CS20" s="17">
        <v>0</v>
      </c>
      <c r="CT20" s="17"/>
      <c r="CU20" s="17">
        <v>-5.5</v>
      </c>
      <c r="CV20" s="17">
        <v>0</v>
      </c>
      <c r="CW20" s="17"/>
      <c r="CX20" s="17"/>
      <c r="CY20" s="17"/>
      <c r="CZ20" s="17">
        <v>-0.1</v>
      </c>
      <c r="DA20" s="17">
        <v>-0.9</v>
      </c>
      <c r="DB20" s="17">
        <v>0</v>
      </c>
      <c r="DC20" s="17">
        <v>1.2</v>
      </c>
      <c r="DD20" s="17">
        <v>2.6</v>
      </c>
      <c r="DE20" s="17">
        <v>1.6</v>
      </c>
      <c r="DF20" s="17">
        <v>0.4</v>
      </c>
      <c r="DG20" s="17">
        <v>0.6</v>
      </c>
      <c r="DH20" s="17">
        <v>0</v>
      </c>
      <c r="DI20" s="17">
        <v>0</v>
      </c>
      <c r="DJ20" s="17">
        <v>0</v>
      </c>
      <c r="DK20" s="17">
        <v>-1.5</v>
      </c>
      <c r="DL20" s="17">
        <v>-2.8</v>
      </c>
      <c r="DM20" s="17">
        <v>0.9</v>
      </c>
      <c r="DN20" s="17">
        <v>0.3</v>
      </c>
      <c r="DO20" s="17">
        <v>0.4</v>
      </c>
      <c r="DP20" s="17">
        <v>0.8</v>
      </c>
      <c r="DQ20" s="17">
        <v>0.2</v>
      </c>
      <c r="DR20" s="17">
        <v>-0.1</v>
      </c>
      <c r="DS20" s="17">
        <v>0.5</v>
      </c>
      <c r="DT20" s="17">
        <v>0.28899999999999998</v>
      </c>
      <c r="DU20" s="17"/>
      <c r="DV20" s="17">
        <v>-4.7</v>
      </c>
      <c r="DW20" s="17">
        <v>0.7</v>
      </c>
      <c r="DX20" s="17">
        <v>2.2000000000000002</v>
      </c>
      <c r="DY20" s="17">
        <v>2.2000000000000002</v>
      </c>
      <c r="DZ20" s="17">
        <v>1.2</v>
      </c>
      <c r="EA20" s="17">
        <v>0.8</v>
      </c>
      <c r="EB20" s="17">
        <v>4</v>
      </c>
      <c r="EC20" s="17">
        <v>0.4</v>
      </c>
      <c r="ED20" s="17">
        <v>-0.2</v>
      </c>
      <c r="EE20" s="17">
        <v>-0.5</v>
      </c>
      <c r="EF20" s="17"/>
      <c r="EG20" s="17">
        <v>14.9</v>
      </c>
      <c r="EH20" s="17">
        <v>2.6</v>
      </c>
      <c r="EI20" s="17">
        <v>-0.1</v>
      </c>
      <c r="EJ20" s="17"/>
      <c r="EK20" s="17">
        <v>0.2</v>
      </c>
      <c r="EL20" s="17">
        <v>0.2</v>
      </c>
      <c r="EM20" s="17">
        <v>0.2</v>
      </c>
      <c r="EN20" s="17">
        <v>0</v>
      </c>
      <c r="EO20" s="17"/>
      <c r="EP20" s="17">
        <v>0</v>
      </c>
      <c r="EQ20" s="17">
        <v>0</v>
      </c>
      <c r="ER20" s="17">
        <v>4.7</v>
      </c>
      <c r="ES20" s="17">
        <v>0</v>
      </c>
      <c r="ET20" s="17">
        <v>0</v>
      </c>
      <c r="EU20" s="17"/>
      <c r="EV20" s="17">
        <v>0.2</v>
      </c>
      <c r="EW20" s="17">
        <v>1.4</v>
      </c>
      <c r="EX20" s="17"/>
      <c r="EY20" s="17"/>
      <c r="EZ20" s="17">
        <v>14.9</v>
      </c>
      <c r="FA20" s="17">
        <v>1.2</v>
      </c>
      <c r="FB20" s="17">
        <v>2.7</v>
      </c>
      <c r="FC20" s="17"/>
      <c r="FD20" s="17">
        <v>2.2999999999999998</v>
      </c>
      <c r="FE20" s="17">
        <v>2.4</v>
      </c>
      <c r="FF20" s="17">
        <v>233.589</v>
      </c>
      <c r="FG20" s="15"/>
      <c r="FH20" s="17">
        <v>2.6205699999999998</v>
      </c>
      <c r="FI20" s="17"/>
      <c r="FJ20" s="17">
        <v>0.49199999999999999</v>
      </c>
      <c r="FK20" s="17"/>
      <c r="FL20" s="17">
        <v>1.8</v>
      </c>
      <c r="FM20" s="17"/>
      <c r="FN20" s="17">
        <v>2.6486800000000001</v>
      </c>
      <c r="FO20" s="17">
        <v>0.6</v>
      </c>
      <c r="FP20" s="17">
        <v>0.8</v>
      </c>
      <c r="FQ20" s="17">
        <v>8.9612499999999997</v>
      </c>
    </row>
    <row r="21" spans="1:173" ht="24" customHeight="1" x14ac:dyDescent="0.25">
      <c r="A21" s="16" t="s">
        <v>66</v>
      </c>
      <c r="B21" s="16" t="s">
        <v>700</v>
      </c>
      <c r="C21" s="17">
        <v>0.2</v>
      </c>
      <c r="D21" s="17">
        <v>0.1</v>
      </c>
      <c r="E21" s="17">
        <v>0</v>
      </c>
      <c r="F21" s="17">
        <v>0</v>
      </c>
      <c r="G21" s="17"/>
      <c r="H21" s="17"/>
      <c r="I21" s="17">
        <v>-14.4</v>
      </c>
      <c r="J21" s="17">
        <v>0.4</v>
      </c>
      <c r="K21" s="17">
        <v>0</v>
      </c>
      <c r="L21" s="17"/>
      <c r="M21" s="17">
        <v>-29.1</v>
      </c>
      <c r="N21" s="17">
        <v>-21.6</v>
      </c>
      <c r="O21" s="17">
        <v>1.1000000000000001</v>
      </c>
      <c r="P21" s="17">
        <v>20.3</v>
      </c>
      <c r="Q21" s="17">
        <v>-12.5</v>
      </c>
      <c r="R21" s="17">
        <v>-13.4</v>
      </c>
      <c r="S21" s="17">
        <v>70.599999999999994</v>
      </c>
      <c r="T21" s="17">
        <v>0.2</v>
      </c>
      <c r="U21" s="17"/>
      <c r="V21" s="17"/>
      <c r="W21" s="17"/>
      <c r="X21" s="17"/>
      <c r="Y21" s="17">
        <v>-1.9</v>
      </c>
      <c r="Z21" s="17">
        <v>0.6</v>
      </c>
      <c r="AA21" s="17">
        <v>1.8</v>
      </c>
      <c r="AB21" s="17">
        <v>-3.2</v>
      </c>
      <c r="AC21" s="17"/>
      <c r="AD21" s="17">
        <v>3.8</v>
      </c>
      <c r="AE21" s="17">
        <v>1.3</v>
      </c>
      <c r="AF21" s="17"/>
      <c r="AG21" s="17"/>
      <c r="AH21" s="17"/>
      <c r="AI21" s="17">
        <v>12.7</v>
      </c>
      <c r="AJ21" s="17">
        <v>27</v>
      </c>
      <c r="AK21" s="17"/>
      <c r="AL21" s="17"/>
      <c r="AM21" s="17"/>
      <c r="AN21" s="17">
        <v>-0.8</v>
      </c>
      <c r="AO21" s="17">
        <v>41.5</v>
      </c>
      <c r="AP21" s="17">
        <v>12.6</v>
      </c>
      <c r="AQ21" s="17">
        <v>4.0999999999999996</v>
      </c>
      <c r="AR21" s="17">
        <v>-1.4</v>
      </c>
      <c r="AS21" s="17">
        <v>0.3</v>
      </c>
      <c r="AT21" s="17">
        <v>0</v>
      </c>
      <c r="AU21" s="17">
        <v>1</v>
      </c>
      <c r="AV21" s="17">
        <v>30.8</v>
      </c>
      <c r="AW21" s="17">
        <v>-20.399999999999999</v>
      </c>
      <c r="AX21" s="17">
        <v>-50.9</v>
      </c>
      <c r="AY21" s="17">
        <v>8.5</v>
      </c>
      <c r="AZ21" s="17"/>
      <c r="BA21" s="17">
        <v>-0.8</v>
      </c>
      <c r="BB21" s="17">
        <v>-0.3</v>
      </c>
      <c r="BC21" s="17">
        <v>0</v>
      </c>
      <c r="BD21" s="17">
        <v>1</v>
      </c>
      <c r="BE21" s="17">
        <v>-0.1</v>
      </c>
      <c r="BF21" s="17">
        <v>1.2</v>
      </c>
      <c r="BG21" s="17">
        <v>4.7</v>
      </c>
      <c r="BH21" s="17"/>
      <c r="BI21" s="17"/>
      <c r="BJ21" s="17">
        <v>0</v>
      </c>
      <c r="BK21" s="17"/>
      <c r="BL21" s="17"/>
      <c r="BM21" s="17"/>
      <c r="BN21" s="17">
        <v>10.7</v>
      </c>
      <c r="BO21" s="17"/>
      <c r="BP21" s="17"/>
      <c r="BQ21" s="17">
        <v>0</v>
      </c>
      <c r="BR21" s="17">
        <v>30.1</v>
      </c>
      <c r="BS21" s="17">
        <v>0</v>
      </c>
      <c r="BT21" s="17"/>
      <c r="BU21" s="17"/>
      <c r="BV21" s="17"/>
      <c r="BW21" s="17"/>
      <c r="BX21" s="17">
        <v>-3.9</v>
      </c>
      <c r="BY21" s="17"/>
      <c r="BZ21" s="17"/>
      <c r="CA21" s="17"/>
      <c r="CB21" s="17">
        <v>37.6</v>
      </c>
      <c r="CC21" s="17">
        <v>20.399999999999999</v>
      </c>
      <c r="CD21" s="17">
        <v>7</v>
      </c>
      <c r="CE21" s="17">
        <v>2.6</v>
      </c>
      <c r="CF21" s="17">
        <v>0</v>
      </c>
      <c r="CG21" s="17"/>
      <c r="CH21" s="17"/>
      <c r="CI21" s="17"/>
      <c r="CJ21" s="17"/>
      <c r="CK21" s="17">
        <v>17.3</v>
      </c>
      <c r="CL21" s="17">
        <v>-23.9</v>
      </c>
      <c r="CM21" s="17">
        <v>0</v>
      </c>
      <c r="CN21" s="17"/>
      <c r="CO21" s="17"/>
      <c r="CP21" s="17"/>
      <c r="CQ21" s="17"/>
      <c r="CR21" s="17">
        <v>-11.2</v>
      </c>
      <c r="CS21" s="17">
        <v>-0.4</v>
      </c>
      <c r="CT21" s="17"/>
      <c r="CU21" s="17">
        <v>-5.5</v>
      </c>
      <c r="CV21" s="17">
        <v>0</v>
      </c>
      <c r="CW21" s="17"/>
      <c r="CX21" s="17"/>
      <c r="CY21" s="17"/>
      <c r="CZ21" s="17">
        <v>-0.1</v>
      </c>
      <c r="DA21" s="17">
        <v>-0.8</v>
      </c>
      <c r="DB21" s="17">
        <v>0</v>
      </c>
      <c r="DC21" s="17">
        <v>1.1000000000000001</v>
      </c>
      <c r="DD21" s="17">
        <v>2.5</v>
      </c>
      <c r="DE21" s="17">
        <v>1.1000000000000001</v>
      </c>
      <c r="DF21" s="17">
        <v>0.4</v>
      </c>
      <c r="DG21" s="17">
        <v>0.6</v>
      </c>
      <c r="DH21" s="17">
        <v>0</v>
      </c>
      <c r="DI21" s="17">
        <v>0</v>
      </c>
      <c r="DJ21" s="17">
        <v>0</v>
      </c>
      <c r="DK21" s="17">
        <v>-2</v>
      </c>
      <c r="DL21" s="17">
        <v>-3.9</v>
      </c>
      <c r="DM21" s="17">
        <v>0.9</v>
      </c>
      <c r="DN21" s="17">
        <v>0.3</v>
      </c>
      <c r="DO21" s="17">
        <v>0.4</v>
      </c>
      <c r="DP21" s="17">
        <v>0.8</v>
      </c>
      <c r="DQ21" s="17">
        <v>0.6</v>
      </c>
      <c r="DR21" s="17">
        <v>0.1</v>
      </c>
      <c r="DS21" s="17">
        <v>0.5</v>
      </c>
      <c r="DT21" s="17">
        <v>0.308</v>
      </c>
      <c r="DU21" s="17"/>
      <c r="DV21" s="17">
        <v>-4.8</v>
      </c>
      <c r="DW21" s="17">
        <v>1</v>
      </c>
      <c r="DX21" s="17">
        <v>2.2000000000000002</v>
      </c>
      <c r="DY21" s="17">
        <v>2.2999999999999998</v>
      </c>
      <c r="DZ21" s="17">
        <v>1.3</v>
      </c>
      <c r="EA21" s="17">
        <v>0.6</v>
      </c>
      <c r="EB21" s="17">
        <v>4</v>
      </c>
      <c r="EC21" s="17">
        <v>0.4</v>
      </c>
      <c r="ED21" s="17">
        <v>1.5</v>
      </c>
      <c r="EE21" s="17">
        <v>1.8</v>
      </c>
      <c r="EF21" s="17"/>
      <c r="EG21" s="17">
        <v>16</v>
      </c>
      <c r="EH21" s="17">
        <v>2.6</v>
      </c>
      <c r="EI21" s="17">
        <v>-0.1</v>
      </c>
      <c r="EJ21" s="17"/>
      <c r="EK21" s="17">
        <v>0.2</v>
      </c>
      <c r="EL21" s="17">
        <v>0.2</v>
      </c>
      <c r="EM21" s="17">
        <v>0.2</v>
      </c>
      <c r="EN21" s="17">
        <v>0</v>
      </c>
      <c r="EO21" s="17"/>
      <c r="EP21" s="17">
        <v>0</v>
      </c>
      <c r="EQ21" s="17">
        <v>0</v>
      </c>
      <c r="ER21" s="17">
        <v>4.9000000000000004</v>
      </c>
      <c r="ES21" s="17">
        <v>0</v>
      </c>
      <c r="ET21" s="17">
        <v>0</v>
      </c>
      <c r="EU21" s="17"/>
      <c r="EV21" s="17">
        <v>0.2</v>
      </c>
      <c r="EW21" s="17">
        <v>1.6</v>
      </c>
      <c r="EX21" s="17"/>
      <c r="EY21" s="17"/>
      <c r="EZ21" s="17">
        <v>16</v>
      </c>
      <c r="FA21" s="17">
        <v>1.2</v>
      </c>
      <c r="FB21" s="17">
        <v>2.9</v>
      </c>
      <c r="FC21" s="17"/>
      <c r="FD21" s="17">
        <v>3</v>
      </c>
      <c r="FE21" s="17">
        <v>2.4</v>
      </c>
      <c r="FF21" s="17">
        <v>220.208</v>
      </c>
      <c r="FG21" s="15"/>
      <c r="FH21" s="17">
        <v>2.5775100000000002</v>
      </c>
      <c r="FI21" s="17"/>
      <c r="FJ21" s="17">
        <v>0.56000000000000005</v>
      </c>
      <c r="FK21" s="17"/>
      <c r="FL21" s="17">
        <v>1.8</v>
      </c>
      <c r="FM21" s="17"/>
      <c r="FN21" s="17">
        <v>2.64771</v>
      </c>
      <c r="FO21" s="17">
        <v>0.8</v>
      </c>
      <c r="FP21" s="17">
        <v>0.6</v>
      </c>
      <c r="FQ21" s="17">
        <v>8.98522</v>
      </c>
    </row>
    <row r="22" spans="1:173" ht="24" customHeight="1" x14ac:dyDescent="0.25">
      <c r="A22" s="16" t="s">
        <v>66</v>
      </c>
      <c r="B22" s="16" t="s">
        <v>701</v>
      </c>
      <c r="C22" s="17">
        <v>0.2</v>
      </c>
      <c r="D22" s="17">
        <v>0.1</v>
      </c>
      <c r="E22" s="17">
        <v>0</v>
      </c>
      <c r="F22" s="17">
        <v>0</v>
      </c>
      <c r="G22" s="17"/>
      <c r="H22" s="17"/>
      <c r="I22" s="17">
        <v>-14.8</v>
      </c>
      <c r="J22" s="17">
        <v>8.9</v>
      </c>
      <c r="K22" s="17">
        <v>0</v>
      </c>
      <c r="L22" s="17"/>
      <c r="M22" s="17">
        <v>-29.4</v>
      </c>
      <c r="N22" s="17">
        <v>-32.5</v>
      </c>
      <c r="O22" s="17">
        <v>-7.9</v>
      </c>
      <c r="P22" s="17">
        <v>21</v>
      </c>
      <c r="Q22" s="17">
        <v>-11.9</v>
      </c>
      <c r="R22" s="17">
        <v>-12.8</v>
      </c>
      <c r="S22" s="17">
        <v>72.8</v>
      </c>
      <c r="T22" s="17">
        <v>0</v>
      </c>
      <c r="U22" s="17"/>
      <c r="V22" s="17"/>
      <c r="W22" s="17"/>
      <c r="X22" s="17"/>
      <c r="Y22" s="17">
        <v>-3.3</v>
      </c>
      <c r="Z22" s="17">
        <v>1</v>
      </c>
      <c r="AA22" s="17">
        <v>2.2000000000000002</v>
      </c>
      <c r="AB22" s="17">
        <v>-3.2</v>
      </c>
      <c r="AC22" s="17"/>
      <c r="AD22" s="17">
        <v>3</v>
      </c>
      <c r="AE22" s="17">
        <v>1.3</v>
      </c>
      <c r="AF22" s="17"/>
      <c r="AG22" s="17"/>
      <c r="AH22" s="17"/>
      <c r="AI22" s="17">
        <v>11.7</v>
      </c>
      <c r="AJ22" s="17">
        <v>27.9</v>
      </c>
      <c r="AK22" s="17"/>
      <c r="AL22" s="17"/>
      <c r="AM22" s="17"/>
      <c r="AN22" s="17">
        <v>-0.8</v>
      </c>
      <c r="AO22" s="17">
        <v>38.299999999999997</v>
      </c>
      <c r="AP22" s="17">
        <v>12.5</v>
      </c>
      <c r="AQ22" s="17">
        <v>4.4000000000000004</v>
      </c>
      <c r="AR22" s="17">
        <v>-1.2</v>
      </c>
      <c r="AS22" s="17">
        <v>0.6</v>
      </c>
      <c r="AT22" s="17">
        <v>0</v>
      </c>
      <c r="AU22" s="17">
        <v>0.8</v>
      </c>
      <c r="AV22" s="17">
        <v>34.4</v>
      </c>
      <c r="AW22" s="17">
        <v>-16.899999999999999</v>
      </c>
      <c r="AX22" s="17">
        <v>-46.9</v>
      </c>
      <c r="AY22" s="17">
        <v>8.6999999999999993</v>
      </c>
      <c r="AZ22" s="17"/>
      <c r="BA22" s="17">
        <v>-0.6</v>
      </c>
      <c r="BB22" s="17">
        <v>-0.7</v>
      </c>
      <c r="BC22" s="17">
        <v>0</v>
      </c>
      <c r="BD22" s="17">
        <v>1</v>
      </c>
      <c r="BE22" s="17">
        <v>-0.2</v>
      </c>
      <c r="BF22" s="17">
        <v>-3</v>
      </c>
      <c r="BG22" s="17">
        <v>5.0999999999999996</v>
      </c>
      <c r="BH22" s="17"/>
      <c r="BI22" s="17"/>
      <c r="BJ22" s="17">
        <v>0</v>
      </c>
      <c r="BK22" s="17"/>
      <c r="BL22" s="17"/>
      <c r="BM22" s="17"/>
      <c r="BN22" s="17">
        <v>9.4</v>
      </c>
      <c r="BO22" s="17"/>
      <c r="BP22" s="17"/>
      <c r="BQ22" s="17">
        <v>0</v>
      </c>
      <c r="BR22" s="17">
        <v>29.2</v>
      </c>
      <c r="BS22" s="17">
        <v>0</v>
      </c>
      <c r="BT22" s="17"/>
      <c r="BU22" s="17"/>
      <c r="BV22" s="17"/>
      <c r="BW22" s="17"/>
      <c r="BX22" s="17">
        <v>-8.1</v>
      </c>
      <c r="BY22" s="17"/>
      <c r="BZ22" s="17"/>
      <c r="CA22" s="17"/>
      <c r="CB22" s="17">
        <v>39.4</v>
      </c>
      <c r="CC22" s="17">
        <v>21.3</v>
      </c>
      <c r="CD22" s="17">
        <v>7</v>
      </c>
      <c r="CE22" s="17">
        <v>1.4</v>
      </c>
      <c r="CF22" s="17">
        <v>0</v>
      </c>
      <c r="CG22" s="17"/>
      <c r="CH22" s="17"/>
      <c r="CI22" s="17"/>
      <c r="CJ22" s="17"/>
      <c r="CK22" s="17">
        <v>18.600000000000001</v>
      </c>
      <c r="CL22" s="17">
        <v>-22.5</v>
      </c>
      <c r="CM22" s="17">
        <v>0</v>
      </c>
      <c r="CN22" s="17"/>
      <c r="CO22" s="17"/>
      <c r="CP22" s="17"/>
      <c r="CQ22" s="17"/>
      <c r="CR22" s="17">
        <v>-6.7</v>
      </c>
      <c r="CS22" s="17">
        <v>-9.6</v>
      </c>
      <c r="CT22" s="17"/>
      <c r="CU22" s="17">
        <v>-5.6</v>
      </c>
      <c r="CV22" s="17">
        <v>0.3</v>
      </c>
      <c r="CW22" s="17"/>
      <c r="CX22" s="17"/>
      <c r="CY22" s="17"/>
      <c r="CZ22" s="17">
        <v>0</v>
      </c>
      <c r="DA22" s="17">
        <v>-0.8</v>
      </c>
      <c r="DB22" s="17">
        <v>0</v>
      </c>
      <c r="DC22" s="17">
        <v>1.1000000000000001</v>
      </c>
      <c r="DD22" s="17">
        <v>2.5</v>
      </c>
      <c r="DE22" s="17">
        <v>1.3</v>
      </c>
      <c r="DF22" s="17">
        <v>0.4</v>
      </c>
      <c r="DG22" s="17">
        <v>0.6</v>
      </c>
      <c r="DH22" s="17">
        <v>0</v>
      </c>
      <c r="DI22" s="17">
        <v>-0.1</v>
      </c>
      <c r="DJ22" s="17">
        <v>0</v>
      </c>
      <c r="DK22" s="17">
        <v>-1.4</v>
      </c>
      <c r="DL22" s="17">
        <v>-2.6</v>
      </c>
      <c r="DM22" s="17">
        <v>0.9</v>
      </c>
      <c r="DN22" s="17">
        <v>0.3</v>
      </c>
      <c r="DO22" s="17">
        <v>0.4</v>
      </c>
      <c r="DP22" s="17">
        <v>0.8</v>
      </c>
      <c r="DQ22" s="17">
        <v>0.2</v>
      </c>
      <c r="DR22" s="17">
        <v>0</v>
      </c>
      <c r="DS22" s="17">
        <v>0.4</v>
      </c>
      <c r="DT22" s="17">
        <v>0.33200000000000002</v>
      </c>
      <c r="DU22" s="17"/>
      <c r="DV22" s="17">
        <v>-4.7</v>
      </c>
      <c r="DW22" s="17">
        <v>1</v>
      </c>
      <c r="DX22" s="17">
        <v>2.2000000000000002</v>
      </c>
      <c r="DY22" s="17">
        <v>2.2999999999999998</v>
      </c>
      <c r="DZ22" s="17">
        <v>1.3</v>
      </c>
      <c r="EA22" s="17">
        <v>0.1</v>
      </c>
      <c r="EB22" s="17">
        <v>4</v>
      </c>
      <c r="EC22" s="17">
        <v>0.3</v>
      </c>
      <c r="ED22" s="17">
        <v>-0.7</v>
      </c>
      <c r="EE22" s="17">
        <v>-2.2000000000000002</v>
      </c>
      <c r="EF22" s="17"/>
      <c r="EG22" s="17">
        <v>17</v>
      </c>
      <c r="EH22" s="17">
        <v>2.6</v>
      </c>
      <c r="EI22" s="17">
        <v>-0.1</v>
      </c>
      <c r="EJ22" s="17"/>
      <c r="EK22" s="17">
        <v>0.2</v>
      </c>
      <c r="EL22" s="17">
        <v>0.2</v>
      </c>
      <c r="EM22" s="17">
        <v>0.2</v>
      </c>
      <c r="EN22" s="17">
        <v>0</v>
      </c>
      <c r="EO22" s="17"/>
      <c r="EP22" s="17">
        <v>0</v>
      </c>
      <c r="EQ22" s="17">
        <v>0</v>
      </c>
      <c r="ER22" s="17">
        <v>4.9000000000000004</v>
      </c>
      <c r="ES22" s="17">
        <v>0</v>
      </c>
      <c r="ET22" s="17">
        <v>0</v>
      </c>
      <c r="EU22" s="17"/>
      <c r="EV22" s="17">
        <v>0.2</v>
      </c>
      <c r="EW22" s="17">
        <v>1.6</v>
      </c>
      <c r="EX22" s="17"/>
      <c r="EY22" s="17"/>
      <c r="EZ22" s="17">
        <v>17</v>
      </c>
      <c r="FA22" s="17">
        <v>1.2</v>
      </c>
      <c r="FB22" s="17">
        <v>2.7</v>
      </c>
      <c r="FC22" s="17"/>
      <c r="FD22" s="17">
        <v>3.3</v>
      </c>
      <c r="FE22" s="17">
        <v>2.4</v>
      </c>
      <c r="FF22" s="17">
        <v>205.232</v>
      </c>
      <c r="FG22" s="15"/>
      <c r="FH22" s="17">
        <v>2.5316399999999999</v>
      </c>
      <c r="FI22" s="17"/>
      <c r="FJ22" s="17">
        <v>0.36299999999999999</v>
      </c>
      <c r="FK22" s="17"/>
      <c r="FL22" s="17">
        <v>1.8</v>
      </c>
      <c r="FM22" s="17"/>
      <c r="FN22" s="17">
        <v>3.4537</v>
      </c>
      <c r="FO22" s="17">
        <v>1.3</v>
      </c>
      <c r="FP22" s="17">
        <v>0.8</v>
      </c>
      <c r="FQ22" s="17">
        <v>10.248340000000001</v>
      </c>
    </row>
    <row r="23" spans="1:173" ht="24" customHeight="1" x14ac:dyDescent="0.25">
      <c r="A23" s="16" t="s">
        <v>66</v>
      </c>
      <c r="B23" s="16" t="s">
        <v>702</v>
      </c>
      <c r="C23" s="17">
        <v>0.1</v>
      </c>
      <c r="D23" s="17">
        <v>0</v>
      </c>
      <c r="E23" s="17">
        <v>0</v>
      </c>
      <c r="F23" s="17">
        <v>0</v>
      </c>
      <c r="G23" s="17"/>
      <c r="H23" s="17"/>
      <c r="I23" s="17">
        <v>-14.5</v>
      </c>
      <c r="J23" s="17">
        <v>8.8000000000000007</v>
      </c>
      <c r="K23" s="17">
        <v>0</v>
      </c>
      <c r="L23" s="17"/>
      <c r="M23" s="17">
        <v>-30.9</v>
      </c>
      <c r="N23" s="17">
        <v>-33.9</v>
      </c>
      <c r="O23" s="17">
        <v>-9.6</v>
      </c>
      <c r="P23" s="17">
        <v>17</v>
      </c>
      <c r="Q23" s="17">
        <v>-16</v>
      </c>
      <c r="R23" s="17">
        <v>-15.1</v>
      </c>
      <c r="S23" s="17">
        <v>48.5</v>
      </c>
      <c r="T23" s="17">
        <v>0</v>
      </c>
      <c r="U23" s="17"/>
      <c r="V23" s="17"/>
      <c r="W23" s="17"/>
      <c r="X23" s="17"/>
      <c r="Y23" s="17">
        <v>-9</v>
      </c>
      <c r="Z23" s="17">
        <v>0.7</v>
      </c>
      <c r="AA23" s="17">
        <v>2</v>
      </c>
      <c r="AB23" s="17">
        <v>-3.2</v>
      </c>
      <c r="AC23" s="17"/>
      <c r="AD23" s="17">
        <v>2.9</v>
      </c>
      <c r="AE23" s="17">
        <v>1.4</v>
      </c>
      <c r="AF23" s="17"/>
      <c r="AG23" s="17"/>
      <c r="AH23" s="17"/>
      <c r="AI23" s="17">
        <v>10.9</v>
      </c>
      <c r="AJ23" s="17">
        <v>26.9</v>
      </c>
      <c r="AK23" s="17"/>
      <c r="AL23" s="17"/>
      <c r="AM23" s="17"/>
      <c r="AN23" s="17">
        <v>-1</v>
      </c>
      <c r="AO23" s="17">
        <v>13</v>
      </c>
      <c r="AP23" s="17">
        <v>12</v>
      </c>
      <c r="AQ23" s="17">
        <v>5.7</v>
      </c>
      <c r="AR23" s="17">
        <v>-1</v>
      </c>
      <c r="AS23" s="17">
        <v>0.5</v>
      </c>
      <c r="AT23" s="17">
        <v>0</v>
      </c>
      <c r="AU23" s="17">
        <v>1.4</v>
      </c>
      <c r="AV23" s="17">
        <v>25.9</v>
      </c>
      <c r="AW23" s="17">
        <v>-25.3</v>
      </c>
      <c r="AX23" s="17">
        <v>-55.1</v>
      </c>
      <c r="AY23" s="17">
        <v>5.4</v>
      </c>
      <c r="AZ23" s="17"/>
      <c r="BA23" s="17">
        <v>-0.6</v>
      </c>
      <c r="BB23" s="17">
        <v>-1.2</v>
      </c>
      <c r="BC23" s="17">
        <v>0</v>
      </c>
      <c r="BD23" s="17">
        <v>1</v>
      </c>
      <c r="BE23" s="17">
        <v>-0.1</v>
      </c>
      <c r="BF23" s="17">
        <v>-0.4</v>
      </c>
      <c r="BG23" s="17">
        <v>0.4</v>
      </c>
      <c r="BH23" s="17"/>
      <c r="BI23" s="17"/>
      <c r="BJ23" s="17">
        <v>0</v>
      </c>
      <c r="BK23" s="17"/>
      <c r="BL23" s="17"/>
      <c r="BM23" s="17"/>
      <c r="BN23" s="17">
        <v>0.1</v>
      </c>
      <c r="BO23" s="17"/>
      <c r="BP23" s="17"/>
      <c r="BQ23" s="17">
        <v>-1.6</v>
      </c>
      <c r="BR23" s="17">
        <v>26.2</v>
      </c>
      <c r="BS23" s="17">
        <v>0</v>
      </c>
      <c r="BT23" s="17"/>
      <c r="BU23" s="17"/>
      <c r="BV23" s="17"/>
      <c r="BW23" s="17"/>
      <c r="BX23" s="17">
        <v>-10.1</v>
      </c>
      <c r="BY23" s="17"/>
      <c r="BZ23" s="17"/>
      <c r="CA23" s="17"/>
      <c r="CB23" s="17">
        <v>38.200000000000003</v>
      </c>
      <c r="CC23" s="17">
        <v>14.1</v>
      </c>
      <c r="CD23" s="17">
        <v>0.2</v>
      </c>
      <c r="CE23" s="17">
        <v>0.7</v>
      </c>
      <c r="CF23" s="17">
        <v>0</v>
      </c>
      <c r="CG23" s="17"/>
      <c r="CH23" s="17"/>
      <c r="CI23" s="17"/>
      <c r="CJ23" s="17"/>
      <c r="CK23" s="17">
        <v>13</v>
      </c>
      <c r="CL23" s="17">
        <v>-30.9</v>
      </c>
      <c r="CM23" s="17">
        <v>0</v>
      </c>
      <c r="CN23" s="17"/>
      <c r="CO23" s="17"/>
      <c r="CP23" s="17"/>
      <c r="CQ23" s="17"/>
      <c r="CR23" s="17">
        <v>-9</v>
      </c>
      <c r="CS23" s="17">
        <v>-10.4</v>
      </c>
      <c r="CT23" s="17"/>
      <c r="CU23" s="17">
        <v>-5.5</v>
      </c>
      <c r="CV23" s="17">
        <v>0.4</v>
      </c>
      <c r="CW23" s="17"/>
      <c r="CX23" s="17"/>
      <c r="CY23" s="17"/>
      <c r="CZ23" s="17">
        <v>-0.1</v>
      </c>
      <c r="DA23" s="17">
        <v>-0.8</v>
      </c>
      <c r="DB23" s="17">
        <v>0</v>
      </c>
      <c r="DC23" s="17">
        <v>1.4</v>
      </c>
      <c r="DD23" s="17">
        <v>2.6</v>
      </c>
      <c r="DE23" s="17">
        <v>1.1000000000000001</v>
      </c>
      <c r="DF23" s="17">
        <v>0.4</v>
      </c>
      <c r="DG23" s="17">
        <v>0.6</v>
      </c>
      <c r="DH23" s="17">
        <v>0</v>
      </c>
      <c r="DI23" s="17">
        <v>-0.4</v>
      </c>
      <c r="DJ23" s="17">
        <v>-0.4</v>
      </c>
      <c r="DK23" s="17">
        <v>-3.2</v>
      </c>
      <c r="DL23" s="17">
        <v>-7.6</v>
      </c>
      <c r="DM23" s="17">
        <v>0.9</v>
      </c>
      <c r="DN23" s="17">
        <v>0.3</v>
      </c>
      <c r="DO23" s="17">
        <v>0.4</v>
      </c>
      <c r="DP23" s="17">
        <v>0.8</v>
      </c>
      <c r="DQ23" s="17">
        <v>-1</v>
      </c>
      <c r="DR23" s="17">
        <v>0</v>
      </c>
      <c r="DS23" s="17">
        <v>0.5</v>
      </c>
      <c r="DT23" s="17">
        <v>0.33300000000000002</v>
      </c>
      <c r="DU23" s="17"/>
      <c r="DV23" s="17">
        <v>-4.9000000000000004</v>
      </c>
      <c r="DW23" s="17">
        <v>0.6</v>
      </c>
      <c r="DX23" s="17">
        <v>2.1</v>
      </c>
      <c r="DY23" s="17">
        <v>2.2000000000000002</v>
      </c>
      <c r="DZ23" s="17">
        <v>1.1000000000000001</v>
      </c>
      <c r="EA23" s="17">
        <v>0.8</v>
      </c>
      <c r="EB23" s="17">
        <v>4</v>
      </c>
      <c r="EC23" s="17">
        <v>-0.1</v>
      </c>
      <c r="ED23" s="17">
        <v>-0.7</v>
      </c>
      <c r="EE23" s="17">
        <v>-2.5</v>
      </c>
      <c r="EF23" s="17"/>
      <c r="EG23" s="17">
        <v>13.1</v>
      </c>
      <c r="EH23" s="17">
        <v>2.6</v>
      </c>
      <c r="EI23" s="17">
        <v>-0.1</v>
      </c>
      <c r="EJ23" s="17"/>
      <c r="EK23" s="17">
        <v>0.2</v>
      </c>
      <c r="EL23" s="17">
        <v>0.2</v>
      </c>
      <c r="EM23" s="17">
        <v>0.2</v>
      </c>
      <c r="EN23" s="17">
        <v>0</v>
      </c>
      <c r="EO23" s="17"/>
      <c r="EP23" s="17">
        <v>0.6</v>
      </c>
      <c r="EQ23" s="17">
        <v>0</v>
      </c>
      <c r="ER23" s="17">
        <v>4.8</v>
      </c>
      <c r="ES23" s="17">
        <v>0</v>
      </c>
      <c r="ET23" s="17">
        <v>0.7</v>
      </c>
      <c r="EU23" s="17"/>
      <c r="EV23" s="17">
        <v>0.2</v>
      </c>
      <c r="EW23" s="17">
        <v>1.4</v>
      </c>
      <c r="EX23" s="17"/>
      <c r="EY23" s="17"/>
      <c r="EZ23" s="17">
        <v>13.1</v>
      </c>
      <c r="FA23" s="17">
        <v>1.2</v>
      </c>
      <c r="FB23" s="17">
        <v>0.4</v>
      </c>
      <c r="FC23" s="17"/>
      <c r="FD23" s="17">
        <v>2.2000000000000002</v>
      </c>
      <c r="FE23" s="17">
        <v>1.9</v>
      </c>
      <c r="FF23" s="17">
        <v>34.133000000000003</v>
      </c>
      <c r="FG23" s="15"/>
      <c r="FH23" s="17">
        <v>2.50014</v>
      </c>
      <c r="FI23" s="17"/>
      <c r="FJ23" s="17">
        <v>0.38400000000000001</v>
      </c>
      <c r="FK23" s="17"/>
      <c r="FL23" s="17">
        <v>1.8</v>
      </c>
      <c r="FM23" s="17"/>
      <c r="FN23" s="17">
        <v>3.80105</v>
      </c>
      <c r="FO23" s="17">
        <v>0.3</v>
      </c>
      <c r="FP23" s="17">
        <v>0.7</v>
      </c>
      <c r="FQ23" s="17">
        <v>9.4851899999999993</v>
      </c>
    </row>
    <row r="24" spans="1:173" ht="24" customHeight="1" x14ac:dyDescent="0.25">
      <c r="A24" s="16" t="s">
        <v>66</v>
      </c>
      <c r="B24" s="16" t="s">
        <v>703</v>
      </c>
      <c r="C24" s="17">
        <v>0.2</v>
      </c>
      <c r="D24" s="17">
        <v>0</v>
      </c>
      <c r="E24" s="17">
        <v>0</v>
      </c>
      <c r="F24" s="17">
        <v>0</v>
      </c>
      <c r="G24" s="17"/>
      <c r="H24" s="17"/>
      <c r="I24" s="17">
        <v>-14</v>
      </c>
      <c r="J24" s="17">
        <v>-4.4000000000000004</v>
      </c>
      <c r="K24" s="17">
        <v>0</v>
      </c>
      <c r="L24" s="17"/>
      <c r="M24" s="17">
        <v>-29.9</v>
      </c>
      <c r="N24" s="17">
        <v>-33.799999999999997</v>
      </c>
      <c r="O24" s="17">
        <v>-9.6</v>
      </c>
      <c r="P24" s="17">
        <v>17.399999999999999</v>
      </c>
      <c r="Q24" s="17">
        <v>-25.7</v>
      </c>
      <c r="R24" s="17">
        <v>-18.8</v>
      </c>
      <c r="S24" s="17">
        <v>54.2</v>
      </c>
      <c r="T24" s="17">
        <v>0.1</v>
      </c>
      <c r="U24" s="17"/>
      <c r="V24" s="17"/>
      <c r="W24" s="17"/>
      <c r="X24" s="17"/>
      <c r="Y24" s="17">
        <v>-9.6999999999999993</v>
      </c>
      <c r="Z24" s="17">
        <v>0.1</v>
      </c>
      <c r="AA24" s="17">
        <v>2.2000000000000002</v>
      </c>
      <c r="AB24" s="17">
        <v>-3.2</v>
      </c>
      <c r="AC24" s="17"/>
      <c r="AD24" s="17">
        <v>3.5</v>
      </c>
      <c r="AE24" s="17">
        <v>1.4</v>
      </c>
      <c r="AF24" s="17"/>
      <c r="AG24" s="17"/>
      <c r="AH24" s="17"/>
      <c r="AI24" s="17">
        <v>10.1</v>
      </c>
      <c r="AJ24" s="17">
        <v>14.3</v>
      </c>
      <c r="AK24" s="17"/>
      <c r="AL24" s="17"/>
      <c r="AM24" s="17"/>
      <c r="AN24" s="17">
        <v>-1</v>
      </c>
      <c r="AO24" s="17">
        <v>14.6</v>
      </c>
      <c r="AP24" s="17">
        <v>11.8</v>
      </c>
      <c r="AQ24" s="17">
        <v>6.1</v>
      </c>
      <c r="AR24" s="17">
        <v>-1.2</v>
      </c>
      <c r="AS24" s="17">
        <v>0.5</v>
      </c>
      <c r="AT24" s="17">
        <v>0</v>
      </c>
      <c r="AU24" s="17">
        <v>1.1000000000000001</v>
      </c>
      <c r="AV24" s="17">
        <v>25</v>
      </c>
      <c r="AW24" s="17">
        <v>-26.2</v>
      </c>
      <c r="AX24" s="17">
        <v>-55.8</v>
      </c>
      <c r="AY24" s="17">
        <v>8.6</v>
      </c>
      <c r="AZ24" s="17"/>
      <c r="BA24" s="17">
        <v>-0.6</v>
      </c>
      <c r="BB24" s="17">
        <v>0.7</v>
      </c>
      <c r="BC24" s="17">
        <v>0</v>
      </c>
      <c r="BD24" s="17">
        <v>1</v>
      </c>
      <c r="BE24" s="17">
        <v>-0.1</v>
      </c>
      <c r="BF24" s="17">
        <v>-0.8</v>
      </c>
      <c r="BG24" s="17">
        <v>1.1000000000000001</v>
      </c>
      <c r="BH24" s="17"/>
      <c r="BI24" s="17"/>
      <c r="BJ24" s="17">
        <v>0</v>
      </c>
      <c r="BK24" s="17"/>
      <c r="BL24" s="17"/>
      <c r="BM24" s="17"/>
      <c r="BN24" s="17">
        <v>2.1</v>
      </c>
      <c r="BO24" s="17"/>
      <c r="BP24" s="17"/>
      <c r="BQ24" s="17">
        <v>-9.8000000000000007</v>
      </c>
      <c r="BR24" s="17">
        <v>21.9</v>
      </c>
      <c r="BS24" s="17">
        <v>0</v>
      </c>
      <c r="BT24" s="17"/>
      <c r="BU24" s="17"/>
      <c r="BV24" s="17"/>
      <c r="BW24" s="17"/>
      <c r="BX24" s="17">
        <v>-10.7</v>
      </c>
      <c r="BY24" s="17"/>
      <c r="BZ24" s="17"/>
      <c r="CA24" s="17"/>
      <c r="CB24" s="17">
        <v>36.4</v>
      </c>
      <c r="CC24" s="17">
        <v>13.9</v>
      </c>
      <c r="CD24" s="17">
        <v>-0.5</v>
      </c>
      <c r="CE24" s="17">
        <v>0.7</v>
      </c>
      <c r="CF24" s="17">
        <v>0</v>
      </c>
      <c r="CG24" s="17"/>
      <c r="CH24" s="17"/>
      <c r="CI24" s="17"/>
      <c r="CJ24" s="17"/>
      <c r="CK24" s="17">
        <v>14.3</v>
      </c>
      <c r="CL24" s="17">
        <v>-29.5</v>
      </c>
      <c r="CM24" s="17">
        <v>0</v>
      </c>
      <c r="CN24" s="17"/>
      <c r="CO24" s="17"/>
      <c r="CP24" s="17"/>
      <c r="CQ24" s="17"/>
      <c r="CR24" s="17">
        <v>-10.4</v>
      </c>
      <c r="CS24" s="17">
        <v>-11.1</v>
      </c>
      <c r="CT24" s="17"/>
      <c r="CU24" s="17">
        <v>-5.6</v>
      </c>
      <c r="CV24" s="17">
        <v>0.7</v>
      </c>
      <c r="CW24" s="17"/>
      <c r="CX24" s="17"/>
      <c r="CY24" s="17"/>
      <c r="CZ24" s="17">
        <v>-0.1</v>
      </c>
      <c r="DA24" s="17">
        <v>-0.8</v>
      </c>
      <c r="DB24" s="17">
        <v>0.2</v>
      </c>
      <c r="DC24" s="17">
        <v>1.6</v>
      </c>
      <c r="DD24" s="17">
        <v>2.4</v>
      </c>
      <c r="DE24" s="17">
        <v>1.1000000000000001</v>
      </c>
      <c r="DF24" s="17">
        <v>0.4</v>
      </c>
      <c r="DG24" s="17">
        <v>0.6</v>
      </c>
      <c r="DH24" s="17">
        <v>0</v>
      </c>
      <c r="DI24" s="17">
        <v>-0.6</v>
      </c>
      <c r="DJ24" s="17">
        <v>-1.2</v>
      </c>
      <c r="DK24" s="17">
        <v>-2.4</v>
      </c>
      <c r="DL24" s="17">
        <v>-0.7</v>
      </c>
      <c r="DM24" s="17">
        <v>0.9</v>
      </c>
      <c r="DN24" s="17">
        <v>0.3</v>
      </c>
      <c r="DO24" s="17">
        <v>0.4</v>
      </c>
      <c r="DP24" s="17">
        <v>0.8</v>
      </c>
      <c r="DQ24" s="17">
        <v>-2.2999999999999998</v>
      </c>
      <c r="DR24" s="17">
        <v>0</v>
      </c>
      <c r="DS24" s="17">
        <v>0.5</v>
      </c>
      <c r="DT24" s="17">
        <v>0.41499999999999998</v>
      </c>
      <c r="DU24" s="17"/>
      <c r="DV24" s="17">
        <v>-4.9000000000000004</v>
      </c>
      <c r="DW24" s="17">
        <v>0.4</v>
      </c>
      <c r="DX24" s="17">
        <v>2.2000000000000002</v>
      </c>
      <c r="DY24" s="17">
        <v>2.5</v>
      </c>
      <c r="DZ24" s="17">
        <v>1.1000000000000001</v>
      </c>
      <c r="EA24" s="17">
        <v>0.8</v>
      </c>
      <c r="EB24" s="17">
        <v>4</v>
      </c>
      <c r="EC24" s="17">
        <v>0.3</v>
      </c>
      <c r="ED24" s="17">
        <v>-0.3</v>
      </c>
      <c r="EE24" s="17">
        <v>-2.2000000000000002</v>
      </c>
      <c r="EF24" s="17"/>
      <c r="EG24" s="17">
        <v>13.3</v>
      </c>
      <c r="EH24" s="17">
        <v>2.6</v>
      </c>
      <c r="EI24" s="17">
        <v>-0.1</v>
      </c>
      <c r="EJ24" s="17"/>
      <c r="EK24" s="17">
        <v>0.2</v>
      </c>
      <c r="EL24" s="17">
        <v>0.2</v>
      </c>
      <c r="EM24" s="17">
        <v>0.2</v>
      </c>
      <c r="EN24" s="17">
        <v>0.3</v>
      </c>
      <c r="EO24" s="17"/>
      <c r="EP24" s="17">
        <v>4.0999999999999996</v>
      </c>
      <c r="EQ24" s="17">
        <v>0</v>
      </c>
      <c r="ER24" s="17">
        <v>4.8</v>
      </c>
      <c r="ES24" s="17">
        <v>0</v>
      </c>
      <c r="ET24" s="17">
        <v>3.7</v>
      </c>
      <c r="EU24" s="17"/>
      <c r="EV24" s="17">
        <v>0.2</v>
      </c>
      <c r="EW24" s="17">
        <v>1.4</v>
      </c>
      <c r="EX24" s="17"/>
      <c r="EY24" s="17"/>
      <c r="EZ24" s="17">
        <v>13.3</v>
      </c>
      <c r="FA24" s="17">
        <v>1.2</v>
      </c>
      <c r="FB24" s="17">
        <v>0.5</v>
      </c>
      <c r="FC24" s="17"/>
      <c r="FD24" s="17">
        <v>0.6</v>
      </c>
      <c r="FE24" s="17">
        <v>2.8</v>
      </c>
      <c r="FF24" s="17">
        <v>6.3150000000000004</v>
      </c>
      <c r="FG24" s="15"/>
      <c r="FH24" s="17">
        <v>2.42624</v>
      </c>
      <c r="FI24" s="17"/>
      <c r="FJ24" s="17">
        <v>0.318</v>
      </c>
      <c r="FK24" s="17"/>
      <c r="FL24" s="17">
        <v>1.8</v>
      </c>
      <c r="FM24" s="17"/>
      <c r="FN24" s="17">
        <v>3.8095699999999999</v>
      </c>
      <c r="FO24" s="17">
        <v>0.2</v>
      </c>
      <c r="FP24" s="17">
        <v>0.8</v>
      </c>
      <c r="FQ24" s="17">
        <v>9.3538099999999993</v>
      </c>
    </row>
    <row r="25" spans="1:173" ht="24" customHeight="1" x14ac:dyDescent="0.25">
      <c r="A25" s="16" t="s">
        <v>66</v>
      </c>
      <c r="B25" s="16" t="s">
        <v>704</v>
      </c>
      <c r="C25" s="17">
        <v>0.2</v>
      </c>
      <c r="D25" s="17">
        <v>0</v>
      </c>
      <c r="E25" s="17">
        <v>0</v>
      </c>
      <c r="F25" s="17">
        <v>0</v>
      </c>
      <c r="G25" s="17"/>
      <c r="H25" s="17"/>
      <c r="I25" s="17">
        <v>-12.8</v>
      </c>
      <c r="J25" s="17">
        <v>-1.9</v>
      </c>
      <c r="K25" s="17">
        <v>0</v>
      </c>
      <c r="L25" s="17"/>
      <c r="M25" s="17">
        <v>-20.9</v>
      </c>
      <c r="N25" s="17">
        <v>-16.100000000000001</v>
      </c>
      <c r="O25" s="17">
        <v>9.6</v>
      </c>
      <c r="P25" s="17">
        <v>27.4</v>
      </c>
      <c r="Q25" s="17">
        <v>-20.7</v>
      </c>
      <c r="R25" s="17">
        <v>-17.100000000000001</v>
      </c>
      <c r="S25" s="17">
        <v>70.900000000000006</v>
      </c>
      <c r="T25" s="17">
        <v>0.2</v>
      </c>
      <c r="U25" s="17"/>
      <c r="V25" s="17"/>
      <c r="W25" s="17"/>
      <c r="X25" s="17"/>
      <c r="Y25" s="17">
        <v>-9.9</v>
      </c>
      <c r="Z25" s="17">
        <v>-0.1</v>
      </c>
      <c r="AA25" s="17">
        <v>2.2000000000000002</v>
      </c>
      <c r="AB25" s="17">
        <v>-3.2</v>
      </c>
      <c r="AC25" s="17"/>
      <c r="AD25" s="17">
        <v>2.2999999999999998</v>
      </c>
      <c r="AE25" s="17">
        <v>1.5</v>
      </c>
      <c r="AF25" s="17"/>
      <c r="AG25" s="17"/>
      <c r="AH25" s="17"/>
      <c r="AI25" s="17">
        <v>12.2</v>
      </c>
      <c r="AJ25" s="17">
        <v>17.399999999999999</v>
      </c>
      <c r="AK25" s="17"/>
      <c r="AL25" s="17"/>
      <c r="AM25" s="17"/>
      <c r="AN25" s="17">
        <v>-0.6</v>
      </c>
      <c r="AO25" s="17">
        <v>37.799999999999997</v>
      </c>
      <c r="AP25" s="17">
        <v>13.3</v>
      </c>
      <c r="AQ25" s="17">
        <v>-2</v>
      </c>
      <c r="AR25" s="17">
        <v>-0.9</v>
      </c>
      <c r="AS25" s="17">
        <v>0.5</v>
      </c>
      <c r="AT25" s="17">
        <v>0</v>
      </c>
      <c r="AU25" s="17">
        <v>1.5</v>
      </c>
      <c r="AV25" s="17">
        <v>32.700000000000003</v>
      </c>
      <c r="AW25" s="17">
        <v>-18.8</v>
      </c>
      <c r="AX25" s="17">
        <v>-48.9</v>
      </c>
      <c r="AY25" s="17">
        <v>9.8000000000000007</v>
      </c>
      <c r="AZ25" s="17"/>
      <c r="BA25" s="17">
        <v>-0.3</v>
      </c>
      <c r="BB25" s="17">
        <v>3.7</v>
      </c>
      <c r="BC25" s="17">
        <v>0</v>
      </c>
      <c r="BD25" s="17">
        <v>1</v>
      </c>
      <c r="BE25" s="17">
        <v>0</v>
      </c>
      <c r="BF25" s="17">
        <v>0.8</v>
      </c>
      <c r="BG25" s="17">
        <v>3.6</v>
      </c>
      <c r="BH25" s="17"/>
      <c r="BI25" s="17"/>
      <c r="BJ25" s="17">
        <v>0</v>
      </c>
      <c r="BK25" s="17"/>
      <c r="BL25" s="17"/>
      <c r="BM25" s="17"/>
      <c r="BN25" s="17">
        <v>12</v>
      </c>
      <c r="BO25" s="17"/>
      <c r="BP25" s="17"/>
      <c r="BQ25" s="17">
        <v>-4.5999999999999996</v>
      </c>
      <c r="BR25" s="17">
        <v>24.7</v>
      </c>
      <c r="BS25" s="17">
        <v>0</v>
      </c>
      <c r="BT25" s="17"/>
      <c r="BU25" s="17"/>
      <c r="BV25" s="17"/>
      <c r="BW25" s="17"/>
      <c r="BX25" s="17">
        <v>-0.2</v>
      </c>
      <c r="BY25" s="17"/>
      <c r="BZ25" s="17"/>
      <c r="CA25" s="17"/>
      <c r="CB25" s="17">
        <v>32.4</v>
      </c>
      <c r="CC25" s="17">
        <v>20.2</v>
      </c>
      <c r="CD25" s="17">
        <v>-2.1</v>
      </c>
      <c r="CE25" s="17">
        <v>1</v>
      </c>
      <c r="CF25" s="17">
        <v>0</v>
      </c>
      <c r="CG25" s="17"/>
      <c r="CH25" s="17"/>
      <c r="CI25" s="17"/>
      <c r="CJ25" s="17"/>
      <c r="CK25" s="17">
        <v>26.9</v>
      </c>
      <c r="CL25" s="17">
        <v>-9.6999999999999993</v>
      </c>
      <c r="CM25" s="17">
        <v>0</v>
      </c>
      <c r="CN25" s="17"/>
      <c r="CO25" s="17"/>
      <c r="CP25" s="17"/>
      <c r="CQ25" s="17"/>
      <c r="CR25" s="17">
        <v>-5.7</v>
      </c>
      <c r="CS25" s="17">
        <v>-8.1999999999999993</v>
      </c>
      <c r="CT25" s="17"/>
      <c r="CU25" s="17">
        <v>-5.6</v>
      </c>
      <c r="CV25" s="17">
        <v>0.8</v>
      </c>
      <c r="CW25" s="17"/>
      <c r="CX25" s="17"/>
      <c r="CY25" s="17"/>
      <c r="CZ25" s="17">
        <v>-0.1</v>
      </c>
      <c r="DA25" s="17">
        <v>-0.8</v>
      </c>
      <c r="DB25" s="17">
        <v>0</v>
      </c>
      <c r="DC25" s="17">
        <v>1.6</v>
      </c>
      <c r="DD25" s="17">
        <v>2.6</v>
      </c>
      <c r="DE25" s="17">
        <v>1.5</v>
      </c>
      <c r="DF25" s="17">
        <v>0.4</v>
      </c>
      <c r="DG25" s="17">
        <v>0.6</v>
      </c>
      <c r="DH25" s="17">
        <v>0</v>
      </c>
      <c r="DI25" s="17">
        <v>-0.7</v>
      </c>
      <c r="DJ25" s="17">
        <v>-1.6</v>
      </c>
      <c r="DK25" s="17">
        <v>-2.1</v>
      </c>
      <c r="DL25" s="17">
        <v>0.7</v>
      </c>
      <c r="DM25" s="17">
        <v>1.5</v>
      </c>
      <c r="DN25" s="17">
        <v>0.3</v>
      </c>
      <c r="DO25" s="17">
        <v>0.4</v>
      </c>
      <c r="DP25" s="17">
        <v>0.8</v>
      </c>
      <c r="DQ25" s="17">
        <v>-2.9</v>
      </c>
      <c r="DR25" s="17">
        <v>0</v>
      </c>
      <c r="DS25" s="17">
        <v>0.5</v>
      </c>
      <c r="DT25" s="17">
        <v>0.39600000000000002</v>
      </c>
      <c r="DU25" s="17"/>
      <c r="DV25" s="17">
        <v>-5</v>
      </c>
      <c r="DW25" s="17">
        <v>0.4</v>
      </c>
      <c r="DX25" s="17">
        <v>2.5</v>
      </c>
      <c r="DY25" s="17">
        <v>2.7</v>
      </c>
      <c r="DZ25" s="17">
        <v>1.5</v>
      </c>
      <c r="EA25" s="17">
        <v>0.8</v>
      </c>
      <c r="EB25" s="17">
        <v>4</v>
      </c>
      <c r="EC25" s="17">
        <v>1.8</v>
      </c>
      <c r="ED25" s="17">
        <v>0.6</v>
      </c>
      <c r="EE25" s="17">
        <v>2.1</v>
      </c>
      <c r="EF25" s="17"/>
      <c r="EG25" s="17">
        <v>9.3000000000000007</v>
      </c>
      <c r="EH25" s="17">
        <v>2.6</v>
      </c>
      <c r="EI25" s="17">
        <v>-0.2</v>
      </c>
      <c r="EJ25" s="17"/>
      <c r="EK25" s="17">
        <v>0.2</v>
      </c>
      <c r="EL25" s="17">
        <v>0.2</v>
      </c>
      <c r="EM25" s="17">
        <v>0.2</v>
      </c>
      <c r="EN25" s="17">
        <v>0</v>
      </c>
      <c r="EO25" s="17"/>
      <c r="EP25" s="17">
        <v>10.4</v>
      </c>
      <c r="EQ25" s="17">
        <v>0</v>
      </c>
      <c r="ER25" s="17">
        <v>4.8</v>
      </c>
      <c r="ES25" s="17">
        <v>0</v>
      </c>
      <c r="ET25" s="17">
        <v>8.9</v>
      </c>
      <c r="EU25" s="17"/>
      <c r="EV25" s="17">
        <v>0.2</v>
      </c>
      <c r="EW25" s="17">
        <v>1.8</v>
      </c>
      <c r="EX25" s="17"/>
      <c r="EY25" s="17"/>
      <c r="EZ25" s="17">
        <v>9.3000000000000007</v>
      </c>
      <c r="FA25" s="17">
        <v>1.2</v>
      </c>
      <c r="FB25" s="17">
        <v>0.8</v>
      </c>
      <c r="FC25" s="17"/>
      <c r="FD25" s="17">
        <v>2.8</v>
      </c>
      <c r="FE25" s="17">
        <v>2.2000000000000002</v>
      </c>
      <c r="FF25" s="17">
        <v>225.49600000000001</v>
      </c>
      <c r="FG25" s="15"/>
      <c r="FH25" s="17">
        <v>2.9664000000000001</v>
      </c>
      <c r="FI25" s="17"/>
      <c r="FJ25" s="17">
        <v>0.48399999999999999</v>
      </c>
      <c r="FK25" s="17"/>
      <c r="FL25" s="17">
        <v>1.8</v>
      </c>
      <c r="FM25" s="17"/>
      <c r="FN25" s="17">
        <v>3.8148599999999999</v>
      </c>
      <c r="FO25" s="17">
        <v>-0.1</v>
      </c>
      <c r="FP25" s="17">
        <v>0.6</v>
      </c>
      <c r="FQ25" s="17">
        <v>9.5652600000000003</v>
      </c>
    </row>
    <row r="26" spans="1:173" ht="24" customHeight="1" x14ac:dyDescent="0.25">
      <c r="A26" s="18" t="s">
        <v>66</v>
      </c>
      <c r="B26" s="18" t="s">
        <v>705</v>
      </c>
      <c r="C26" s="19">
        <v>0.2</v>
      </c>
      <c r="D26" s="19">
        <v>0</v>
      </c>
      <c r="E26" s="19">
        <v>0</v>
      </c>
      <c r="F26" s="19">
        <v>0</v>
      </c>
      <c r="G26" s="19"/>
      <c r="H26" s="19"/>
      <c r="I26" s="19">
        <v>-8.4</v>
      </c>
      <c r="J26" s="19">
        <v>5.7</v>
      </c>
      <c r="K26" s="19">
        <v>0</v>
      </c>
      <c r="L26" s="19"/>
      <c r="M26" s="19">
        <v>-21.3</v>
      </c>
      <c r="N26" s="19">
        <v>-29.8</v>
      </c>
      <c r="O26" s="19">
        <v>-6.5</v>
      </c>
      <c r="P26" s="19">
        <v>33.4</v>
      </c>
      <c r="Q26" s="19">
        <v>-10.5</v>
      </c>
      <c r="R26" s="19">
        <v>-10.5</v>
      </c>
      <c r="S26" s="19">
        <v>68.099999999999994</v>
      </c>
      <c r="T26" s="19">
        <v>-0.5</v>
      </c>
      <c r="U26" s="19"/>
      <c r="V26" s="19"/>
      <c r="W26" s="19"/>
      <c r="X26" s="19"/>
      <c r="Y26" s="19">
        <v>-8.3000000000000007</v>
      </c>
      <c r="Z26" s="19">
        <v>0.7</v>
      </c>
      <c r="AA26" s="19">
        <v>2.1</v>
      </c>
      <c r="AB26" s="19">
        <v>-3.2</v>
      </c>
      <c r="AC26" s="19"/>
      <c r="AD26" s="19">
        <v>1.5</v>
      </c>
      <c r="AE26" s="19">
        <v>1.5</v>
      </c>
      <c r="AF26" s="19"/>
      <c r="AG26" s="19"/>
      <c r="AH26" s="19"/>
      <c r="AI26" s="19">
        <v>10.7</v>
      </c>
      <c r="AJ26" s="19">
        <v>19.8</v>
      </c>
      <c r="AK26" s="19"/>
      <c r="AL26" s="19"/>
      <c r="AM26" s="19"/>
      <c r="AN26" s="19">
        <v>-1.2</v>
      </c>
      <c r="AO26" s="19">
        <v>46.9</v>
      </c>
      <c r="AP26" s="19">
        <v>14.7</v>
      </c>
      <c r="AQ26" s="19">
        <v>0.8</v>
      </c>
      <c r="AR26" s="19">
        <v>-0.8</v>
      </c>
      <c r="AS26" s="19">
        <v>0.6</v>
      </c>
      <c r="AT26" s="19">
        <v>0</v>
      </c>
      <c r="AU26" s="19">
        <v>0.9</v>
      </c>
      <c r="AV26" s="19">
        <v>45</v>
      </c>
      <c r="AW26" s="19">
        <v>-6.4</v>
      </c>
      <c r="AX26" s="19">
        <v>-36.1</v>
      </c>
      <c r="AY26" s="19">
        <v>5.0999999999999996</v>
      </c>
      <c r="AZ26" s="19"/>
      <c r="BA26" s="19">
        <v>-0.2</v>
      </c>
      <c r="BB26" s="19">
        <v>-0.7</v>
      </c>
      <c r="BC26" s="19">
        <v>0</v>
      </c>
      <c r="BD26" s="19">
        <v>1</v>
      </c>
      <c r="BE26" s="19">
        <v>0</v>
      </c>
      <c r="BF26" s="19">
        <v>-8.3000000000000007</v>
      </c>
      <c r="BG26" s="19">
        <v>3.1</v>
      </c>
      <c r="BH26" s="19"/>
      <c r="BI26" s="19"/>
      <c r="BJ26" s="19">
        <v>0</v>
      </c>
      <c r="BK26" s="19"/>
      <c r="BL26" s="19"/>
      <c r="BM26" s="19"/>
      <c r="BN26" s="19">
        <v>13</v>
      </c>
      <c r="BO26" s="19"/>
      <c r="BP26" s="19"/>
      <c r="BQ26" s="19">
        <v>0</v>
      </c>
      <c r="BR26" s="19">
        <v>31.8</v>
      </c>
      <c r="BS26" s="19">
        <v>0</v>
      </c>
      <c r="BT26" s="19"/>
      <c r="BU26" s="19"/>
      <c r="BV26" s="19"/>
      <c r="BW26" s="19"/>
      <c r="BX26" s="19">
        <v>-12.4</v>
      </c>
      <c r="BY26" s="19"/>
      <c r="BZ26" s="19"/>
      <c r="CA26" s="19"/>
      <c r="CB26" s="19">
        <v>36.299999999999997</v>
      </c>
      <c r="CC26" s="19">
        <v>23.5</v>
      </c>
      <c r="CD26" s="19">
        <v>7.2</v>
      </c>
      <c r="CE26" s="19">
        <v>1.8</v>
      </c>
      <c r="CF26" s="19">
        <v>0</v>
      </c>
      <c r="CG26" s="19"/>
      <c r="CH26" s="19"/>
      <c r="CI26" s="19"/>
      <c r="CJ26" s="19"/>
      <c r="CK26" s="19">
        <v>29.3</v>
      </c>
      <c r="CL26" s="19">
        <v>-7.3</v>
      </c>
      <c r="CM26" s="19">
        <v>0</v>
      </c>
      <c r="CN26" s="19"/>
      <c r="CO26" s="19"/>
      <c r="CP26" s="19"/>
      <c r="CQ26" s="19"/>
      <c r="CR26" s="19">
        <v>4</v>
      </c>
      <c r="CS26" s="19">
        <v>-2.5</v>
      </c>
      <c r="CT26" s="19"/>
      <c r="CU26" s="19">
        <v>-5.6</v>
      </c>
      <c r="CV26" s="19">
        <v>6.2</v>
      </c>
      <c r="CW26" s="19"/>
      <c r="CX26" s="19"/>
      <c r="CY26" s="19"/>
      <c r="CZ26" s="19">
        <v>-0.3</v>
      </c>
      <c r="DA26" s="19">
        <v>-0.9</v>
      </c>
      <c r="DB26" s="19">
        <v>0</v>
      </c>
      <c r="DC26" s="19">
        <v>1.8</v>
      </c>
      <c r="DD26" s="19">
        <v>2.5</v>
      </c>
      <c r="DE26" s="19">
        <v>1.8</v>
      </c>
      <c r="DF26" s="19">
        <v>0.4</v>
      </c>
      <c r="DG26" s="19">
        <v>0.6</v>
      </c>
      <c r="DH26" s="19">
        <v>0</v>
      </c>
      <c r="DI26" s="19">
        <v>-0.8</v>
      </c>
      <c r="DJ26" s="19">
        <v>-1.9</v>
      </c>
      <c r="DK26" s="19">
        <v>-2.6</v>
      </c>
      <c r="DL26" s="19">
        <v>-1.6</v>
      </c>
      <c r="DM26" s="19">
        <v>1.5</v>
      </c>
      <c r="DN26" s="19">
        <v>0.3</v>
      </c>
      <c r="DO26" s="19">
        <v>0.4</v>
      </c>
      <c r="DP26" s="19">
        <v>0.8</v>
      </c>
      <c r="DQ26" s="19">
        <v>-3.4</v>
      </c>
      <c r="DR26" s="19">
        <v>0</v>
      </c>
      <c r="DS26" s="19">
        <v>0.5</v>
      </c>
      <c r="DT26" s="19">
        <v>0.34</v>
      </c>
      <c r="DU26" s="19"/>
      <c r="DV26" s="19">
        <v>-4.8</v>
      </c>
      <c r="DW26" s="19">
        <v>0.5</v>
      </c>
      <c r="DX26" s="19">
        <v>2.7</v>
      </c>
      <c r="DY26" s="19">
        <v>2.6</v>
      </c>
      <c r="DZ26" s="19">
        <v>1.7</v>
      </c>
      <c r="EA26" s="19">
        <v>0.8</v>
      </c>
      <c r="EB26" s="19">
        <v>4</v>
      </c>
      <c r="EC26" s="19">
        <v>2.2999999999999998</v>
      </c>
      <c r="ED26" s="19">
        <v>-1.3</v>
      </c>
      <c r="EE26" s="19">
        <v>-3.7</v>
      </c>
      <c r="EF26" s="19"/>
      <c r="EG26" s="19">
        <v>9.9</v>
      </c>
      <c r="EH26" s="19">
        <v>2.6</v>
      </c>
      <c r="EI26" s="19">
        <v>0</v>
      </c>
      <c r="EJ26" s="19"/>
      <c r="EK26" s="19">
        <v>0.2</v>
      </c>
      <c r="EL26" s="19">
        <v>0.2</v>
      </c>
      <c r="EM26" s="19">
        <v>0.2</v>
      </c>
      <c r="EN26" s="19">
        <v>0</v>
      </c>
      <c r="EO26" s="19"/>
      <c r="EP26" s="19">
        <v>14.4</v>
      </c>
      <c r="EQ26" s="19">
        <v>0</v>
      </c>
      <c r="ER26" s="19">
        <v>4.8</v>
      </c>
      <c r="ES26" s="19">
        <v>3.5</v>
      </c>
      <c r="ET26" s="19">
        <v>11.4</v>
      </c>
      <c r="EU26" s="19"/>
      <c r="EV26" s="19">
        <v>0.2</v>
      </c>
      <c r="EW26" s="19">
        <v>2</v>
      </c>
      <c r="EX26" s="19"/>
      <c r="EY26" s="19"/>
      <c r="EZ26" s="19">
        <v>9.9</v>
      </c>
      <c r="FA26" s="19">
        <v>1.2</v>
      </c>
      <c r="FB26" s="19">
        <v>1.2</v>
      </c>
      <c r="FC26" s="19"/>
      <c r="FD26" s="19">
        <v>0.8</v>
      </c>
      <c r="FE26" s="19">
        <v>3</v>
      </c>
      <c r="FF26" s="19">
        <v>304.14</v>
      </c>
      <c r="FG26" s="15"/>
      <c r="FH26" s="19">
        <v>3.1597200000000001</v>
      </c>
      <c r="FI26" s="19"/>
      <c r="FJ26" s="19">
        <v>3.7999999999999999E-2</v>
      </c>
      <c r="FK26" s="19"/>
      <c r="FL26" s="19">
        <v>1.9</v>
      </c>
      <c r="FM26" s="19"/>
      <c r="FN26" s="19">
        <v>3.8388100000000001</v>
      </c>
      <c r="FO26" s="19">
        <v>0.1</v>
      </c>
      <c r="FP26" s="19">
        <v>0.9</v>
      </c>
      <c r="FQ26" s="19">
        <v>9.9365299999999994</v>
      </c>
    </row>
    <row r="27" spans="1:173" ht="24" customHeight="1" x14ac:dyDescent="0.25">
      <c r="A27" s="13" t="s">
        <v>66</v>
      </c>
      <c r="B27" s="13" t="s">
        <v>706</v>
      </c>
      <c r="C27" s="14">
        <v>0.2</v>
      </c>
      <c r="D27" s="14">
        <v>0</v>
      </c>
      <c r="E27" s="14">
        <v>0</v>
      </c>
      <c r="F27" s="14">
        <v>0</v>
      </c>
      <c r="G27" s="14"/>
      <c r="H27" s="14"/>
      <c r="I27" s="14">
        <v>-8.8000000000000007</v>
      </c>
      <c r="J27" s="14">
        <v>-2.5</v>
      </c>
      <c r="K27" s="14">
        <v>0</v>
      </c>
      <c r="L27" s="14"/>
      <c r="M27" s="14">
        <v>-11.1</v>
      </c>
      <c r="N27" s="14">
        <v>-10.7</v>
      </c>
      <c r="O27" s="14">
        <v>14.7</v>
      </c>
      <c r="P27" s="14">
        <v>42.2</v>
      </c>
      <c r="Q27" s="14">
        <v>-1.9</v>
      </c>
      <c r="R27" s="14">
        <v>-5.9</v>
      </c>
      <c r="S27" s="14">
        <v>77.400000000000006</v>
      </c>
      <c r="T27" s="14">
        <v>0.1</v>
      </c>
      <c r="U27" s="14"/>
      <c r="V27" s="14"/>
      <c r="W27" s="14"/>
      <c r="X27" s="14"/>
      <c r="Y27" s="14">
        <v>-3.2</v>
      </c>
      <c r="Z27" s="14">
        <v>1.2</v>
      </c>
      <c r="AA27" s="14">
        <v>2.2000000000000002</v>
      </c>
      <c r="AB27" s="14">
        <v>-3.2</v>
      </c>
      <c r="AC27" s="14"/>
      <c r="AD27" s="14">
        <v>-2.9</v>
      </c>
      <c r="AE27" s="14">
        <v>1.5</v>
      </c>
      <c r="AF27" s="14"/>
      <c r="AG27" s="14"/>
      <c r="AH27" s="14"/>
      <c r="AI27" s="14">
        <v>14.1</v>
      </c>
      <c r="AJ27" s="14">
        <v>21.8</v>
      </c>
      <c r="AK27" s="14"/>
      <c r="AL27" s="14"/>
      <c r="AM27" s="14"/>
      <c r="AN27" s="14">
        <v>-1.1000000000000001</v>
      </c>
      <c r="AO27" s="14">
        <v>47.7</v>
      </c>
      <c r="AP27" s="14">
        <v>14.2</v>
      </c>
      <c r="AQ27" s="14">
        <v>6.7</v>
      </c>
      <c r="AR27" s="14">
        <v>-1.1000000000000001</v>
      </c>
      <c r="AS27" s="14">
        <v>0.7</v>
      </c>
      <c r="AT27" s="14">
        <v>0</v>
      </c>
      <c r="AU27" s="14">
        <v>1.3</v>
      </c>
      <c r="AV27" s="14">
        <v>52.6</v>
      </c>
      <c r="AW27" s="14">
        <v>0.9</v>
      </c>
      <c r="AX27" s="14">
        <v>-29.2</v>
      </c>
      <c r="AY27" s="14">
        <v>11</v>
      </c>
      <c r="AZ27" s="14"/>
      <c r="BA27" s="14">
        <v>-0.4</v>
      </c>
      <c r="BB27" s="14">
        <v>1.6</v>
      </c>
      <c r="BC27" s="14">
        <v>0</v>
      </c>
      <c r="BD27" s="14">
        <v>1</v>
      </c>
      <c r="BE27" s="14">
        <v>0.1</v>
      </c>
      <c r="BF27" s="14">
        <v>-0.5</v>
      </c>
      <c r="BG27" s="14">
        <v>8.6</v>
      </c>
      <c r="BH27" s="14"/>
      <c r="BI27" s="14"/>
      <c r="BJ27" s="14">
        <v>-2</v>
      </c>
      <c r="BK27" s="14"/>
      <c r="BL27" s="14"/>
      <c r="BM27" s="14"/>
      <c r="BN27" s="14">
        <v>12.1</v>
      </c>
      <c r="BO27" s="14"/>
      <c r="BP27" s="14"/>
      <c r="BQ27" s="14">
        <v>0</v>
      </c>
      <c r="BR27" s="14">
        <v>40.1</v>
      </c>
      <c r="BS27" s="14">
        <v>0</v>
      </c>
      <c r="BT27" s="14"/>
      <c r="BU27" s="14"/>
      <c r="BV27" s="14"/>
      <c r="BW27" s="14"/>
      <c r="BX27" s="14">
        <v>-3.9</v>
      </c>
      <c r="BY27" s="14"/>
      <c r="BZ27" s="14"/>
      <c r="CA27" s="14"/>
      <c r="CB27" s="14">
        <v>38.799999999999997</v>
      </c>
      <c r="CC27" s="14">
        <v>29.9</v>
      </c>
      <c r="CD27" s="14">
        <v>5.6</v>
      </c>
      <c r="CE27" s="14">
        <v>6.1</v>
      </c>
      <c r="CF27" s="14">
        <v>0</v>
      </c>
      <c r="CG27" s="14"/>
      <c r="CH27" s="14"/>
      <c r="CI27" s="14"/>
      <c r="CJ27" s="14"/>
      <c r="CK27" s="14">
        <v>33.6</v>
      </c>
      <c r="CL27" s="14">
        <v>-0.2</v>
      </c>
      <c r="CM27" s="14">
        <v>0</v>
      </c>
      <c r="CN27" s="14"/>
      <c r="CO27" s="14"/>
      <c r="CP27" s="14"/>
      <c r="CQ27" s="14"/>
      <c r="CR27" s="14">
        <v>14.1</v>
      </c>
      <c r="CS27" s="14">
        <v>3.2</v>
      </c>
      <c r="CT27" s="14"/>
      <c r="CU27" s="14">
        <v>-5.6</v>
      </c>
      <c r="CV27" s="14">
        <v>7.3</v>
      </c>
      <c r="CW27" s="14"/>
      <c r="CX27" s="14"/>
      <c r="CY27" s="14"/>
      <c r="CZ27" s="14">
        <v>-0.1</v>
      </c>
      <c r="DA27" s="14">
        <v>-0.9</v>
      </c>
      <c r="DB27" s="14">
        <v>-0.4</v>
      </c>
      <c r="DC27" s="14">
        <v>1.8</v>
      </c>
      <c r="DD27" s="14">
        <v>2.2000000000000002</v>
      </c>
      <c r="DE27" s="14">
        <v>2.2000000000000002</v>
      </c>
      <c r="DF27" s="14">
        <v>0.4</v>
      </c>
      <c r="DG27" s="14">
        <v>0.6</v>
      </c>
      <c r="DH27" s="14">
        <v>0</v>
      </c>
      <c r="DI27" s="14">
        <v>-0.8</v>
      </c>
      <c r="DJ27" s="14">
        <v>-2</v>
      </c>
      <c r="DK27" s="14">
        <v>-2.2000000000000002</v>
      </c>
      <c r="DL27" s="14">
        <v>0</v>
      </c>
      <c r="DM27" s="14">
        <v>1.5</v>
      </c>
      <c r="DN27" s="14">
        <v>0.3</v>
      </c>
      <c r="DO27" s="14">
        <v>0.4</v>
      </c>
      <c r="DP27" s="14">
        <v>0.8</v>
      </c>
      <c r="DQ27" s="14">
        <v>-3.6</v>
      </c>
      <c r="DR27" s="14">
        <v>0.1</v>
      </c>
      <c r="DS27" s="14">
        <v>0.4</v>
      </c>
      <c r="DT27" s="14">
        <v>0.317</v>
      </c>
      <c r="DU27" s="14"/>
      <c r="DV27" s="14">
        <v>-4.5</v>
      </c>
      <c r="DW27" s="14">
        <v>0.7</v>
      </c>
      <c r="DX27" s="14">
        <v>2.9</v>
      </c>
      <c r="DY27" s="14">
        <v>2.7</v>
      </c>
      <c r="DZ27" s="14">
        <v>1.7</v>
      </c>
      <c r="EA27" s="14">
        <v>0.8</v>
      </c>
      <c r="EB27" s="14">
        <v>4</v>
      </c>
      <c r="EC27" s="14">
        <v>2.8</v>
      </c>
      <c r="ED27" s="14">
        <v>0.5</v>
      </c>
      <c r="EE27" s="14">
        <v>1.7</v>
      </c>
      <c r="EF27" s="14"/>
      <c r="EG27" s="14">
        <v>9.9</v>
      </c>
      <c r="EH27" s="14">
        <v>2.6</v>
      </c>
      <c r="EI27" s="14">
        <v>0</v>
      </c>
      <c r="EJ27" s="14"/>
      <c r="EK27" s="14">
        <v>0.2</v>
      </c>
      <c r="EL27" s="14">
        <v>0.2</v>
      </c>
      <c r="EM27" s="14">
        <v>0.2</v>
      </c>
      <c r="EN27" s="14">
        <v>0</v>
      </c>
      <c r="EO27" s="14"/>
      <c r="EP27" s="14">
        <v>15.4</v>
      </c>
      <c r="EQ27" s="14">
        <v>0</v>
      </c>
      <c r="ER27" s="14">
        <v>4.8</v>
      </c>
      <c r="ES27" s="14">
        <v>3.5</v>
      </c>
      <c r="ET27" s="14">
        <v>12.4</v>
      </c>
      <c r="EU27" s="14"/>
      <c r="EV27" s="14">
        <v>0.2</v>
      </c>
      <c r="EW27" s="14">
        <v>2</v>
      </c>
      <c r="EX27" s="14"/>
      <c r="EY27" s="14"/>
      <c r="EZ27" s="14">
        <v>9.9</v>
      </c>
      <c r="FA27" s="14">
        <v>1.2</v>
      </c>
      <c r="FB27" s="14">
        <v>1.2</v>
      </c>
      <c r="FC27" s="14"/>
      <c r="FD27" s="14">
        <v>2.6</v>
      </c>
      <c r="FE27" s="14">
        <v>2.7</v>
      </c>
      <c r="FF27" s="14">
        <v>501.71699999999998</v>
      </c>
      <c r="FG27" s="15"/>
      <c r="FH27" s="14">
        <v>3.22024</v>
      </c>
      <c r="FI27" s="14"/>
      <c r="FJ27" s="14">
        <v>-0.58899999999999997</v>
      </c>
      <c r="FK27" s="14"/>
      <c r="FL27" s="14">
        <v>1.9</v>
      </c>
      <c r="FM27" s="14"/>
      <c r="FN27" s="14">
        <v>3.84592</v>
      </c>
      <c r="FO27" s="14">
        <v>0.8</v>
      </c>
      <c r="FP27" s="14">
        <v>0.6</v>
      </c>
      <c r="FQ27" s="14">
        <v>9.7771600000000003</v>
      </c>
    </row>
    <row r="28" spans="1:173" ht="24" customHeight="1" x14ac:dyDescent="0.25">
      <c r="A28" s="16" t="s">
        <v>66</v>
      </c>
      <c r="B28" s="16" t="s">
        <v>707</v>
      </c>
      <c r="C28" s="17">
        <v>0.2</v>
      </c>
      <c r="D28" s="17">
        <v>0</v>
      </c>
      <c r="E28" s="17">
        <v>0</v>
      </c>
      <c r="F28" s="17">
        <v>0</v>
      </c>
      <c r="G28" s="17"/>
      <c r="H28" s="17"/>
      <c r="I28" s="17">
        <v>-5.6</v>
      </c>
      <c r="J28" s="17">
        <v>15.8</v>
      </c>
      <c r="K28" s="17">
        <v>0</v>
      </c>
      <c r="L28" s="17"/>
      <c r="M28" s="17">
        <v>-8.1999999999999993</v>
      </c>
      <c r="N28" s="17">
        <v>-11.2</v>
      </c>
      <c r="O28" s="17">
        <v>13.6</v>
      </c>
      <c r="P28" s="17">
        <v>46.5</v>
      </c>
      <c r="Q28" s="17">
        <v>2</v>
      </c>
      <c r="R28" s="17">
        <v>-4.3</v>
      </c>
      <c r="S28" s="17">
        <v>88.8</v>
      </c>
      <c r="T28" s="17">
        <v>-0.1</v>
      </c>
      <c r="U28" s="17"/>
      <c r="V28" s="17"/>
      <c r="W28" s="17"/>
      <c r="X28" s="17"/>
      <c r="Y28" s="17">
        <v>-1.7</v>
      </c>
      <c r="Z28" s="17">
        <v>0.7</v>
      </c>
      <c r="AA28" s="17">
        <v>2.2000000000000002</v>
      </c>
      <c r="AB28" s="17">
        <v>-3.1</v>
      </c>
      <c r="AC28" s="17"/>
      <c r="AD28" s="17">
        <v>-2.2999999999999998</v>
      </c>
      <c r="AE28" s="17">
        <v>1.4</v>
      </c>
      <c r="AF28" s="17"/>
      <c r="AG28" s="17"/>
      <c r="AH28" s="17"/>
      <c r="AI28" s="17">
        <v>16</v>
      </c>
      <c r="AJ28" s="17">
        <v>13.2</v>
      </c>
      <c r="AK28" s="17"/>
      <c r="AL28" s="17"/>
      <c r="AM28" s="17"/>
      <c r="AN28" s="17">
        <v>-0.9</v>
      </c>
      <c r="AO28" s="17">
        <v>50.1</v>
      </c>
      <c r="AP28" s="17">
        <v>13.7</v>
      </c>
      <c r="AQ28" s="17">
        <v>10.199999999999999</v>
      </c>
      <c r="AR28" s="17">
        <v>-0.9</v>
      </c>
      <c r="AS28" s="17">
        <v>0.7</v>
      </c>
      <c r="AT28" s="17">
        <v>0</v>
      </c>
      <c r="AU28" s="17">
        <v>0.8</v>
      </c>
      <c r="AV28" s="17">
        <v>59.7</v>
      </c>
      <c r="AW28" s="17">
        <v>7.7</v>
      </c>
      <c r="AX28" s="17">
        <v>-22.7</v>
      </c>
      <c r="AY28" s="17">
        <v>12.1</v>
      </c>
      <c r="AZ28" s="17"/>
      <c r="BA28" s="17">
        <v>-0.4</v>
      </c>
      <c r="BB28" s="17">
        <v>0.8</v>
      </c>
      <c r="BC28" s="17">
        <v>0</v>
      </c>
      <c r="BD28" s="17">
        <v>1</v>
      </c>
      <c r="BE28" s="17">
        <v>0.1</v>
      </c>
      <c r="BF28" s="17">
        <v>-3.6</v>
      </c>
      <c r="BG28" s="17">
        <v>11.5</v>
      </c>
      <c r="BH28" s="17"/>
      <c r="BI28" s="17"/>
      <c r="BJ28" s="17">
        <v>-0.7</v>
      </c>
      <c r="BK28" s="17"/>
      <c r="BL28" s="17"/>
      <c r="BM28" s="17"/>
      <c r="BN28" s="17">
        <v>15.9</v>
      </c>
      <c r="BO28" s="17"/>
      <c r="BP28" s="17"/>
      <c r="BQ28" s="17">
        <v>0</v>
      </c>
      <c r="BR28" s="17">
        <v>45</v>
      </c>
      <c r="BS28" s="17">
        <v>0</v>
      </c>
      <c r="BT28" s="17"/>
      <c r="BU28" s="17"/>
      <c r="BV28" s="17"/>
      <c r="BW28" s="17"/>
      <c r="BX28" s="17">
        <v>-5.4</v>
      </c>
      <c r="BY28" s="17"/>
      <c r="BZ28" s="17"/>
      <c r="CA28" s="17"/>
      <c r="CB28" s="17">
        <v>41.6</v>
      </c>
      <c r="CC28" s="17">
        <v>29.6</v>
      </c>
      <c r="CD28" s="17">
        <v>9.1999999999999993</v>
      </c>
      <c r="CE28" s="17">
        <v>7.6</v>
      </c>
      <c r="CF28" s="17">
        <v>0</v>
      </c>
      <c r="CG28" s="17"/>
      <c r="CH28" s="17"/>
      <c r="CI28" s="17"/>
      <c r="CJ28" s="17"/>
      <c r="CK28" s="17">
        <v>44</v>
      </c>
      <c r="CL28" s="17">
        <v>14.9</v>
      </c>
      <c r="CM28" s="17">
        <v>0</v>
      </c>
      <c r="CN28" s="17"/>
      <c r="CO28" s="17"/>
      <c r="CP28" s="17"/>
      <c r="CQ28" s="17"/>
      <c r="CR28" s="17">
        <v>22.7</v>
      </c>
      <c r="CS28" s="17">
        <v>7.7</v>
      </c>
      <c r="CT28" s="17"/>
      <c r="CU28" s="17">
        <v>-5.6</v>
      </c>
      <c r="CV28" s="17">
        <v>7.8</v>
      </c>
      <c r="CW28" s="17"/>
      <c r="CX28" s="17"/>
      <c r="CY28" s="17"/>
      <c r="CZ28" s="17">
        <v>-0.1</v>
      </c>
      <c r="DA28" s="17">
        <v>-0.9</v>
      </c>
      <c r="DB28" s="17">
        <v>-0.2</v>
      </c>
      <c r="DC28" s="17">
        <v>1.8</v>
      </c>
      <c r="DD28" s="17">
        <v>2.2000000000000002</v>
      </c>
      <c r="DE28" s="17">
        <v>1.7</v>
      </c>
      <c r="DF28" s="17">
        <v>0.4</v>
      </c>
      <c r="DG28" s="17">
        <v>0.6</v>
      </c>
      <c r="DH28" s="17">
        <v>0</v>
      </c>
      <c r="DI28" s="17">
        <v>-0.7</v>
      </c>
      <c r="DJ28" s="17">
        <v>-2</v>
      </c>
      <c r="DK28" s="17">
        <v>-1.3</v>
      </c>
      <c r="DL28" s="17">
        <v>2.2999999999999998</v>
      </c>
      <c r="DM28" s="17">
        <v>1.5</v>
      </c>
      <c r="DN28" s="17">
        <v>0.3</v>
      </c>
      <c r="DO28" s="17">
        <v>0.4</v>
      </c>
      <c r="DP28" s="17">
        <v>0.8</v>
      </c>
      <c r="DQ28" s="17">
        <v>-3.7</v>
      </c>
      <c r="DR28" s="17">
        <v>0.1</v>
      </c>
      <c r="DS28" s="17">
        <v>0.5</v>
      </c>
      <c r="DT28" s="17">
        <v>0.35799999999999998</v>
      </c>
      <c r="DU28" s="17"/>
      <c r="DV28" s="17">
        <v>-4.5</v>
      </c>
      <c r="DW28" s="17">
        <v>0.4</v>
      </c>
      <c r="DX28" s="17">
        <v>2.9</v>
      </c>
      <c r="DY28" s="17">
        <v>2.7</v>
      </c>
      <c r="DZ28" s="17">
        <v>1.9</v>
      </c>
      <c r="EA28" s="17">
        <v>0.8</v>
      </c>
      <c r="EB28" s="17">
        <v>4</v>
      </c>
      <c r="EC28" s="17">
        <v>2.2000000000000002</v>
      </c>
      <c r="ED28" s="17">
        <v>-1.4</v>
      </c>
      <c r="EE28" s="17">
        <v>-1.5</v>
      </c>
      <c r="EF28" s="17"/>
      <c r="EG28" s="17">
        <v>12.1</v>
      </c>
      <c r="EH28" s="17">
        <v>2.6</v>
      </c>
      <c r="EI28" s="17">
        <v>0</v>
      </c>
      <c r="EJ28" s="17"/>
      <c r="EK28" s="17">
        <v>0.2</v>
      </c>
      <c r="EL28" s="17">
        <v>0.2</v>
      </c>
      <c r="EM28" s="17">
        <v>0.2</v>
      </c>
      <c r="EN28" s="17">
        <v>0</v>
      </c>
      <c r="EO28" s="17"/>
      <c r="EP28" s="17">
        <v>16.399999999999999</v>
      </c>
      <c r="EQ28" s="17">
        <v>0</v>
      </c>
      <c r="ER28" s="17">
        <v>0</v>
      </c>
      <c r="ES28" s="17">
        <v>3.4</v>
      </c>
      <c r="ET28" s="17">
        <v>12.7</v>
      </c>
      <c r="EU28" s="17"/>
      <c r="EV28" s="17">
        <v>0.2</v>
      </c>
      <c r="EW28" s="17">
        <v>2.2000000000000002</v>
      </c>
      <c r="EX28" s="17"/>
      <c r="EY28" s="17"/>
      <c r="EZ28" s="17">
        <v>12.1</v>
      </c>
      <c r="FA28" s="17">
        <v>1.2</v>
      </c>
      <c r="FB28" s="17">
        <v>1.7</v>
      </c>
      <c r="FC28" s="17"/>
      <c r="FD28" s="17">
        <v>2.5</v>
      </c>
      <c r="FE28" s="17">
        <v>2.4</v>
      </c>
      <c r="FF28" s="17">
        <v>619.75800000000004</v>
      </c>
      <c r="FG28" s="15"/>
      <c r="FH28" s="17">
        <v>3.1062099999999999</v>
      </c>
      <c r="FI28" s="17"/>
      <c r="FJ28" s="17">
        <v>-0.30099999999999999</v>
      </c>
      <c r="FK28" s="17"/>
      <c r="FL28" s="17">
        <v>1.8</v>
      </c>
      <c r="FM28" s="17"/>
      <c r="FN28" s="17">
        <v>3.8537400000000002</v>
      </c>
      <c r="FO28" s="17">
        <v>1.6</v>
      </c>
      <c r="FP28" s="17">
        <v>1</v>
      </c>
      <c r="FQ28" s="17">
        <v>11.058949999999999</v>
      </c>
    </row>
    <row r="29" spans="1:173" ht="24" customHeight="1" x14ac:dyDescent="0.25">
      <c r="A29" s="16" t="s">
        <v>66</v>
      </c>
      <c r="B29" s="16" t="s">
        <v>708</v>
      </c>
      <c r="C29" s="17">
        <v>0.2</v>
      </c>
      <c r="D29" s="17">
        <v>0</v>
      </c>
      <c r="E29" s="17">
        <v>0</v>
      </c>
      <c r="F29" s="17">
        <v>0</v>
      </c>
      <c r="G29" s="17"/>
      <c r="H29" s="17"/>
      <c r="I29" s="17">
        <v>-12.4</v>
      </c>
      <c r="J29" s="17">
        <v>0.5</v>
      </c>
      <c r="K29" s="17">
        <v>0</v>
      </c>
      <c r="L29" s="17"/>
      <c r="M29" s="17">
        <v>-2.8</v>
      </c>
      <c r="N29" s="17">
        <v>-11.7</v>
      </c>
      <c r="O29" s="17">
        <v>12.9</v>
      </c>
      <c r="P29" s="17">
        <v>51.5</v>
      </c>
      <c r="Q29" s="17">
        <v>1.3</v>
      </c>
      <c r="R29" s="17">
        <v>-4.5</v>
      </c>
      <c r="S29" s="17">
        <v>93</v>
      </c>
      <c r="T29" s="17">
        <v>-0.4</v>
      </c>
      <c r="U29" s="17"/>
      <c r="V29" s="17"/>
      <c r="W29" s="17"/>
      <c r="X29" s="17"/>
      <c r="Y29" s="17">
        <v>-0.4</v>
      </c>
      <c r="Z29" s="17">
        <v>0.5</v>
      </c>
      <c r="AA29" s="17">
        <v>1.9</v>
      </c>
      <c r="AB29" s="17">
        <v>-3.1</v>
      </c>
      <c r="AC29" s="17"/>
      <c r="AD29" s="17">
        <v>-1.5</v>
      </c>
      <c r="AE29" s="17">
        <v>1.7</v>
      </c>
      <c r="AF29" s="17"/>
      <c r="AG29" s="17"/>
      <c r="AH29" s="17"/>
      <c r="AI29" s="17">
        <v>14.4</v>
      </c>
      <c r="AJ29" s="17">
        <v>21.3</v>
      </c>
      <c r="AK29" s="17"/>
      <c r="AL29" s="17"/>
      <c r="AM29" s="17"/>
      <c r="AN29" s="17">
        <v>-0.7</v>
      </c>
      <c r="AO29" s="17">
        <v>50.7</v>
      </c>
      <c r="AP29" s="17">
        <v>14.5</v>
      </c>
      <c r="AQ29" s="17">
        <v>10.199999999999999</v>
      </c>
      <c r="AR29" s="17">
        <v>-1</v>
      </c>
      <c r="AS29" s="17">
        <v>0.9</v>
      </c>
      <c r="AT29" s="17">
        <v>0</v>
      </c>
      <c r="AU29" s="17">
        <v>0.7</v>
      </c>
      <c r="AV29" s="17">
        <v>69.400000000000006</v>
      </c>
      <c r="AW29" s="17">
        <v>7.1</v>
      </c>
      <c r="AX29" s="17">
        <v>73.8</v>
      </c>
      <c r="AY29" s="17">
        <v>11.1</v>
      </c>
      <c r="AZ29" s="17"/>
      <c r="BA29" s="17">
        <v>-0.2</v>
      </c>
      <c r="BB29" s="17">
        <v>-0.5</v>
      </c>
      <c r="BC29" s="17">
        <v>0</v>
      </c>
      <c r="BD29" s="17">
        <v>1</v>
      </c>
      <c r="BE29" s="17">
        <v>0.1</v>
      </c>
      <c r="BF29" s="17">
        <v>-8.1</v>
      </c>
      <c r="BG29" s="17">
        <v>6.6</v>
      </c>
      <c r="BH29" s="17"/>
      <c r="BI29" s="17"/>
      <c r="BJ29" s="17">
        <v>-8.1999999999999993</v>
      </c>
      <c r="BK29" s="17"/>
      <c r="BL29" s="17"/>
      <c r="BM29" s="17"/>
      <c r="BN29" s="17">
        <v>17.2</v>
      </c>
      <c r="BO29" s="17"/>
      <c r="BP29" s="17"/>
      <c r="BQ29" s="17">
        <v>0</v>
      </c>
      <c r="BR29" s="17">
        <v>43.1</v>
      </c>
      <c r="BS29" s="17">
        <v>0</v>
      </c>
      <c r="BT29" s="17"/>
      <c r="BU29" s="17"/>
      <c r="BV29" s="17"/>
      <c r="BW29" s="17"/>
      <c r="BX29" s="17">
        <v>-11.4</v>
      </c>
      <c r="BY29" s="17"/>
      <c r="BZ29" s="17"/>
      <c r="CA29" s="17"/>
      <c r="CB29" s="17">
        <v>48.7</v>
      </c>
      <c r="CC29" s="17">
        <v>29.7</v>
      </c>
      <c r="CD29" s="17">
        <v>10.199999999999999</v>
      </c>
      <c r="CE29" s="17">
        <v>5.9</v>
      </c>
      <c r="CF29" s="17">
        <v>0</v>
      </c>
      <c r="CG29" s="17"/>
      <c r="CH29" s="17"/>
      <c r="CI29" s="17"/>
      <c r="CJ29" s="17"/>
      <c r="CK29" s="17">
        <v>33.799999999999997</v>
      </c>
      <c r="CL29" s="17">
        <v>0.1</v>
      </c>
      <c r="CM29" s="17">
        <v>-4.9000000000000004</v>
      </c>
      <c r="CN29" s="17"/>
      <c r="CO29" s="17"/>
      <c r="CP29" s="17"/>
      <c r="CQ29" s="17"/>
      <c r="CR29" s="17">
        <v>23.3</v>
      </c>
      <c r="CS29" s="17">
        <v>8</v>
      </c>
      <c r="CT29" s="17"/>
      <c r="CU29" s="17">
        <v>-5.5</v>
      </c>
      <c r="CV29" s="17">
        <v>8.1999999999999993</v>
      </c>
      <c r="CW29" s="17"/>
      <c r="CX29" s="17"/>
      <c r="CY29" s="17"/>
      <c r="CZ29" s="17">
        <v>-0.1</v>
      </c>
      <c r="DA29" s="17">
        <v>-0.8</v>
      </c>
      <c r="DB29" s="17">
        <v>-0.2</v>
      </c>
      <c r="DC29" s="17">
        <v>1.8</v>
      </c>
      <c r="DD29" s="17">
        <v>2.2000000000000002</v>
      </c>
      <c r="DE29" s="17">
        <v>1.9</v>
      </c>
      <c r="DF29" s="17">
        <v>0.4</v>
      </c>
      <c r="DG29" s="17">
        <v>0.6</v>
      </c>
      <c r="DH29" s="17">
        <v>0</v>
      </c>
      <c r="DI29" s="17">
        <v>-0.7</v>
      </c>
      <c r="DJ29" s="17">
        <v>-2.1</v>
      </c>
      <c r="DK29" s="17">
        <v>-1.4</v>
      </c>
      <c r="DL29" s="17">
        <v>1.6</v>
      </c>
      <c r="DM29" s="17">
        <v>1.5</v>
      </c>
      <c r="DN29" s="17">
        <v>0.3</v>
      </c>
      <c r="DO29" s="17">
        <v>0.4</v>
      </c>
      <c r="DP29" s="17">
        <v>0.8</v>
      </c>
      <c r="DQ29" s="17">
        <v>-3.8</v>
      </c>
      <c r="DR29" s="17">
        <v>0.1</v>
      </c>
      <c r="DS29" s="17">
        <v>0.5</v>
      </c>
      <c r="DT29" s="17">
        <v>0.378</v>
      </c>
      <c r="DU29" s="17"/>
      <c r="DV29" s="17">
        <v>-4.5999999999999996</v>
      </c>
      <c r="DW29" s="17">
        <v>0.3</v>
      </c>
      <c r="DX29" s="17">
        <v>2.9</v>
      </c>
      <c r="DY29" s="17">
        <v>3.1</v>
      </c>
      <c r="DZ29" s="17">
        <v>1.7</v>
      </c>
      <c r="EA29" s="17">
        <v>0.8</v>
      </c>
      <c r="EB29" s="17">
        <v>4</v>
      </c>
      <c r="EC29" s="17">
        <v>2</v>
      </c>
      <c r="ED29" s="17">
        <v>0.9</v>
      </c>
      <c r="EE29" s="17">
        <v>0.5</v>
      </c>
      <c r="EF29" s="17"/>
      <c r="EG29" s="17">
        <v>7.2</v>
      </c>
      <c r="EH29" s="17">
        <v>2.6</v>
      </c>
      <c r="EI29" s="17">
        <v>0</v>
      </c>
      <c r="EJ29" s="17"/>
      <c r="EK29" s="17">
        <v>0.2</v>
      </c>
      <c r="EL29" s="17">
        <v>0.2</v>
      </c>
      <c r="EM29" s="17">
        <v>0.2</v>
      </c>
      <c r="EN29" s="17">
        <v>0</v>
      </c>
      <c r="EO29" s="17"/>
      <c r="EP29" s="17">
        <v>17.100000000000001</v>
      </c>
      <c r="EQ29" s="17">
        <v>0</v>
      </c>
      <c r="ER29" s="17">
        <v>0</v>
      </c>
      <c r="ES29" s="17">
        <v>3.5</v>
      </c>
      <c r="ET29" s="17">
        <v>13.7</v>
      </c>
      <c r="EU29" s="17"/>
      <c r="EV29" s="17">
        <v>0.2</v>
      </c>
      <c r="EW29" s="17">
        <v>2</v>
      </c>
      <c r="EX29" s="17"/>
      <c r="EY29" s="17"/>
      <c r="EZ29" s="17">
        <v>7.2</v>
      </c>
      <c r="FA29" s="17">
        <v>1.2</v>
      </c>
      <c r="FB29" s="17">
        <v>2.1</v>
      </c>
      <c r="FC29" s="17"/>
      <c r="FD29" s="17">
        <v>1.5</v>
      </c>
      <c r="FE29" s="17">
        <v>2.6</v>
      </c>
      <c r="FF29" s="17">
        <v>672.678</v>
      </c>
      <c r="FG29" s="15"/>
      <c r="FH29" s="17">
        <v>3.0825800000000001</v>
      </c>
      <c r="FI29" s="17"/>
      <c r="FJ29" s="17">
        <v>-0.73899999999999999</v>
      </c>
      <c r="FK29" s="17"/>
      <c r="FL29" s="17">
        <v>1.8</v>
      </c>
      <c r="FM29" s="17"/>
      <c r="FN29" s="17">
        <v>3.8447499999999999</v>
      </c>
      <c r="FO29" s="17">
        <v>-0.3</v>
      </c>
      <c r="FP29" s="17">
        <v>4.0999999999999996</v>
      </c>
      <c r="FQ29" s="17">
        <v>11.78833</v>
      </c>
    </row>
    <row r="30" spans="1:173" ht="24" customHeight="1" x14ac:dyDescent="0.25">
      <c r="A30" s="16" t="s">
        <v>66</v>
      </c>
      <c r="B30" s="16" t="s">
        <v>709</v>
      </c>
      <c r="C30" s="17">
        <v>0.2</v>
      </c>
      <c r="D30" s="17">
        <v>0</v>
      </c>
      <c r="E30" s="17">
        <v>0</v>
      </c>
      <c r="F30" s="17">
        <v>0</v>
      </c>
      <c r="G30" s="17"/>
      <c r="H30" s="17"/>
      <c r="I30" s="17">
        <v>-9.1</v>
      </c>
      <c r="J30" s="17">
        <v>-0.2</v>
      </c>
      <c r="K30" s="17">
        <v>0</v>
      </c>
      <c r="L30" s="17"/>
      <c r="M30" s="17">
        <v>-7.8</v>
      </c>
      <c r="N30" s="17">
        <v>-7.5</v>
      </c>
      <c r="O30" s="17">
        <v>18.600000000000001</v>
      </c>
      <c r="P30" s="17">
        <v>45.1</v>
      </c>
      <c r="Q30" s="17">
        <v>-0.7</v>
      </c>
      <c r="R30" s="17">
        <v>-4.5999999999999996</v>
      </c>
      <c r="S30" s="17">
        <v>79.5</v>
      </c>
      <c r="T30" s="17">
        <v>0.2</v>
      </c>
      <c r="U30" s="17"/>
      <c r="V30" s="17"/>
      <c r="W30" s="17"/>
      <c r="X30" s="17"/>
      <c r="Y30" s="17">
        <v>-3.6</v>
      </c>
      <c r="Z30" s="17">
        <v>0.7</v>
      </c>
      <c r="AA30" s="17">
        <v>1.9</v>
      </c>
      <c r="AB30" s="17">
        <v>-3.3</v>
      </c>
      <c r="AC30" s="17"/>
      <c r="AD30" s="17">
        <v>7.9</v>
      </c>
      <c r="AE30" s="17">
        <v>1.6</v>
      </c>
      <c r="AF30" s="17"/>
      <c r="AG30" s="17"/>
      <c r="AH30" s="17"/>
      <c r="AI30" s="17">
        <v>15.3</v>
      </c>
      <c r="AJ30" s="17">
        <v>21</v>
      </c>
      <c r="AK30" s="17"/>
      <c r="AL30" s="17"/>
      <c r="AM30" s="17"/>
      <c r="AN30" s="17">
        <v>-0.6</v>
      </c>
      <c r="AO30" s="17">
        <v>50.1</v>
      </c>
      <c r="AP30" s="17">
        <v>12.6</v>
      </c>
      <c r="AQ30" s="17">
        <v>11.1</v>
      </c>
      <c r="AR30" s="17">
        <v>-1.1000000000000001</v>
      </c>
      <c r="AS30" s="17">
        <v>0.5</v>
      </c>
      <c r="AT30" s="17">
        <v>0</v>
      </c>
      <c r="AU30" s="17">
        <v>1.6</v>
      </c>
      <c r="AV30" s="17">
        <v>67.2</v>
      </c>
      <c r="AW30" s="17">
        <v>5</v>
      </c>
      <c r="AX30" s="17">
        <v>71.400000000000006</v>
      </c>
      <c r="AY30" s="17">
        <v>9.4</v>
      </c>
      <c r="AZ30" s="17"/>
      <c r="BA30" s="17">
        <v>-0.6</v>
      </c>
      <c r="BB30" s="17">
        <v>0.7</v>
      </c>
      <c r="BC30" s="17">
        <v>0</v>
      </c>
      <c r="BD30" s="17">
        <v>1</v>
      </c>
      <c r="BE30" s="17">
        <v>0.1</v>
      </c>
      <c r="BF30" s="17">
        <v>-0.5</v>
      </c>
      <c r="BG30" s="17">
        <v>7.4</v>
      </c>
      <c r="BH30" s="17"/>
      <c r="BI30" s="17"/>
      <c r="BJ30" s="17">
        <v>-5.0999999999999996</v>
      </c>
      <c r="BK30" s="17"/>
      <c r="BL30" s="17"/>
      <c r="BM30" s="17"/>
      <c r="BN30" s="17">
        <v>12</v>
      </c>
      <c r="BO30" s="17"/>
      <c r="BP30" s="17"/>
      <c r="BQ30" s="17">
        <v>0</v>
      </c>
      <c r="BR30" s="17">
        <v>43.6</v>
      </c>
      <c r="BS30" s="17">
        <v>0</v>
      </c>
      <c r="BT30" s="17"/>
      <c r="BU30" s="17"/>
      <c r="BV30" s="17"/>
      <c r="BW30" s="17"/>
      <c r="BX30" s="17">
        <v>-2.9</v>
      </c>
      <c r="BY30" s="17"/>
      <c r="BZ30" s="17"/>
      <c r="CA30" s="17"/>
      <c r="CB30" s="17">
        <v>45.7</v>
      </c>
      <c r="CC30" s="17">
        <v>30.1</v>
      </c>
      <c r="CD30" s="17">
        <v>9.6999999999999993</v>
      </c>
      <c r="CE30" s="17">
        <v>6</v>
      </c>
      <c r="CF30" s="17">
        <v>0</v>
      </c>
      <c r="CG30" s="17"/>
      <c r="CH30" s="17"/>
      <c r="CI30" s="17"/>
      <c r="CJ30" s="17"/>
      <c r="CK30" s="17">
        <v>32.799999999999997</v>
      </c>
      <c r="CL30" s="17">
        <v>-1.6</v>
      </c>
      <c r="CM30" s="17">
        <v>2.2000000000000002</v>
      </c>
      <c r="CN30" s="17"/>
      <c r="CO30" s="17"/>
      <c r="CP30" s="17"/>
      <c r="CQ30" s="17"/>
      <c r="CR30" s="17">
        <v>21.9</v>
      </c>
      <c r="CS30" s="17">
        <v>7.2</v>
      </c>
      <c r="CT30" s="17"/>
      <c r="CU30" s="17">
        <v>-5.5</v>
      </c>
      <c r="CV30" s="17">
        <v>8.1999999999999993</v>
      </c>
      <c r="CW30" s="17"/>
      <c r="CX30" s="17"/>
      <c r="CY30" s="17"/>
      <c r="CZ30" s="17">
        <v>0</v>
      </c>
      <c r="DA30" s="17">
        <v>-0.9</v>
      </c>
      <c r="DB30" s="17">
        <v>-0.2</v>
      </c>
      <c r="DC30" s="17">
        <v>1.7</v>
      </c>
      <c r="DD30" s="17">
        <v>0</v>
      </c>
      <c r="DE30" s="17">
        <v>2.4</v>
      </c>
      <c r="DF30" s="17">
        <v>0.4</v>
      </c>
      <c r="DG30" s="17">
        <v>0.6</v>
      </c>
      <c r="DH30" s="17">
        <v>0</v>
      </c>
      <c r="DI30" s="17">
        <v>-0.7</v>
      </c>
      <c r="DJ30" s="17">
        <v>-2.1</v>
      </c>
      <c r="DK30" s="17">
        <v>-1.8</v>
      </c>
      <c r="DL30" s="17">
        <v>-0.8</v>
      </c>
      <c r="DM30" s="17">
        <v>1.5</v>
      </c>
      <c r="DN30" s="17">
        <v>0.3</v>
      </c>
      <c r="DO30" s="17">
        <v>0.3</v>
      </c>
      <c r="DP30" s="17">
        <v>0.8</v>
      </c>
      <c r="DQ30" s="17">
        <v>-3.8</v>
      </c>
      <c r="DR30" s="17">
        <v>0</v>
      </c>
      <c r="DS30" s="17">
        <v>0.5</v>
      </c>
      <c r="DT30" s="17">
        <v>8.1000000000000003E-2</v>
      </c>
      <c r="DU30" s="17"/>
      <c r="DV30" s="17">
        <v>-4.5</v>
      </c>
      <c r="DW30" s="17">
        <v>0.6</v>
      </c>
      <c r="DX30" s="17">
        <v>2.9</v>
      </c>
      <c r="DY30" s="17">
        <v>3.1</v>
      </c>
      <c r="DZ30" s="17">
        <v>1.7</v>
      </c>
      <c r="EA30" s="17">
        <v>0.8</v>
      </c>
      <c r="EB30" s="17">
        <v>4</v>
      </c>
      <c r="EC30" s="17">
        <v>2.2999999999999998</v>
      </c>
      <c r="ED30" s="17">
        <v>-2.2999999999999998</v>
      </c>
      <c r="EE30" s="17">
        <v>-2.9</v>
      </c>
      <c r="EF30" s="17"/>
      <c r="EG30" s="17">
        <v>8.9</v>
      </c>
      <c r="EH30" s="17">
        <v>2.6</v>
      </c>
      <c r="EI30" s="17">
        <v>-0.1</v>
      </c>
      <c r="EJ30" s="17"/>
      <c r="EK30" s="17">
        <v>0.2</v>
      </c>
      <c r="EL30" s="17">
        <v>0.2</v>
      </c>
      <c r="EM30" s="17">
        <v>0.2</v>
      </c>
      <c r="EN30" s="17">
        <v>0</v>
      </c>
      <c r="EO30" s="17"/>
      <c r="EP30" s="17">
        <v>17.3</v>
      </c>
      <c r="EQ30" s="17">
        <v>0</v>
      </c>
      <c r="ER30" s="17">
        <v>0</v>
      </c>
      <c r="ES30" s="17">
        <v>3.5</v>
      </c>
      <c r="ET30" s="17">
        <v>13.9</v>
      </c>
      <c r="EU30" s="17"/>
      <c r="EV30" s="17">
        <v>0.2</v>
      </c>
      <c r="EW30" s="17">
        <v>2</v>
      </c>
      <c r="EX30" s="17"/>
      <c r="EY30" s="17"/>
      <c r="EZ30" s="17">
        <v>8.9</v>
      </c>
      <c r="FA30" s="17">
        <v>1.2</v>
      </c>
      <c r="FB30" s="17">
        <v>2.1</v>
      </c>
      <c r="FC30" s="17"/>
      <c r="FD30" s="17">
        <v>0</v>
      </c>
      <c r="FE30" s="17">
        <v>2.5</v>
      </c>
      <c r="FF30" s="17">
        <v>662.38099999999997</v>
      </c>
      <c r="FG30" s="15"/>
      <c r="FH30" s="17">
        <v>2.6800799999999998</v>
      </c>
      <c r="FI30" s="17"/>
      <c r="FJ30" s="17">
        <v>-0.443</v>
      </c>
      <c r="FK30" s="17"/>
      <c r="FL30" s="17">
        <v>1.8</v>
      </c>
      <c r="FM30" s="17"/>
      <c r="FN30" s="17">
        <v>3.8385600000000002</v>
      </c>
      <c r="FO30" s="17">
        <v>-0.1</v>
      </c>
      <c r="FP30" s="17">
        <v>3.9</v>
      </c>
      <c r="FQ30" s="17">
        <v>11.67564</v>
      </c>
    </row>
    <row r="31" spans="1:173" ht="24" customHeight="1" x14ac:dyDescent="0.25">
      <c r="A31" s="16" t="s">
        <v>66</v>
      </c>
      <c r="B31" s="16" t="s">
        <v>710</v>
      </c>
      <c r="C31" s="17">
        <v>0.2</v>
      </c>
      <c r="D31" s="17">
        <v>0</v>
      </c>
      <c r="E31" s="17">
        <v>0</v>
      </c>
      <c r="F31" s="17">
        <v>0</v>
      </c>
      <c r="G31" s="17"/>
      <c r="H31" s="17"/>
      <c r="I31" s="17">
        <v>-4.8</v>
      </c>
      <c r="J31" s="17">
        <v>8.4</v>
      </c>
      <c r="K31" s="17">
        <v>0</v>
      </c>
      <c r="L31" s="17"/>
      <c r="M31" s="17">
        <v>0.6</v>
      </c>
      <c r="N31" s="17">
        <v>-3.2</v>
      </c>
      <c r="O31" s="17">
        <v>17.899999999999999</v>
      </c>
      <c r="P31" s="17">
        <v>55.5</v>
      </c>
      <c r="Q31" s="17">
        <v>3.5</v>
      </c>
      <c r="R31" s="17">
        <v>-1.6</v>
      </c>
      <c r="S31" s="17">
        <v>91.6</v>
      </c>
      <c r="T31" s="17">
        <v>-0.2</v>
      </c>
      <c r="U31" s="17"/>
      <c r="V31" s="17"/>
      <c r="W31" s="17"/>
      <c r="X31" s="17"/>
      <c r="Y31" s="17">
        <v>0.1</v>
      </c>
      <c r="Z31" s="17">
        <v>1.1000000000000001</v>
      </c>
      <c r="AA31" s="17">
        <v>2</v>
      </c>
      <c r="AB31" s="17">
        <v>-3.2</v>
      </c>
      <c r="AC31" s="17"/>
      <c r="AD31" s="17">
        <v>11.7</v>
      </c>
      <c r="AE31" s="17">
        <v>1.6</v>
      </c>
      <c r="AF31" s="17"/>
      <c r="AG31" s="17"/>
      <c r="AH31" s="17"/>
      <c r="AI31" s="17">
        <v>15.3</v>
      </c>
      <c r="AJ31" s="17">
        <v>25.3</v>
      </c>
      <c r="AK31" s="17"/>
      <c r="AL31" s="17"/>
      <c r="AM31" s="17"/>
      <c r="AN31" s="17">
        <v>-0.5</v>
      </c>
      <c r="AO31" s="17">
        <v>52.3</v>
      </c>
      <c r="AP31" s="17">
        <v>10.199999999999999</v>
      </c>
      <c r="AQ31" s="17">
        <v>11.8</v>
      </c>
      <c r="AR31" s="17">
        <v>-1.3</v>
      </c>
      <c r="AS31" s="17">
        <v>0.3</v>
      </c>
      <c r="AT31" s="17">
        <v>0</v>
      </c>
      <c r="AU31" s="17">
        <v>0.9</v>
      </c>
      <c r="AV31" s="17">
        <v>74.099999999999994</v>
      </c>
      <c r="AW31" s="17">
        <v>11.6</v>
      </c>
      <c r="AX31" s="17">
        <v>78.400000000000006</v>
      </c>
      <c r="AY31" s="17">
        <v>12.9</v>
      </c>
      <c r="AZ31" s="17"/>
      <c r="BA31" s="17">
        <v>-0.5</v>
      </c>
      <c r="BB31" s="17">
        <v>0.4</v>
      </c>
      <c r="BC31" s="17">
        <v>0</v>
      </c>
      <c r="BD31" s="17">
        <v>1</v>
      </c>
      <c r="BE31" s="17">
        <v>0</v>
      </c>
      <c r="BF31" s="17">
        <v>-5.3</v>
      </c>
      <c r="BG31" s="17">
        <v>9.9</v>
      </c>
      <c r="BH31" s="17"/>
      <c r="BI31" s="17"/>
      <c r="BJ31" s="17">
        <v>-3.2</v>
      </c>
      <c r="BK31" s="17"/>
      <c r="BL31" s="17"/>
      <c r="BM31" s="17"/>
      <c r="BN31" s="17">
        <v>15.3</v>
      </c>
      <c r="BO31" s="17"/>
      <c r="BP31" s="17"/>
      <c r="BQ31" s="17">
        <v>0</v>
      </c>
      <c r="BR31" s="17">
        <v>42.4</v>
      </c>
      <c r="BS31" s="17">
        <v>0</v>
      </c>
      <c r="BT31" s="17"/>
      <c r="BU31" s="17"/>
      <c r="BV31" s="17"/>
      <c r="BW31" s="17"/>
      <c r="BX31" s="17">
        <v>-9.4</v>
      </c>
      <c r="BY31" s="17"/>
      <c r="BZ31" s="17"/>
      <c r="CA31" s="17"/>
      <c r="CB31" s="17">
        <v>45.7</v>
      </c>
      <c r="CC31" s="17">
        <v>31.2</v>
      </c>
      <c r="CD31" s="17">
        <v>13</v>
      </c>
      <c r="CE31" s="17">
        <v>5.7</v>
      </c>
      <c r="CF31" s="17">
        <v>0</v>
      </c>
      <c r="CG31" s="17"/>
      <c r="CH31" s="17"/>
      <c r="CI31" s="17"/>
      <c r="CJ31" s="17"/>
      <c r="CK31" s="17">
        <v>40.200000000000003</v>
      </c>
      <c r="CL31" s="17">
        <v>8.3000000000000007</v>
      </c>
      <c r="CM31" s="17">
        <v>-1</v>
      </c>
      <c r="CN31" s="17"/>
      <c r="CO31" s="17"/>
      <c r="CP31" s="17"/>
      <c r="CQ31" s="17"/>
      <c r="CR31" s="17">
        <v>26.5</v>
      </c>
      <c r="CS31" s="17">
        <v>10</v>
      </c>
      <c r="CT31" s="17"/>
      <c r="CU31" s="17">
        <v>-5.5</v>
      </c>
      <c r="CV31" s="17">
        <v>8.4</v>
      </c>
      <c r="CW31" s="17"/>
      <c r="CX31" s="17"/>
      <c r="CY31" s="17"/>
      <c r="CZ31" s="17">
        <v>0</v>
      </c>
      <c r="DA31" s="17">
        <v>-0.9</v>
      </c>
      <c r="DB31" s="17">
        <v>-0.2</v>
      </c>
      <c r="DC31" s="17">
        <v>1.6</v>
      </c>
      <c r="DD31" s="17">
        <v>0</v>
      </c>
      <c r="DE31" s="17">
        <v>2.1</v>
      </c>
      <c r="DF31" s="17">
        <v>0.4</v>
      </c>
      <c r="DG31" s="17">
        <v>0.6</v>
      </c>
      <c r="DH31" s="17">
        <v>0</v>
      </c>
      <c r="DI31" s="17">
        <v>-0.7</v>
      </c>
      <c r="DJ31" s="17">
        <v>-2.2000000000000002</v>
      </c>
      <c r="DK31" s="17">
        <v>-1</v>
      </c>
      <c r="DL31" s="17">
        <v>1.7</v>
      </c>
      <c r="DM31" s="17">
        <v>1.5</v>
      </c>
      <c r="DN31" s="17">
        <v>0.3</v>
      </c>
      <c r="DO31" s="17">
        <v>0.3</v>
      </c>
      <c r="DP31" s="17">
        <v>0.8</v>
      </c>
      <c r="DQ31" s="17">
        <v>-3.8</v>
      </c>
      <c r="DR31" s="17">
        <v>-0.1</v>
      </c>
      <c r="DS31" s="17">
        <v>0.5</v>
      </c>
      <c r="DT31" s="17">
        <v>-1.6E-2</v>
      </c>
      <c r="DU31" s="17"/>
      <c r="DV31" s="17">
        <v>-4.4000000000000004</v>
      </c>
      <c r="DW31" s="17">
        <v>0.8</v>
      </c>
      <c r="DX31" s="17">
        <v>2.9</v>
      </c>
      <c r="DY31" s="17">
        <v>3.3</v>
      </c>
      <c r="DZ31" s="17">
        <v>1.9</v>
      </c>
      <c r="EA31" s="17">
        <v>0.8</v>
      </c>
      <c r="EB31" s="17">
        <v>4</v>
      </c>
      <c r="EC31" s="17">
        <v>0.9</v>
      </c>
      <c r="ED31" s="17">
        <v>-0.9</v>
      </c>
      <c r="EE31" s="17">
        <v>-0.9</v>
      </c>
      <c r="EF31" s="17"/>
      <c r="EG31" s="17">
        <v>9.3000000000000007</v>
      </c>
      <c r="EH31" s="17">
        <v>2.6</v>
      </c>
      <c r="EI31" s="17">
        <v>0</v>
      </c>
      <c r="EJ31" s="17"/>
      <c r="EK31" s="17">
        <v>0.2</v>
      </c>
      <c r="EL31" s="17">
        <v>0.2</v>
      </c>
      <c r="EM31" s="17">
        <v>0.2</v>
      </c>
      <c r="EN31" s="17">
        <v>0</v>
      </c>
      <c r="EO31" s="17"/>
      <c r="EP31" s="17">
        <v>16.5</v>
      </c>
      <c r="EQ31" s="17">
        <v>0</v>
      </c>
      <c r="ER31" s="17">
        <v>0</v>
      </c>
      <c r="ES31" s="17">
        <v>3.4</v>
      </c>
      <c r="ET31" s="17">
        <v>13.3</v>
      </c>
      <c r="EU31" s="17"/>
      <c r="EV31" s="17">
        <v>0.2</v>
      </c>
      <c r="EW31" s="17">
        <v>2.2000000000000002</v>
      </c>
      <c r="EX31" s="17"/>
      <c r="EY31" s="17"/>
      <c r="EZ31" s="17">
        <v>9.3000000000000007</v>
      </c>
      <c r="FA31" s="17">
        <v>1.1000000000000001</v>
      </c>
      <c r="FB31" s="17">
        <v>1.2</v>
      </c>
      <c r="FC31" s="17"/>
      <c r="FD31" s="17">
        <v>0</v>
      </c>
      <c r="FE31" s="17">
        <v>2.5</v>
      </c>
      <c r="FF31" s="17">
        <v>777.08399999999995</v>
      </c>
      <c r="FG31" s="15"/>
      <c r="FH31" s="17">
        <v>2.52461</v>
      </c>
      <c r="FI31" s="17"/>
      <c r="FJ31" s="17">
        <v>-0.29199999999999998</v>
      </c>
      <c r="FK31" s="17"/>
      <c r="FL31" s="17">
        <v>1.8</v>
      </c>
      <c r="FM31" s="17"/>
      <c r="FN31" s="17">
        <v>3.8471799999999998</v>
      </c>
      <c r="FO31" s="17">
        <v>0.2</v>
      </c>
      <c r="FP31" s="17">
        <v>4.3</v>
      </c>
      <c r="FQ31" s="17">
        <v>12.37979</v>
      </c>
    </row>
    <row r="32" spans="1:173" ht="24" customHeight="1" x14ac:dyDescent="0.25">
      <c r="A32" s="16" t="s">
        <v>66</v>
      </c>
      <c r="B32" s="16" t="s">
        <v>711</v>
      </c>
      <c r="C32" s="17">
        <v>0.2</v>
      </c>
      <c r="D32" s="17">
        <v>0</v>
      </c>
      <c r="E32" s="17">
        <v>0</v>
      </c>
      <c r="F32" s="17">
        <v>0</v>
      </c>
      <c r="G32" s="17"/>
      <c r="H32" s="17"/>
      <c r="I32" s="17">
        <v>-1.6</v>
      </c>
      <c r="J32" s="17">
        <v>16.7</v>
      </c>
      <c r="K32" s="17">
        <v>0.4</v>
      </c>
      <c r="L32" s="17"/>
      <c r="M32" s="17">
        <v>-6</v>
      </c>
      <c r="N32" s="17">
        <v>-6.5</v>
      </c>
      <c r="O32" s="17">
        <v>18.3</v>
      </c>
      <c r="P32" s="17">
        <v>47.9</v>
      </c>
      <c r="Q32" s="17">
        <v>1.8</v>
      </c>
      <c r="R32" s="17">
        <v>-3.7</v>
      </c>
      <c r="S32" s="17">
        <v>78</v>
      </c>
      <c r="T32" s="17">
        <v>0.1</v>
      </c>
      <c r="U32" s="17"/>
      <c r="V32" s="17"/>
      <c r="W32" s="17"/>
      <c r="X32" s="17"/>
      <c r="Y32" s="17">
        <v>0.8</v>
      </c>
      <c r="Z32" s="17">
        <v>1.2</v>
      </c>
      <c r="AA32" s="17">
        <v>1.9</v>
      </c>
      <c r="AB32" s="17">
        <v>-3.2</v>
      </c>
      <c r="AC32" s="17"/>
      <c r="AD32" s="17">
        <v>15.2</v>
      </c>
      <c r="AE32" s="17">
        <v>1.5</v>
      </c>
      <c r="AF32" s="17"/>
      <c r="AG32" s="17"/>
      <c r="AH32" s="17"/>
      <c r="AI32" s="17">
        <v>15</v>
      </c>
      <c r="AJ32" s="17">
        <v>24.4</v>
      </c>
      <c r="AK32" s="17"/>
      <c r="AL32" s="17"/>
      <c r="AM32" s="17"/>
      <c r="AN32" s="17">
        <v>-0.7</v>
      </c>
      <c r="AO32" s="17">
        <v>50.6</v>
      </c>
      <c r="AP32" s="17">
        <v>10.3</v>
      </c>
      <c r="AQ32" s="17">
        <v>12.5</v>
      </c>
      <c r="AR32" s="17">
        <v>-1.6</v>
      </c>
      <c r="AS32" s="17">
        <v>0.1</v>
      </c>
      <c r="AT32" s="17">
        <v>0</v>
      </c>
      <c r="AU32" s="17">
        <v>0.6</v>
      </c>
      <c r="AV32" s="17">
        <v>72.3</v>
      </c>
      <c r="AW32" s="17">
        <v>9.8000000000000007</v>
      </c>
      <c r="AX32" s="17">
        <v>76.400000000000006</v>
      </c>
      <c r="AY32" s="17">
        <v>10.9</v>
      </c>
      <c r="AZ32" s="17"/>
      <c r="BA32" s="17">
        <v>-0.6</v>
      </c>
      <c r="BB32" s="17">
        <v>1.3</v>
      </c>
      <c r="BC32" s="17">
        <v>0</v>
      </c>
      <c r="BD32" s="17">
        <v>1</v>
      </c>
      <c r="BE32" s="17">
        <v>0.1</v>
      </c>
      <c r="BF32" s="17">
        <v>-0.1</v>
      </c>
      <c r="BG32" s="17">
        <v>8.9</v>
      </c>
      <c r="BH32" s="17"/>
      <c r="BI32" s="17"/>
      <c r="BJ32" s="17">
        <v>1.6</v>
      </c>
      <c r="BK32" s="17"/>
      <c r="BL32" s="17"/>
      <c r="BM32" s="17"/>
      <c r="BN32" s="17">
        <v>11.8</v>
      </c>
      <c r="BO32" s="17"/>
      <c r="BP32" s="17"/>
      <c r="BQ32" s="17">
        <v>0</v>
      </c>
      <c r="BR32" s="17">
        <v>41.5</v>
      </c>
      <c r="BS32" s="17">
        <v>8.4</v>
      </c>
      <c r="BT32" s="17"/>
      <c r="BU32" s="17"/>
      <c r="BV32" s="17"/>
      <c r="BW32" s="17"/>
      <c r="BX32" s="17">
        <v>-0.5</v>
      </c>
      <c r="BY32" s="17"/>
      <c r="BZ32" s="17"/>
      <c r="CA32" s="17"/>
      <c r="CB32" s="17">
        <v>43.7</v>
      </c>
      <c r="CC32" s="17">
        <v>32</v>
      </c>
      <c r="CD32" s="17">
        <v>12.2</v>
      </c>
      <c r="CE32" s="17">
        <v>6</v>
      </c>
      <c r="CF32" s="17">
        <v>0</v>
      </c>
      <c r="CG32" s="17"/>
      <c r="CH32" s="17"/>
      <c r="CI32" s="17"/>
      <c r="CJ32" s="17"/>
      <c r="CK32" s="17">
        <v>39.6</v>
      </c>
      <c r="CL32" s="17">
        <v>9</v>
      </c>
      <c r="CM32" s="17">
        <v>2.7</v>
      </c>
      <c r="CN32" s="17"/>
      <c r="CO32" s="17"/>
      <c r="CP32" s="17"/>
      <c r="CQ32" s="17"/>
      <c r="CR32" s="17">
        <v>26.3</v>
      </c>
      <c r="CS32" s="17">
        <v>9.9</v>
      </c>
      <c r="CT32" s="17"/>
      <c r="CU32" s="17">
        <v>-5.4</v>
      </c>
      <c r="CV32" s="17">
        <v>8.8000000000000007</v>
      </c>
      <c r="CW32" s="17"/>
      <c r="CX32" s="17"/>
      <c r="CY32" s="17"/>
      <c r="CZ32" s="17">
        <v>-0.1</v>
      </c>
      <c r="DA32" s="17">
        <v>-0.8</v>
      </c>
      <c r="DB32" s="17">
        <v>0</v>
      </c>
      <c r="DC32" s="17">
        <v>1.6</v>
      </c>
      <c r="DD32" s="17">
        <v>0</v>
      </c>
      <c r="DE32" s="17">
        <v>2.1</v>
      </c>
      <c r="DF32" s="17">
        <v>0.4</v>
      </c>
      <c r="DG32" s="17">
        <v>0.6</v>
      </c>
      <c r="DH32" s="17">
        <v>0</v>
      </c>
      <c r="DI32" s="17">
        <v>-0.8</v>
      </c>
      <c r="DJ32" s="17">
        <v>-2.2000000000000002</v>
      </c>
      <c r="DK32" s="17">
        <v>-1.7</v>
      </c>
      <c r="DL32" s="17">
        <v>0.5</v>
      </c>
      <c r="DM32" s="17">
        <v>1.4</v>
      </c>
      <c r="DN32" s="17">
        <v>0.3</v>
      </c>
      <c r="DO32" s="17">
        <v>0.3</v>
      </c>
      <c r="DP32" s="17">
        <v>0.8</v>
      </c>
      <c r="DQ32" s="17">
        <v>-4</v>
      </c>
      <c r="DR32" s="17">
        <v>0</v>
      </c>
      <c r="DS32" s="17">
        <v>0.4</v>
      </c>
      <c r="DT32" s="17">
        <v>2.1000000000000001E-2</v>
      </c>
      <c r="DU32" s="17"/>
      <c r="DV32" s="17">
        <v>-4.5</v>
      </c>
      <c r="DW32" s="17">
        <v>0.7</v>
      </c>
      <c r="DX32" s="17">
        <v>2.7</v>
      </c>
      <c r="DY32" s="17">
        <v>3.1</v>
      </c>
      <c r="DZ32" s="17">
        <v>2.1</v>
      </c>
      <c r="EA32" s="17">
        <v>0.8</v>
      </c>
      <c r="EB32" s="17">
        <v>4</v>
      </c>
      <c r="EC32" s="17">
        <v>2.2999999999999998</v>
      </c>
      <c r="ED32" s="17">
        <v>-5.3</v>
      </c>
      <c r="EE32" s="17">
        <v>-5.5</v>
      </c>
      <c r="EF32" s="17"/>
      <c r="EG32" s="17">
        <v>12.2</v>
      </c>
      <c r="EH32" s="17">
        <v>2.6</v>
      </c>
      <c r="EI32" s="17">
        <v>-0.1</v>
      </c>
      <c r="EJ32" s="17"/>
      <c r="EK32" s="17">
        <v>0.2</v>
      </c>
      <c r="EL32" s="17">
        <v>0.2</v>
      </c>
      <c r="EM32" s="17">
        <v>0.2</v>
      </c>
      <c r="EN32" s="17">
        <v>0</v>
      </c>
      <c r="EO32" s="17"/>
      <c r="EP32" s="17">
        <v>18.600000000000001</v>
      </c>
      <c r="EQ32" s="17">
        <v>0</v>
      </c>
      <c r="ER32" s="17">
        <v>0</v>
      </c>
      <c r="ES32" s="17">
        <v>3.4</v>
      </c>
      <c r="ET32" s="17">
        <v>15</v>
      </c>
      <c r="EU32" s="17"/>
      <c r="EV32" s="17">
        <v>0.1</v>
      </c>
      <c r="EW32" s="17">
        <v>2.4</v>
      </c>
      <c r="EX32" s="17"/>
      <c r="EY32" s="17"/>
      <c r="EZ32" s="17">
        <v>12.2</v>
      </c>
      <c r="FA32" s="17">
        <v>1.2</v>
      </c>
      <c r="FB32" s="17">
        <v>1.4</v>
      </c>
      <c r="FC32" s="17"/>
      <c r="FD32" s="17">
        <v>0</v>
      </c>
      <c r="FE32" s="17">
        <v>2.8</v>
      </c>
      <c r="FF32" s="17">
        <v>773.42100000000005</v>
      </c>
      <c r="FG32" s="15"/>
      <c r="FH32" s="17">
        <v>2.57328</v>
      </c>
      <c r="FI32" s="17"/>
      <c r="FJ32" s="17">
        <v>-0.45900000000000002</v>
      </c>
      <c r="FK32" s="17"/>
      <c r="FL32" s="17">
        <v>1.8</v>
      </c>
      <c r="FM32" s="17"/>
      <c r="FN32" s="17">
        <v>3.8293200000000001</v>
      </c>
      <c r="FO32" s="17">
        <v>1.5</v>
      </c>
      <c r="FP32" s="17">
        <v>3.8</v>
      </c>
      <c r="FQ32" s="17">
        <v>13.0436</v>
      </c>
    </row>
    <row r="33" spans="1:173" ht="24" customHeight="1" x14ac:dyDescent="0.25">
      <c r="A33" s="16" t="s">
        <v>66</v>
      </c>
      <c r="B33" s="16" t="s">
        <v>712</v>
      </c>
      <c r="C33" s="17">
        <v>0.2</v>
      </c>
      <c r="D33" s="17">
        <v>0</v>
      </c>
      <c r="E33" s="17">
        <v>0</v>
      </c>
      <c r="F33" s="17">
        <v>0</v>
      </c>
      <c r="G33" s="17"/>
      <c r="H33" s="17"/>
      <c r="I33" s="17">
        <v>-1.3</v>
      </c>
      <c r="J33" s="17">
        <v>24.1</v>
      </c>
      <c r="K33" s="17">
        <v>2.5</v>
      </c>
      <c r="L33" s="17"/>
      <c r="M33" s="17">
        <v>1.8</v>
      </c>
      <c r="N33" s="17">
        <v>1.1000000000000001</v>
      </c>
      <c r="O33" s="17">
        <v>25.9</v>
      </c>
      <c r="P33" s="17">
        <v>56.7</v>
      </c>
      <c r="Q33" s="17">
        <v>4.9000000000000004</v>
      </c>
      <c r="R33" s="17">
        <v>-1.6</v>
      </c>
      <c r="S33" s="17">
        <v>92.6</v>
      </c>
      <c r="T33" s="17">
        <v>0.1</v>
      </c>
      <c r="U33" s="17"/>
      <c r="V33" s="17"/>
      <c r="W33" s="17"/>
      <c r="X33" s="17"/>
      <c r="Y33" s="17">
        <v>3.1</v>
      </c>
      <c r="Z33" s="17">
        <v>1.2</v>
      </c>
      <c r="AA33" s="17">
        <v>2</v>
      </c>
      <c r="AB33" s="17">
        <v>-3.2</v>
      </c>
      <c r="AC33" s="17"/>
      <c r="AD33" s="17">
        <v>15.6</v>
      </c>
      <c r="AE33" s="17">
        <v>1.7</v>
      </c>
      <c r="AF33" s="17"/>
      <c r="AG33" s="17"/>
      <c r="AH33" s="17"/>
      <c r="AI33" s="17">
        <v>16.600000000000001</v>
      </c>
      <c r="AJ33" s="17">
        <v>25.9</v>
      </c>
      <c r="AK33" s="17"/>
      <c r="AL33" s="17"/>
      <c r="AM33" s="17"/>
      <c r="AN33" s="17">
        <v>-1</v>
      </c>
      <c r="AO33" s="17">
        <v>50.9</v>
      </c>
      <c r="AP33" s="17">
        <v>10.6</v>
      </c>
      <c r="AQ33" s="17">
        <v>11.1</v>
      </c>
      <c r="AR33" s="17">
        <v>-1.1000000000000001</v>
      </c>
      <c r="AS33" s="17">
        <v>0</v>
      </c>
      <c r="AT33" s="17">
        <v>0</v>
      </c>
      <c r="AU33" s="17">
        <v>0.6</v>
      </c>
      <c r="AV33" s="17">
        <v>76.8</v>
      </c>
      <c r="AW33" s="17">
        <v>14.2</v>
      </c>
      <c r="AX33" s="17">
        <v>80.900000000000006</v>
      </c>
      <c r="AY33" s="17">
        <v>10.1</v>
      </c>
      <c r="AZ33" s="17"/>
      <c r="BA33" s="17">
        <v>-0.6</v>
      </c>
      <c r="BB33" s="17">
        <v>1.9</v>
      </c>
      <c r="BC33" s="17">
        <v>0</v>
      </c>
      <c r="BD33" s="17">
        <v>1</v>
      </c>
      <c r="BE33" s="17">
        <v>0.1</v>
      </c>
      <c r="BF33" s="17">
        <v>-2.4</v>
      </c>
      <c r="BG33" s="17">
        <v>11.3</v>
      </c>
      <c r="BH33" s="17"/>
      <c r="BI33" s="17"/>
      <c r="BJ33" s="17">
        <v>-3.9</v>
      </c>
      <c r="BK33" s="17"/>
      <c r="BL33" s="17"/>
      <c r="BM33" s="17"/>
      <c r="BN33" s="17">
        <v>14.8</v>
      </c>
      <c r="BO33" s="17"/>
      <c r="BP33" s="17"/>
      <c r="BQ33" s="17">
        <v>0</v>
      </c>
      <c r="BR33" s="17">
        <v>46.5</v>
      </c>
      <c r="BS33" s="17">
        <v>10.6</v>
      </c>
      <c r="BT33" s="17"/>
      <c r="BU33" s="17"/>
      <c r="BV33" s="17"/>
      <c r="BW33" s="17"/>
      <c r="BX33" s="17">
        <v>0.1</v>
      </c>
      <c r="BY33" s="17"/>
      <c r="BZ33" s="17"/>
      <c r="CA33" s="17"/>
      <c r="CB33" s="17">
        <v>46.1</v>
      </c>
      <c r="CC33" s="17">
        <v>30.9</v>
      </c>
      <c r="CD33" s="17">
        <v>12</v>
      </c>
      <c r="CE33" s="17">
        <v>5.9</v>
      </c>
      <c r="CF33" s="17">
        <v>0</v>
      </c>
      <c r="CG33" s="17"/>
      <c r="CH33" s="17"/>
      <c r="CI33" s="17"/>
      <c r="CJ33" s="17"/>
      <c r="CK33" s="17">
        <v>45.2</v>
      </c>
      <c r="CL33" s="17">
        <v>17.3</v>
      </c>
      <c r="CM33" s="17">
        <v>10</v>
      </c>
      <c r="CN33" s="17"/>
      <c r="CO33" s="17"/>
      <c r="CP33" s="17"/>
      <c r="CQ33" s="17"/>
      <c r="CR33" s="17">
        <v>28</v>
      </c>
      <c r="CS33" s="17">
        <v>10.9</v>
      </c>
      <c r="CT33" s="17"/>
      <c r="CU33" s="17">
        <v>-5</v>
      </c>
      <c r="CV33" s="17">
        <v>9.1</v>
      </c>
      <c r="CW33" s="17"/>
      <c r="CX33" s="17"/>
      <c r="CY33" s="17"/>
      <c r="CZ33" s="17">
        <v>-0.1</v>
      </c>
      <c r="DA33" s="17">
        <v>-0.8</v>
      </c>
      <c r="DB33" s="17">
        <v>-0.2</v>
      </c>
      <c r="DC33" s="17">
        <v>1.8</v>
      </c>
      <c r="DD33" s="17">
        <v>0</v>
      </c>
      <c r="DE33" s="17">
        <v>2.1</v>
      </c>
      <c r="DF33" s="17">
        <v>0.4</v>
      </c>
      <c r="DG33" s="17">
        <v>0.6</v>
      </c>
      <c r="DH33" s="17">
        <v>0</v>
      </c>
      <c r="DI33" s="17">
        <v>-0.8</v>
      </c>
      <c r="DJ33" s="17">
        <v>-2.2000000000000002</v>
      </c>
      <c r="DK33" s="17">
        <v>-1.8</v>
      </c>
      <c r="DL33" s="17">
        <v>-0.2</v>
      </c>
      <c r="DM33" s="17">
        <v>1.4</v>
      </c>
      <c r="DN33" s="17">
        <v>0.3</v>
      </c>
      <c r="DO33" s="17">
        <v>0.3</v>
      </c>
      <c r="DP33" s="17">
        <v>0.8</v>
      </c>
      <c r="DQ33" s="17">
        <v>-4</v>
      </c>
      <c r="DR33" s="17">
        <v>0.1</v>
      </c>
      <c r="DS33" s="17">
        <v>0.5</v>
      </c>
      <c r="DT33" s="17">
        <v>0</v>
      </c>
      <c r="DU33" s="17"/>
      <c r="DV33" s="17">
        <v>-4.5</v>
      </c>
      <c r="DW33" s="17">
        <v>0.7</v>
      </c>
      <c r="DX33" s="17">
        <v>3</v>
      </c>
      <c r="DY33" s="17">
        <v>3.1</v>
      </c>
      <c r="DZ33" s="17">
        <v>2.1</v>
      </c>
      <c r="EA33" s="17">
        <v>0.7</v>
      </c>
      <c r="EB33" s="17">
        <v>4</v>
      </c>
      <c r="EC33" s="17">
        <v>0.9</v>
      </c>
      <c r="ED33" s="17">
        <v>0.4</v>
      </c>
      <c r="EE33" s="17">
        <v>0.7</v>
      </c>
      <c r="EF33" s="17"/>
      <c r="EG33" s="17">
        <v>10</v>
      </c>
      <c r="EH33" s="17">
        <v>2.6</v>
      </c>
      <c r="EI33" s="17">
        <v>0</v>
      </c>
      <c r="EJ33" s="17"/>
      <c r="EK33" s="17">
        <v>0.2</v>
      </c>
      <c r="EL33" s="17">
        <v>0.2</v>
      </c>
      <c r="EM33" s="17">
        <v>0.2</v>
      </c>
      <c r="EN33" s="17">
        <v>0</v>
      </c>
      <c r="EO33" s="17"/>
      <c r="EP33" s="17">
        <v>19.100000000000001</v>
      </c>
      <c r="EQ33" s="17">
        <v>0</v>
      </c>
      <c r="ER33" s="17">
        <v>0</v>
      </c>
      <c r="ES33" s="17">
        <v>3.4</v>
      </c>
      <c r="ET33" s="17">
        <v>15.5</v>
      </c>
      <c r="EU33" s="17"/>
      <c r="EV33" s="17">
        <v>0.2</v>
      </c>
      <c r="EW33" s="17">
        <v>2.4</v>
      </c>
      <c r="EX33" s="17"/>
      <c r="EY33" s="17"/>
      <c r="EZ33" s="17">
        <v>10</v>
      </c>
      <c r="FA33" s="17">
        <v>1.1000000000000001</v>
      </c>
      <c r="FB33" s="17">
        <v>1.2</v>
      </c>
      <c r="FC33" s="17"/>
      <c r="FD33" s="17">
        <v>0</v>
      </c>
      <c r="FE33" s="17">
        <v>2.8</v>
      </c>
      <c r="FF33" s="17">
        <v>891</v>
      </c>
      <c r="FG33" s="15"/>
      <c r="FH33" s="17">
        <v>2.6593499999999999</v>
      </c>
      <c r="FI33" s="17"/>
      <c r="FJ33" s="17">
        <v>-0.41499999999999998</v>
      </c>
      <c r="FK33" s="17"/>
      <c r="FL33" s="17">
        <v>1.7</v>
      </c>
      <c r="FM33" s="17"/>
      <c r="FN33" s="17">
        <v>3.83182</v>
      </c>
      <c r="FO33" s="17">
        <v>1.1000000000000001</v>
      </c>
      <c r="FP33" s="17">
        <v>4</v>
      </c>
      <c r="FQ33" s="17">
        <v>12.87617</v>
      </c>
    </row>
    <row r="34" spans="1:173" ht="24" customHeight="1" x14ac:dyDescent="0.25">
      <c r="A34" s="18" t="s">
        <v>66</v>
      </c>
      <c r="B34" s="18" t="s">
        <v>713</v>
      </c>
      <c r="C34" s="19">
        <v>0.2</v>
      </c>
      <c r="D34" s="19">
        <v>0</v>
      </c>
      <c r="E34" s="19">
        <v>0</v>
      </c>
      <c r="F34" s="19">
        <v>0</v>
      </c>
      <c r="G34" s="19"/>
      <c r="H34" s="19"/>
      <c r="I34" s="19">
        <v>0</v>
      </c>
      <c r="J34" s="19">
        <v>17.3</v>
      </c>
      <c r="K34" s="19">
        <v>2</v>
      </c>
      <c r="L34" s="19"/>
      <c r="M34" s="19">
        <v>-4.5</v>
      </c>
      <c r="N34" s="19">
        <v>4.5</v>
      </c>
      <c r="O34" s="19">
        <v>29.7</v>
      </c>
      <c r="P34" s="19">
        <v>50.3</v>
      </c>
      <c r="Q34" s="19">
        <v>3.7</v>
      </c>
      <c r="R34" s="19">
        <v>-2.2999999999999998</v>
      </c>
      <c r="S34" s="19">
        <v>82.4</v>
      </c>
      <c r="T34" s="19">
        <v>0.3</v>
      </c>
      <c r="U34" s="19"/>
      <c r="V34" s="19"/>
      <c r="W34" s="19"/>
      <c r="X34" s="19"/>
      <c r="Y34" s="19">
        <v>1.9</v>
      </c>
      <c r="Z34" s="19">
        <v>1.1000000000000001</v>
      </c>
      <c r="AA34" s="19">
        <v>1.9</v>
      </c>
      <c r="AB34" s="19">
        <v>-3.2</v>
      </c>
      <c r="AC34" s="19"/>
      <c r="AD34" s="19">
        <v>15.6</v>
      </c>
      <c r="AE34" s="19">
        <v>1.5</v>
      </c>
      <c r="AF34" s="19"/>
      <c r="AG34" s="19"/>
      <c r="AH34" s="19"/>
      <c r="AI34" s="19">
        <v>15.6</v>
      </c>
      <c r="AJ34" s="19">
        <v>24.9</v>
      </c>
      <c r="AK34" s="19"/>
      <c r="AL34" s="19"/>
      <c r="AM34" s="19"/>
      <c r="AN34" s="19">
        <v>-1</v>
      </c>
      <c r="AO34" s="19">
        <v>48.7</v>
      </c>
      <c r="AP34" s="19">
        <v>10.3</v>
      </c>
      <c r="AQ34" s="19">
        <v>10.9</v>
      </c>
      <c r="AR34" s="19">
        <v>1.2</v>
      </c>
      <c r="AS34" s="19">
        <v>0</v>
      </c>
      <c r="AT34" s="19">
        <v>0</v>
      </c>
      <c r="AU34" s="19">
        <v>2.1</v>
      </c>
      <c r="AV34" s="19">
        <v>74</v>
      </c>
      <c r="AW34" s="19">
        <v>11.7</v>
      </c>
      <c r="AX34" s="19">
        <v>77.8</v>
      </c>
      <c r="AY34" s="19">
        <v>11.7</v>
      </c>
      <c r="AZ34" s="19"/>
      <c r="BA34" s="19">
        <v>-0.8</v>
      </c>
      <c r="BB34" s="19">
        <v>3.1</v>
      </c>
      <c r="BC34" s="19">
        <v>0</v>
      </c>
      <c r="BD34" s="19">
        <v>1</v>
      </c>
      <c r="BE34" s="19">
        <v>0</v>
      </c>
      <c r="BF34" s="19">
        <v>3</v>
      </c>
      <c r="BG34" s="19">
        <v>11.3</v>
      </c>
      <c r="BH34" s="19"/>
      <c r="BI34" s="19"/>
      <c r="BJ34" s="19">
        <v>-2.9</v>
      </c>
      <c r="BK34" s="19"/>
      <c r="BL34" s="19"/>
      <c r="BM34" s="19"/>
      <c r="BN34" s="19">
        <v>11.4</v>
      </c>
      <c r="BO34" s="19"/>
      <c r="BP34" s="19"/>
      <c r="BQ34" s="19">
        <v>0</v>
      </c>
      <c r="BR34" s="19">
        <v>45</v>
      </c>
      <c r="BS34" s="19">
        <v>9.8000000000000007</v>
      </c>
      <c r="BT34" s="19"/>
      <c r="BU34" s="19"/>
      <c r="BV34" s="19"/>
      <c r="BW34" s="19"/>
      <c r="BX34" s="19">
        <v>6.8</v>
      </c>
      <c r="BY34" s="19"/>
      <c r="BZ34" s="19"/>
      <c r="CA34" s="19"/>
      <c r="CB34" s="19">
        <v>43.4</v>
      </c>
      <c r="CC34" s="19">
        <v>30.4</v>
      </c>
      <c r="CD34" s="19">
        <v>12.2</v>
      </c>
      <c r="CE34" s="19">
        <v>6</v>
      </c>
      <c r="CF34" s="19">
        <v>0</v>
      </c>
      <c r="CG34" s="19"/>
      <c r="CH34" s="19"/>
      <c r="CI34" s="19"/>
      <c r="CJ34" s="19"/>
      <c r="CK34" s="19">
        <v>41.8</v>
      </c>
      <c r="CL34" s="19">
        <v>12.2</v>
      </c>
      <c r="CM34" s="19">
        <v>12.5</v>
      </c>
      <c r="CN34" s="19"/>
      <c r="CO34" s="19"/>
      <c r="CP34" s="19"/>
      <c r="CQ34" s="19"/>
      <c r="CR34" s="19">
        <v>27.9</v>
      </c>
      <c r="CS34" s="19">
        <v>10.8</v>
      </c>
      <c r="CT34" s="19"/>
      <c r="CU34" s="19">
        <v>-4.0999999999999996</v>
      </c>
      <c r="CV34" s="19">
        <v>9.5</v>
      </c>
      <c r="CW34" s="19"/>
      <c r="CX34" s="19"/>
      <c r="CY34" s="19"/>
      <c r="CZ34" s="19">
        <v>-0.1</v>
      </c>
      <c r="DA34" s="19">
        <v>-0.8</v>
      </c>
      <c r="DB34" s="19">
        <v>-0.2</v>
      </c>
      <c r="DC34" s="19">
        <v>1.7</v>
      </c>
      <c r="DD34" s="19">
        <v>0</v>
      </c>
      <c r="DE34" s="19">
        <v>0.7</v>
      </c>
      <c r="DF34" s="19">
        <v>0.4</v>
      </c>
      <c r="DG34" s="19">
        <v>0.6</v>
      </c>
      <c r="DH34" s="19">
        <v>0</v>
      </c>
      <c r="DI34" s="19">
        <v>-0.8</v>
      </c>
      <c r="DJ34" s="19">
        <v>-2.2000000000000002</v>
      </c>
      <c r="DK34" s="19">
        <v>-2.6</v>
      </c>
      <c r="DL34" s="19">
        <v>-2</v>
      </c>
      <c r="DM34" s="19">
        <v>1.4</v>
      </c>
      <c r="DN34" s="19">
        <v>0.3</v>
      </c>
      <c r="DO34" s="19">
        <v>0.3</v>
      </c>
      <c r="DP34" s="19">
        <v>0.8</v>
      </c>
      <c r="DQ34" s="19">
        <v>-3.9</v>
      </c>
      <c r="DR34" s="19">
        <v>0.2</v>
      </c>
      <c r="DS34" s="19">
        <v>0.5</v>
      </c>
      <c r="DT34" s="19">
        <v>0</v>
      </c>
      <c r="DU34" s="19"/>
      <c r="DV34" s="19">
        <v>-4.5999999999999996</v>
      </c>
      <c r="DW34" s="19">
        <v>0.7</v>
      </c>
      <c r="DX34" s="19">
        <v>2.4</v>
      </c>
      <c r="DY34" s="19">
        <v>2.9</v>
      </c>
      <c r="DZ34" s="19">
        <v>1.9</v>
      </c>
      <c r="EA34" s="19">
        <v>0.5</v>
      </c>
      <c r="EB34" s="19">
        <v>4</v>
      </c>
      <c r="EC34" s="19">
        <v>0.3</v>
      </c>
      <c r="ED34" s="19">
        <v>-1.2</v>
      </c>
      <c r="EE34" s="19">
        <v>-1.1000000000000001</v>
      </c>
      <c r="EF34" s="19"/>
      <c r="EG34" s="19">
        <v>10.9</v>
      </c>
      <c r="EH34" s="19">
        <v>2.6</v>
      </c>
      <c r="EI34" s="19">
        <v>0</v>
      </c>
      <c r="EJ34" s="19"/>
      <c r="EK34" s="19">
        <v>0.2</v>
      </c>
      <c r="EL34" s="19">
        <v>0.2</v>
      </c>
      <c r="EM34" s="19">
        <v>0.2</v>
      </c>
      <c r="EN34" s="19">
        <v>0</v>
      </c>
      <c r="EO34" s="19"/>
      <c r="EP34" s="19">
        <v>19</v>
      </c>
      <c r="EQ34" s="19">
        <v>0</v>
      </c>
      <c r="ER34" s="19">
        <v>0</v>
      </c>
      <c r="ES34" s="19">
        <v>3.2</v>
      </c>
      <c r="ET34" s="19">
        <v>15.3</v>
      </c>
      <c r="EU34" s="19"/>
      <c r="EV34" s="19">
        <v>0.2</v>
      </c>
      <c r="EW34" s="19">
        <v>2.2999999999999998</v>
      </c>
      <c r="EX34" s="19"/>
      <c r="EY34" s="19"/>
      <c r="EZ34" s="19">
        <v>10.9</v>
      </c>
      <c r="FA34" s="19">
        <v>1.2</v>
      </c>
      <c r="FB34" s="19">
        <v>1.5</v>
      </c>
      <c r="FC34" s="19"/>
      <c r="FD34" s="19">
        <v>0</v>
      </c>
      <c r="FE34" s="19">
        <v>2.4</v>
      </c>
      <c r="FF34" s="19">
        <v>850.8</v>
      </c>
      <c r="FG34" s="15"/>
      <c r="FH34" s="19">
        <v>2.5115799999999999</v>
      </c>
      <c r="FI34" s="19"/>
      <c r="FJ34" s="19">
        <v>-0.29799999999999999</v>
      </c>
      <c r="FK34" s="19"/>
      <c r="FL34" s="19">
        <v>1.8</v>
      </c>
      <c r="FM34" s="19"/>
      <c r="FN34" s="19">
        <v>3.8316499999999998</v>
      </c>
      <c r="FO34" s="19">
        <v>1</v>
      </c>
      <c r="FP34" s="19">
        <v>4.0999999999999996</v>
      </c>
      <c r="FQ34" s="19">
        <v>12.94523</v>
      </c>
    </row>
    <row r="35" spans="1:173" ht="24" customHeight="1" x14ac:dyDescent="0.25">
      <c r="A35" s="13" t="s">
        <v>66</v>
      </c>
      <c r="B35" s="13" t="s">
        <v>714</v>
      </c>
      <c r="C35" s="14">
        <v>0.2</v>
      </c>
      <c r="D35" s="14">
        <v>0</v>
      </c>
      <c r="E35" s="14">
        <v>0</v>
      </c>
      <c r="F35" s="14">
        <v>0</v>
      </c>
      <c r="G35" s="14"/>
      <c r="H35" s="14"/>
      <c r="I35" s="14">
        <v>-1.3</v>
      </c>
      <c r="J35" s="14">
        <v>9.6999999999999993</v>
      </c>
      <c r="K35" s="14">
        <v>0.7</v>
      </c>
      <c r="L35" s="14"/>
      <c r="M35" s="14">
        <v>-4.9000000000000004</v>
      </c>
      <c r="N35" s="14">
        <v>-10</v>
      </c>
      <c r="O35" s="14">
        <v>15.6</v>
      </c>
      <c r="P35" s="14">
        <v>48.4</v>
      </c>
      <c r="Q35" s="14">
        <v>2.2999999999999998</v>
      </c>
      <c r="R35" s="14">
        <v>-2.9</v>
      </c>
      <c r="S35" s="14">
        <v>98.8</v>
      </c>
      <c r="T35" s="14">
        <v>-0.1</v>
      </c>
      <c r="U35" s="14"/>
      <c r="V35" s="14"/>
      <c r="W35" s="14"/>
      <c r="X35" s="14"/>
      <c r="Y35" s="14">
        <v>-2.2000000000000002</v>
      </c>
      <c r="Z35" s="14">
        <v>1</v>
      </c>
      <c r="AA35" s="14">
        <v>1.9</v>
      </c>
      <c r="AB35" s="14">
        <v>-3.2</v>
      </c>
      <c r="AC35" s="14"/>
      <c r="AD35" s="14">
        <v>18.899999999999999</v>
      </c>
      <c r="AE35" s="14">
        <v>1.7</v>
      </c>
      <c r="AF35" s="14"/>
      <c r="AG35" s="14"/>
      <c r="AH35" s="14"/>
      <c r="AI35" s="14">
        <v>13.9</v>
      </c>
      <c r="AJ35" s="14">
        <v>17.100000000000001</v>
      </c>
      <c r="AK35" s="14"/>
      <c r="AL35" s="14"/>
      <c r="AM35" s="14"/>
      <c r="AN35" s="14">
        <v>-1.1000000000000001</v>
      </c>
      <c r="AO35" s="14">
        <v>48.1</v>
      </c>
      <c r="AP35" s="14">
        <v>10</v>
      </c>
      <c r="AQ35" s="14">
        <v>16.100000000000001</v>
      </c>
      <c r="AR35" s="14">
        <v>1</v>
      </c>
      <c r="AS35" s="14">
        <v>-0.5</v>
      </c>
      <c r="AT35" s="14">
        <v>0</v>
      </c>
      <c r="AU35" s="14">
        <v>1.1000000000000001</v>
      </c>
      <c r="AV35" s="14">
        <v>71.900000000000006</v>
      </c>
      <c r="AW35" s="14">
        <v>9.3000000000000007</v>
      </c>
      <c r="AX35" s="14">
        <v>75.900000000000006</v>
      </c>
      <c r="AY35" s="14">
        <v>11.6</v>
      </c>
      <c r="AZ35" s="14"/>
      <c r="BA35" s="14">
        <v>-0.8</v>
      </c>
      <c r="BB35" s="14">
        <v>0.4</v>
      </c>
      <c r="BC35" s="14">
        <v>0</v>
      </c>
      <c r="BD35" s="14">
        <v>1</v>
      </c>
      <c r="BE35" s="14">
        <v>0</v>
      </c>
      <c r="BF35" s="14">
        <v>-2.9</v>
      </c>
      <c r="BG35" s="14">
        <v>10.3</v>
      </c>
      <c r="BH35" s="14"/>
      <c r="BI35" s="14"/>
      <c r="BJ35" s="14">
        <v>-5.2</v>
      </c>
      <c r="BK35" s="14"/>
      <c r="BL35" s="14"/>
      <c r="BM35" s="14"/>
      <c r="BN35" s="14">
        <v>13.5</v>
      </c>
      <c r="BO35" s="14"/>
      <c r="BP35" s="14"/>
      <c r="BQ35" s="14">
        <v>0</v>
      </c>
      <c r="BR35" s="14">
        <v>42.4</v>
      </c>
      <c r="BS35" s="14">
        <v>9.4</v>
      </c>
      <c r="BT35" s="14"/>
      <c r="BU35" s="14"/>
      <c r="BV35" s="14"/>
      <c r="BW35" s="14"/>
      <c r="BX35" s="14">
        <v>-4.5</v>
      </c>
      <c r="BY35" s="14"/>
      <c r="BZ35" s="14"/>
      <c r="CA35" s="14"/>
      <c r="CB35" s="14">
        <v>45.7</v>
      </c>
      <c r="CC35" s="14">
        <v>31.9</v>
      </c>
      <c r="CD35" s="14">
        <v>13.9</v>
      </c>
      <c r="CE35" s="14">
        <v>6</v>
      </c>
      <c r="CF35" s="14">
        <v>0</v>
      </c>
      <c r="CG35" s="14"/>
      <c r="CH35" s="14"/>
      <c r="CI35" s="14"/>
      <c r="CJ35" s="14"/>
      <c r="CK35" s="14">
        <v>40.299999999999997</v>
      </c>
      <c r="CL35" s="14">
        <v>9.1999999999999993</v>
      </c>
      <c r="CM35" s="14">
        <v>0.3</v>
      </c>
      <c r="CN35" s="14"/>
      <c r="CO35" s="14"/>
      <c r="CP35" s="14"/>
      <c r="CQ35" s="14"/>
      <c r="CR35" s="14">
        <v>24.4</v>
      </c>
      <c r="CS35" s="14">
        <v>8.6999999999999993</v>
      </c>
      <c r="CT35" s="14"/>
      <c r="CU35" s="14">
        <v>-3.3</v>
      </c>
      <c r="CV35" s="14">
        <v>9.1</v>
      </c>
      <c r="CW35" s="14"/>
      <c r="CX35" s="14"/>
      <c r="CY35" s="14"/>
      <c r="CZ35" s="14">
        <v>-0.1</v>
      </c>
      <c r="DA35" s="14">
        <v>-0.9</v>
      </c>
      <c r="DB35" s="14">
        <v>0</v>
      </c>
      <c r="DC35" s="14">
        <v>1.6</v>
      </c>
      <c r="DD35" s="14">
        <v>0</v>
      </c>
      <c r="DE35" s="14">
        <v>0.8</v>
      </c>
      <c r="DF35" s="14">
        <v>0.3</v>
      </c>
      <c r="DG35" s="14">
        <v>0.6</v>
      </c>
      <c r="DH35" s="14">
        <v>0</v>
      </c>
      <c r="DI35" s="14">
        <v>-0.8</v>
      </c>
      <c r="DJ35" s="14">
        <v>-2.1</v>
      </c>
      <c r="DK35" s="14">
        <v>-3.1</v>
      </c>
      <c r="DL35" s="14">
        <v>-3.6</v>
      </c>
      <c r="DM35" s="14">
        <v>1.3</v>
      </c>
      <c r="DN35" s="14">
        <v>0.3</v>
      </c>
      <c r="DO35" s="14">
        <v>0.3</v>
      </c>
      <c r="DP35" s="14">
        <v>0.8</v>
      </c>
      <c r="DQ35" s="14">
        <v>-3.9</v>
      </c>
      <c r="DR35" s="14">
        <v>0</v>
      </c>
      <c r="DS35" s="14">
        <v>0.5</v>
      </c>
      <c r="DT35" s="14">
        <v>0</v>
      </c>
      <c r="DU35" s="14"/>
      <c r="DV35" s="14">
        <v>-4.5</v>
      </c>
      <c r="DW35" s="14">
        <v>1</v>
      </c>
      <c r="DX35" s="14">
        <v>2.6</v>
      </c>
      <c r="DY35" s="14">
        <v>3.1</v>
      </c>
      <c r="DZ35" s="14">
        <v>1.6</v>
      </c>
      <c r="EA35" s="14">
        <v>0.8</v>
      </c>
      <c r="EB35" s="14">
        <v>4</v>
      </c>
      <c r="EC35" s="14">
        <v>0.4</v>
      </c>
      <c r="ED35" s="14">
        <v>-0.7</v>
      </c>
      <c r="EE35" s="14">
        <v>-0.9</v>
      </c>
      <c r="EF35" s="14"/>
      <c r="EG35" s="14">
        <v>9.1999999999999993</v>
      </c>
      <c r="EH35" s="14">
        <v>2.6</v>
      </c>
      <c r="EI35" s="14">
        <v>0</v>
      </c>
      <c r="EJ35" s="14"/>
      <c r="EK35" s="14">
        <v>0.2</v>
      </c>
      <c r="EL35" s="14">
        <v>0.2</v>
      </c>
      <c r="EM35" s="14">
        <v>0.2</v>
      </c>
      <c r="EN35" s="14">
        <v>0</v>
      </c>
      <c r="EO35" s="14"/>
      <c r="EP35" s="14">
        <v>14.3</v>
      </c>
      <c r="EQ35" s="14">
        <v>0</v>
      </c>
      <c r="ER35" s="14">
        <v>3.6</v>
      </c>
      <c r="ES35" s="14">
        <v>3.2</v>
      </c>
      <c r="ET35" s="14">
        <v>11.5</v>
      </c>
      <c r="EU35" s="14"/>
      <c r="EV35" s="14">
        <v>0.2</v>
      </c>
      <c r="EW35" s="14">
        <v>2</v>
      </c>
      <c r="EX35" s="14"/>
      <c r="EY35" s="14"/>
      <c r="EZ35" s="14">
        <v>9.1999999999999993</v>
      </c>
      <c r="FA35" s="14">
        <v>1.2</v>
      </c>
      <c r="FB35" s="14">
        <v>2</v>
      </c>
      <c r="FC35" s="14"/>
      <c r="FD35" s="14">
        <v>0</v>
      </c>
      <c r="FE35" s="14">
        <v>2.2000000000000002</v>
      </c>
      <c r="FF35" s="14">
        <v>760</v>
      </c>
      <c r="FG35" s="15"/>
      <c r="FH35" s="14">
        <v>2.4222100000000002</v>
      </c>
      <c r="FI35" s="14"/>
      <c r="FJ35" s="14">
        <v>-0.45700000000000002</v>
      </c>
      <c r="FK35" s="14"/>
      <c r="FL35" s="14">
        <v>1.8</v>
      </c>
      <c r="FM35" s="14"/>
      <c r="FN35" s="14">
        <v>3.82986</v>
      </c>
      <c r="FO35" s="14">
        <v>0.5</v>
      </c>
      <c r="FP35" s="14">
        <v>4.0999999999999996</v>
      </c>
      <c r="FQ35" s="14">
        <v>12.195069999999999</v>
      </c>
    </row>
    <row r="36" spans="1:173" ht="24" customHeight="1" x14ac:dyDescent="0.25">
      <c r="A36" s="16" t="s">
        <v>66</v>
      </c>
      <c r="B36" s="16" t="s">
        <v>715</v>
      </c>
      <c r="C36" s="17">
        <v>0.2</v>
      </c>
      <c r="D36" s="17">
        <v>0</v>
      </c>
      <c r="E36" s="17">
        <v>0</v>
      </c>
      <c r="F36" s="17">
        <v>0</v>
      </c>
      <c r="G36" s="17"/>
      <c r="H36" s="17"/>
      <c r="I36" s="17">
        <v>-5.7</v>
      </c>
      <c r="J36" s="17">
        <v>3.8</v>
      </c>
      <c r="K36" s="17">
        <v>0</v>
      </c>
      <c r="L36" s="17"/>
      <c r="M36" s="17">
        <v>-10.9</v>
      </c>
      <c r="N36" s="17">
        <v>-10.8</v>
      </c>
      <c r="O36" s="17">
        <v>14.5</v>
      </c>
      <c r="P36" s="17">
        <v>41.2</v>
      </c>
      <c r="Q36" s="17">
        <v>-1.3</v>
      </c>
      <c r="R36" s="17">
        <v>-5.5</v>
      </c>
      <c r="S36" s="17">
        <v>88.5</v>
      </c>
      <c r="T36" s="17">
        <v>0.1</v>
      </c>
      <c r="U36" s="17"/>
      <c r="V36" s="17"/>
      <c r="W36" s="17"/>
      <c r="X36" s="17"/>
      <c r="Y36" s="17">
        <v>-5</v>
      </c>
      <c r="Z36" s="17">
        <v>0.5</v>
      </c>
      <c r="AA36" s="17">
        <v>1.9</v>
      </c>
      <c r="AB36" s="17">
        <v>-3.2</v>
      </c>
      <c r="AC36" s="17"/>
      <c r="AD36" s="17">
        <v>18.5</v>
      </c>
      <c r="AE36" s="17">
        <v>1.5</v>
      </c>
      <c r="AF36" s="17"/>
      <c r="AG36" s="17"/>
      <c r="AH36" s="17"/>
      <c r="AI36" s="17">
        <v>13</v>
      </c>
      <c r="AJ36" s="17">
        <v>19.7</v>
      </c>
      <c r="AK36" s="17"/>
      <c r="AL36" s="17"/>
      <c r="AM36" s="17"/>
      <c r="AN36" s="17">
        <v>-0.8</v>
      </c>
      <c r="AO36" s="17">
        <v>49.3</v>
      </c>
      <c r="AP36" s="17">
        <v>9.9</v>
      </c>
      <c r="AQ36" s="17">
        <v>14.9</v>
      </c>
      <c r="AR36" s="17">
        <v>0.9</v>
      </c>
      <c r="AS36" s="17">
        <v>-0.6</v>
      </c>
      <c r="AT36" s="17">
        <v>0</v>
      </c>
      <c r="AU36" s="17">
        <v>1.6</v>
      </c>
      <c r="AV36" s="17">
        <v>67.599999999999994</v>
      </c>
      <c r="AW36" s="17">
        <v>5.4</v>
      </c>
      <c r="AX36" s="17">
        <v>71.599999999999994</v>
      </c>
      <c r="AY36" s="17">
        <v>9.4</v>
      </c>
      <c r="AZ36" s="17"/>
      <c r="BA36" s="17">
        <v>-0.7</v>
      </c>
      <c r="BB36" s="17">
        <v>1.1000000000000001</v>
      </c>
      <c r="BC36" s="17">
        <v>0</v>
      </c>
      <c r="BD36" s="17">
        <v>1</v>
      </c>
      <c r="BE36" s="17">
        <v>0.1</v>
      </c>
      <c r="BF36" s="17">
        <v>-1.3</v>
      </c>
      <c r="BG36" s="17">
        <v>9.1</v>
      </c>
      <c r="BH36" s="17"/>
      <c r="BI36" s="17"/>
      <c r="BJ36" s="17">
        <v>-8.4</v>
      </c>
      <c r="BK36" s="17"/>
      <c r="BL36" s="17"/>
      <c r="BM36" s="17"/>
      <c r="BN36" s="17">
        <v>11.3</v>
      </c>
      <c r="BO36" s="17"/>
      <c r="BP36" s="17"/>
      <c r="BQ36" s="17">
        <v>0</v>
      </c>
      <c r="BR36" s="17">
        <v>41.2</v>
      </c>
      <c r="BS36" s="17">
        <v>8</v>
      </c>
      <c r="BT36" s="17"/>
      <c r="BU36" s="17"/>
      <c r="BV36" s="17"/>
      <c r="BW36" s="17"/>
      <c r="BX36" s="17">
        <v>-1.9</v>
      </c>
      <c r="BY36" s="17"/>
      <c r="BZ36" s="17"/>
      <c r="CA36" s="17"/>
      <c r="CB36" s="17">
        <v>44.9</v>
      </c>
      <c r="CC36" s="17">
        <v>30</v>
      </c>
      <c r="CD36" s="17">
        <v>12.5</v>
      </c>
      <c r="CE36" s="17">
        <v>8</v>
      </c>
      <c r="CF36" s="17">
        <v>0</v>
      </c>
      <c r="CG36" s="17"/>
      <c r="CH36" s="17"/>
      <c r="CI36" s="17"/>
      <c r="CJ36" s="17"/>
      <c r="CK36" s="17">
        <v>34.9</v>
      </c>
      <c r="CL36" s="17">
        <v>2</v>
      </c>
      <c r="CM36" s="17">
        <v>-7.4</v>
      </c>
      <c r="CN36" s="17"/>
      <c r="CO36" s="17"/>
      <c r="CP36" s="17"/>
      <c r="CQ36" s="17"/>
      <c r="CR36" s="17">
        <v>23.2</v>
      </c>
      <c r="CS36" s="17">
        <v>8</v>
      </c>
      <c r="CT36" s="17"/>
      <c r="CU36" s="17">
        <v>-3</v>
      </c>
      <c r="CV36" s="17">
        <v>9</v>
      </c>
      <c r="CW36" s="17"/>
      <c r="CX36" s="17"/>
      <c r="CY36" s="17"/>
      <c r="CZ36" s="17">
        <v>-0.1</v>
      </c>
      <c r="DA36" s="17">
        <v>-0.8</v>
      </c>
      <c r="DB36" s="17">
        <v>-0.2</v>
      </c>
      <c r="DC36" s="17">
        <v>1.6</v>
      </c>
      <c r="DD36" s="17">
        <v>0</v>
      </c>
      <c r="DE36" s="17">
        <v>-0.2</v>
      </c>
      <c r="DF36" s="17">
        <v>0.3</v>
      </c>
      <c r="DG36" s="17">
        <v>0.6</v>
      </c>
      <c r="DH36" s="17">
        <v>0</v>
      </c>
      <c r="DI36" s="17">
        <v>-0.8</v>
      </c>
      <c r="DJ36" s="17">
        <v>-2.2000000000000002</v>
      </c>
      <c r="DK36" s="17">
        <v>-3.5</v>
      </c>
      <c r="DL36" s="17">
        <v>-3.8</v>
      </c>
      <c r="DM36" s="17">
        <v>1.3</v>
      </c>
      <c r="DN36" s="17">
        <v>0.3</v>
      </c>
      <c r="DO36" s="17">
        <v>0.3</v>
      </c>
      <c r="DP36" s="17">
        <v>0.8</v>
      </c>
      <c r="DQ36" s="17">
        <v>-3.9</v>
      </c>
      <c r="DR36" s="17">
        <v>-0.2</v>
      </c>
      <c r="DS36" s="17">
        <v>0.5</v>
      </c>
      <c r="DT36" s="17">
        <v>0</v>
      </c>
      <c r="DU36" s="17"/>
      <c r="DV36" s="17">
        <v>-4.5</v>
      </c>
      <c r="DW36" s="17">
        <v>0.8</v>
      </c>
      <c r="DX36" s="17">
        <v>2.5</v>
      </c>
      <c r="DY36" s="17">
        <v>3</v>
      </c>
      <c r="DZ36" s="17">
        <v>1.5</v>
      </c>
      <c r="EA36" s="17">
        <v>0.6</v>
      </c>
      <c r="EB36" s="17">
        <v>4</v>
      </c>
      <c r="EC36" s="17">
        <v>0.1</v>
      </c>
      <c r="ED36" s="17">
        <v>-2.8</v>
      </c>
      <c r="EE36" s="17">
        <v>-3.2</v>
      </c>
      <c r="EF36" s="17"/>
      <c r="EG36" s="17">
        <v>7.5</v>
      </c>
      <c r="EH36" s="17">
        <v>2.6</v>
      </c>
      <c r="EI36" s="17">
        <v>0</v>
      </c>
      <c r="EJ36" s="17"/>
      <c r="EK36" s="17">
        <v>0.2</v>
      </c>
      <c r="EL36" s="17">
        <v>0.2</v>
      </c>
      <c r="EM36" s="17">
        <v>0.2</v>
      </c>
      <c r="EN36" s="17">
        <v>0</v>
      </c>
      <c r="EO36" s="17"/>
      <c r="EP36" s="17">
        <v>10.5</v>
      </c>
      <c r="EQ36" s="17">
        <v>0</v>
      </c>
      <c r="ER36" s="17">
        <v>3.6</v>
      </c>
      <c r="ES36" s="17">
        <v>2.6</v>
      </c>
      <c r="ET36" s="17">
        <v>8.4</v>
      </c>
      <c r="EU36" s="17"/>
      <c r="EV36" s="17">
        <v>0.2</v>
      </c>
      <c r="EW36" s="17">
        <v>1.8</v>
      </c>
      <c r="EX36" s="17"/>
      <c r="EY36" s="17"/>
      <c r="EZ36" s="17">
        <v>7.5</v>
      </c>
      <c r="FA36" s="17">
        <v>1.2</v>
      </c>
      <c r="FB36" s="17">
        <v>1.8</v>
      </c>
      <c r="FC36" s="17"/>
      <c r="FD36" s="17">
        <v>0</v>
      </c>
      <c r="FE36" s="17">
        <v>2.2999999999999998</v>
      </c>
      <c r="FF36" s="17">
        <v>654.4</v>
      </c>
      <c r="FG36" s="15"/>
      <c r="FH36" s="17">
        <v>2.3170099999999998</v>
      </c>
      <c r="FI36" s="17"/>
      <c r="FJ36" s="17">
        <v>-0.63</v>
      </c>
      <c r="FK36" s="17"/>
      <c r="FL36" s="17">
        <v>1.7</v>
      </c>
      <c r="FM36" s="17"/>
      <c r="FN36" s="17">
        <v>3.8238799999999999</v>
      </c>
      <c r="FO36" s="17">
        <v>-0.3</v>
      </c>
      <c r="FP36" s="17">
        <v>3.7</v>
      </c>
      <c r="FQ36" s="17">
        <v>10.610889999999999</v>
      </c>
    </row>
    <row r="37" spans="1:173" ht="24" customHeight="1" x14ac:dyDescent="0.25">
      <c r="A37" s="16" t="s">
        <v>66</v>
      </c>
      <c r="B37" s="16" t="s">
        <v>716</v>
      </c>
      <c r="C37" s="17">
        <v>0.2</v>
      </c>
      <c r="D37" s="17">
        <v>0</v>
      </c>
      <c r="E37" s="17">
        <v>0</v>
      </c>
      <c r="F37" s="17">
        <v>0</v>
      </c>
      <c r="G37" s="17"/>
      <c r="H37" s="17"/>
      <c r="I37" s="17">
        <v>-5.5</v>
      </c>
      <c r="J37" s="17">
        <v>17.100000000000001</v>
      </c>
      <c r="K37" s="17">
        <v>0</v>
      </c>
      <c r="L37" s="17"/>
      <c r="M37" s="17">
        <v>-15.3</v>
      </c>
      <c r="N37" s="17">
        <v>-19.2</v>
      </c>
      <c r="O37" s="17">
        <v>5.3</v>
      </c>
      <c r="P37" s="17">
        <v>35.4</v>
      </c>
      <c r="Q37" s="17">
        <v>-3.3</v>
      </c>
      <c r="R37" s="17">
        <v>-6.2</v>
      </c>
      <c r="S37" s="17">
        <v>84.2</v>
      </c>
      <c r="T37" s="17">
        <v>0.1</v>
      </c>
      <c r="U37" s="17"/>
      <c r="V37" s="17"/>
      <c r="W37" s="17"/>
      <c r="X37" s="17"/>
      <c r="Y37" s="17">
        <v>-6</v>
      </c>
      <c r="Z37" s="17">
        <v>1.5</v>
      </c>
      <c r="AA37" s="17">
        <v>1.9</v>
      </c>
      <c r="AB37" s="17">
        <v>-3.2</v>
      </c>
      <c r="AC37" s="17"/>
      <c r="AD37" s="17">
        <v>20.100000000000001</v>
      </c>
      <c r="AE37" s="17">
        <v>1.8</v>
      </c>
      <c r="AF37" s="17"/>
      <c r="AG37" s="17"/>
      <c r="AH37" s="17"/>
      <c r="AI37" s="17">
        <v>13.6</v>
      </c>
      <c r="AJ37" s="17">
        <v>13.4</v>
      </c>
      <c r="AK37" s="17"/>
      <c r="AL37" s="17"/>
      <c r="AM37" s="17"/>
      <c r="AN37" s="17">
        <v>-0.9</v>
      </c>
      <c r="AO37" s="17">
        <v>47.5</v>
      </c>
      <c r="AP37" s="17">
        <v>9.6999999999999993</v>
      </c>
      <c r="AQ37" s="17">
        <v>16.100000000000001</v>
      </c>
      <c r="AR37" s="17">
        <v>1</v>
      </c>
      <c r="AS37" s="17">
        <v>-0.2</v>
      </c>
      <c r="AT37" s="17">
        <v>0</v>
      </c>
      <c r="AU37" s="17">
        <v>1.8</v>
      </c>
      <c r="AV37" s="17">
        <v>65.400000000000006</v>
      </c>
      <c r="AW37" s="17">
        <v>3.2</v>
      </c>
      <c r="AX37" s="17">
        <v>69.5</v>
      </c>
      <c r="AY37" s="17">
        <v>10.9</v>
      </c>
      <c r="AZ37" s="17"/>
      <c r="BA37" s="17">
        <v>-0.7</v>
      </c>
      <c r="BB37" s="17">
        <v>0.5</v>
      </c>
      <c r="BC37" s="17">
        <v>0</v>
      </c>
      <c r="BD37" s="17">
        <v>1</v>
      </c>
      <c r="BE37" s="17">
        <v>0</v>
      </c>
      <c r="BF37" s="17">
        <v>0.2</v>
      </c>
      <c r="BG37" s="17">
        <v>6.9</v>
      </c>
      <c r="BH37" s="17"/>
      <c r="BI37" s="17"/>
      <c r="BJ37" s="17">
        <v>-2.6</v>
      </c>
      <c r="BK37" s="17"/>
      <c r="BL37" s="17"/>
      <c r="BM37" s="17"/>
      <c r="BN37" s="17">
        <v>8.8000000000000007</v>
      </c>
      <c r="BO37" s="17"/>
      <c r="BP37" s="17"/>
      <c r="BQ37" s="17">
        <v>0</v>
      </c>
      <c r="BR37" s="17">
        <v>37</v>
      </c>
      <c r="BS37" s="17">
        <v>7.1</v>
      </c>
      <c r="BT37" s="17"/>
      <c r="BU37" s="17"/>
      <c r="BV37" s="17"/>
      <c r="BW37" s="17"/>
      <c r="BX37" s="17">
        <v>-3.6</v>
      </c>
      <c r="BY37" s="17"/>
      <c r="BZ37" s="17"/>
      <c r="CA37" s="17"/>
      <c r="CB37" s="17">
        <v>44.4</v>
      </c>
      <c r="CC37" s="17">
        <v>31.8</v>
      </c>
      <c r="CD37" s="17">
        <v>12.8</v>
      </c>
      <c r="CE37" s="17">
        <v>6</v>
      </c>
      <c r="CF37" s="17">
        <v>3</v>
      </c>
      <c r="CG37" s="17"/>
      <c r="CH37" s="17"/>
      <c r="CI37" s="17"/>
      <c r="CJ37" s="17"/>
      <c r="CK37" s="17">
        <v>30.9</v>
      </c>
      <c r="CL37" s="17">
        <v>-3.9</v>
      </c>
      <c r="CM37" s="17">
        <v>-17.3</v>
      </c>
      <c r="CN37" s="17"/>
      <c r="CO37" s="17"/>
      <c r="CP37" s="17"/>
      <c r="CQ37" s="17"/>
      <c r="CR37" s="17">
        <v>14.8</v>
      </c>
      <c r="CS37" s="17">
        <v>4</v>
      </c>
      <c r="CT37" s="17"/>
      <c r="CU37" s="17">
        <v>-2.5</v>
      </c>
      <c r="CV37" s="17">
        <v>8.6999999999999993</v>
      </c>
      <c r="CW37" s="17"/>
      <c r="CX37" s="17"/>
      <c r="CY37" s="17"/>
      <c r="CZ37" s="17">
        <v>-0.1</v>
      </c>
      <c r="DA37" s="17">
        <v>-0.8</v>
      </c>
      <c r="DB37" s="17">
        <v>-0.2</v>
      </c>
      <c r="DC37" s="17">
        <v>1.6</v>
      </c>
      <c r="DD37" s="17">
        <v>0</v>
      </c>
      <c r="DE37" s="17">
        <v>0.1</v>
      </c>
      <c r="DF37" s="17">
        <v>0.3</v>
      </c>
      <c r="DG37" s="17">
        <v>0.6</v>
      </c>
      <c r="DH37" s="17">
        <v>0</v>
      </c>
      <c r="DI37" s="17">
        <v>-0.8</v>
      </c>
      <c r="DJ37" s="17">
        <v>-2.2000000000000002</v>
      </c>
      <c r="DK37" s="17">
        <v>-3.1</v>
      </c>
      <c r="DL37" s="17">
        <v>-3.1</v>
      </c>
      <c r="DM37" s="17">
        <v>1.3</v>
      </c>
      <c r="DN37" s="17">
        <v>0.3</v>
      </c>
      <c r="DO37" s="17">
        <v>0.3</v>
      </c>
      <c r="DP37" s="17">
        <v>0.8</v>
      </c>
      <c r="DQ37" s="17">
        <v>-4</v>
      </c>
      <c r="DR37" s="17">
        <v>0.2</v>
      </c>
      <c r="DS37" s="17">
        <v>0.4</v>
      </c>
      <c r="DT37" s="17">
        <v>0</v>
      </c>
      <c r="DU37" s="17"/>
      <c r="DV37" s="17">
        <v>-4.5999999999999996</v>
      </c>
      <c r="DW37" s="17">
        <v>0.5</v>
      </c>
      <c r="DX37" s="17">
        <v>2.9</v>
      </c>
      <c r="DY37" s="17">
        <v>3.1</v>
      </c>
      <c r="DZ37" s="17">
        <v>1.3</v>
      </c>
      <c r="EA37" s="17">
        <v>0.7</v>
      </c>
      <c r="EB37" s="17">
        <v>4</v>
      </c>
      <c r="EC37" s="17">
        <v>0</v>
      </c>
      <c r="ED37" s="17">
        <v>-6.2</v>
      </c>
      <c r="EE37" s="17">
        <v>-6.2</v>
      </c>
      <c r="EF37" s="17"/>
      <c r="EG37" s="17">
        <v>8.4</v>
      </c>
      <c r="EH37" s="17">
        <v>2.6</v>
      </c>
      <c r="EI37" s="17">
        <v>0</v>
      </c>
      <c r="EJ37" s="17"/>
      <c r="EK37" s="17">
        <v>0.2</v>
      </c>
      <c r="EL37" s="17">
        <v>0.2</v>
      </c>
      <c r="EM37" s="17">
        <v>0.2</v>
      </c>
      <c r="EN37" s="17">
        <v>0</v>
      </c>
      <c r="EO37" s="17"/>
      <c r="EP37" s="17">
        <v>7.3</v>
      </c>
      <c r="EQ37" s="17">
        <v>0</v>
      </c>
      <c r="ER37" s="17">
        <v>2.4</v>
      </c>
      <c r="ES37" s="17">
        <v>2.6</v>
      </c>
      <c r="ET37" s="17">
        <v>5.9</v>
      </c>
      <c r="EU37" s="17"/>
      <c r="EV37" s="17">
        <v>0.2</v>
      </c>
      <c r="EW37" s="17">
        <v>1.6</v>
      </c>
      <c r="EX37" s="17"/>
      <c r="EY37" s="17"/>
      <c r="EZ37" s="17">
        <v>8.4</v>
      </c>
      <c r="FA37" s="17">
        <v>1.2</v>
      </c>
      <c r="FB37" s="17">
        <v>2</v>
      </c>
      <c r="FC37" s="17"/>
      <c r="FD37" s="17">
        <v>0</v>
      </c>
      <c r="FE37" s="17">
        <v>1.9</v>
      </c>
      <c r="FF37" s="17">
        <v>579.4</v>
      </c>
      <c r="FG37" s="15"/>
      <c r="FH37" s="17">
        <v>2.3376700000000001</v>
      </c>
      <c r="FI37" s="17"/>
      <c r="FJ37" s="17">
        <v>-0.73699999999999999</v>
      </c>
      <c r="FK37" s="17"/>
      <c r="FL37" s="17">
        <v>1.7</v>
      </c>
      <c r="FM37" s="17"/>
      <c r="FN37" s="17">
        <v>3.83161</v>
      </c>
      <c r="FO37" s="17">
        <v>0.4</v>
      </c>
      <c r="FP37" s="17">
        <v>4</v>
      </c>
      <c r="FQ37" s="17">
        <v>11.53228</v>
      </c>
    </row>
    <row r="38" spans="1:173" ht="24" customHeight="1" x14ac:dyDescent="0.25">
      <c r="A38" s="16" t="s">
        <v>66</v>
      </c>
      <c r="B38" s="16" t="s">
        <v>717</v>
      </c>
      <c r="C38" s="17">
        <v>0.2</v>
      </c>
      <c r="D38" s="17">
        <v>0</v>
      </c>
      <c r="E38" s="17">
        <v>0</v>
      </c>
      <c r="F38" s="17">
        <v>0</v>
      </c>
      <c r="G38" s="17"/>
      <c r="H38" s="17"/>
      <c r="I38" s="17">
        <v>-7.2</v>
      </c>
      <c r="J38" s="17">
        <v>17.399999999999999</v>
      </c>
      <c r="K38" s="17">
        <v>0</v>
      </c>
      <c r="L38" s="17"/>
      <c r="M38" s="17">
        <v>-7.1</v>
      </c>
      <c r="N38" s="17">
        <v>-11.2</v>
      </c>
      <c r="O38" s="17">
        <v>12.6</v>
      </c>
      <c r="P38" s="17">
        <v>44.6</v>
      </c>
      <c r="Q38" s="17">
        <v>-2.8</v>
      </c>
      <c r="R38" s="17">
        <v>-5.4</v>
      </c>
      <c r="S38" s="17">
        <v>93.2</v>
      </c>
      <c r="T38" s="17">
        <v>0</v>
      </c>
      <c r="U38" s="17"/>
      <c r="V38" s="17"/>
      <c r="W38" s="17"/>
      <c r="X38" s="17"/>
      <c r="Y38" s="17">
        <v>-6</v>
      </c>
      <c r="Z38" s="17">
        <v>0.9</v>
      </c>
      <c r="AA38" s="17">
        <v>0.4</v>
      </c>
      <c r="AB38" s="17">
        <v>-3.2</v>
      </c>
      <c r="AC38" s="17"/>
      <c r="AD38" s="17">
        <v>18.5</v>
      </c>
      <c r="AE38" s="17">
        <v>2</v>
      </c>
      <c r="AF38" s="17"/>
      <c r="AG38" s="17"/>
      <c r="AH38" s="17"/>
      <c r="AI38" s="17">
        <v>13.3</v>
      </c>
      <c r="AJ38" s="17">
        <v>20.7</v>
      </c>
      <c r="AK38" s="17"/>
      <c r="AL38" s="17"/>
      <c r="AM38" s="17"/>
      <c r="AN38" s="17">
        <v>-0.8</v>
      </c>
      <c r="AO38" s="17">
        <v>50.5</v>
      </c>
      <c r="AP38" s="17">
        <v>11.5</v>
      </c>
      <c r="AQ38" s="17">
        <v>16.399999999999999</v>
      </c>
      <c r="AR38" s="17">
        <v>0.9</v>
      </c>
      <c r="AS38" s="17">
        <v>0.1</v>
      </c>
      <c r="AT38" s="17">
        <v>0</v>
      </c>
      <c r="AU38" s="17">
        <v>1.9</v>
      </c>
      <c r="AV38" s="17">
        <v>63.4</v>
      </c>
      <c r="AW38" s="17">
        <v>1.2</v>
      </c>
      <c r="AX38" s="17">
        <v>68.2</v>
      </c>
      <c r="AY38" s="17">
        <v>9.1</v>
      </c>
      <c r="AZ38" s="17"/>
      <c r="BA38" s="17">
        <v>-0.6</v>
      </c>
      <c r="BB38" s="17">
        <v>2.8</v>
      </c>
      <c r="BC38" s="17">
        <v>0</v>
      </c>
      <c r="BD38" s="17">
        <v>1</v>
      </c>
      <c r="BE38" s="17">
        <v>0.1</v>
      </c>
      <c r="BF38" s="17">
        <v>-2.1</v>
      </c>
      <c r="BG38" s="17">
        <v>7</v>
      </c>
      <c r="BH38" s="17"/>
      <c r="BI38" s="17"/>
      <c r="BJ38" s="17">
        <v>-4</v>
      </c>
      <c r="BK38" s="17"/>
      <c r="BL38" s="17"/>
      <c r="BM38" s="17"/>
      <c r="BN38" s="17">
        <v>12.4</v>
      </c>
      <c r="BO38" s="17"/>
      <c r="BP38" s="17"/>
      <c r="BQ38" s="17">
        <v>0</v>
      </c>
      <c r="BR38" s="17">
        <v>36.4</v>
      </c>
      <c r="BS38" s="17">
        <v>0</v>
      </c>
      <c r="BT38" s="17"/>
      <c r="BU38" s="17"/>
      <c r="BV38" s="17"/>
      <c r="BW38" s="17"/>
      <c r="BX38" s="17">
        <v>-5.2</v>
      </c>
      <c r="BY38" s="17"/>
      <c r="BZ38" s="17"/>
      <c r="CA38" s="17"/>
      <c r="CB38" s="17">
        <v>45.6</v>
      </c>
      <c r="CC38" s="17">
        <v>30.2</v>
      </c>
      <c r="CD38" s="17">
        <v>13.5</v>
      </c>
      <c r="CE38" s="17">
        <v>5.9</v>
      </c>
      <c r="CF38" s="17">
        <v>2.9</v>
      </c>
      <c r="CG38" s="17"/>
      <c r="CH38" s="17"/>
      <c r="CI38" s="17"/>
      <c r="CJ38" s="17"/>
      <c r="CK38" s="17">
        <v>31.8</v>
      </c>
      <c r="CL38" s="17">
        <v>-3</v>
      </c>
      <c r="CM38" s="17">
        <v>-15.1</v>
      </c>
      <c r="CN38" s="17"/>
      <c r="CO38" s="17"/>
      <c r="CP38" s="17"/>
      <c r="CQ38" s="17"/>
      <c r="CR38" s="17">
        <v>13.3</v>
      </c>
      <c r="CS38" s="17">
        <v>3</v>
      </c>
      <c r="CT38" s="17"/>
      <c r="CU38" s="17">
        <v>-2.2999999999999998</v>
      </c>
      <c r="CV38" s="17">
        <v>8.6999999999999993</v>
      </c>
      <c r="CW38" s="17"/>
      <c r="CX38" s="17"/>
      <c r="CY38" s="17"/>
      <c r="CZ38" s="17">
        <v>0</v>
      </c>
      <c r="DA38" s="17">
        <v>-0.9</v>
      </c>
      <c r="DB38" s="17">
        <v>0</v>
      </c>
      <c r="DC38" s="17">
        <v>1.6</v>
      </c>
      <c r="DD38" s="17">
        <v>2.2000000000000002</v>
      </c>
      <c r="DE38" s="17">
        <v>0.8</v>
      </c>
      <c r="DF38" s="17">
        <v>0.3</v>
      </c>
      <c r="DG38" s="17">
        <v>0.6</v>
      </c>
      <c r="DH38" s="17">
        <v>0</v>
      </c>
      <c r="DI38" s="17">
        <v>-0.8</v>
      </c>
      <c r="DJ38" s="17">
        <v>-2.2000000000000002</v>
      </c>
      <c r="DK38" s="17">
        <v>-2.1</v>
      </c>
      <c r="DL38" s="17">
        <v>-0.4</v>
      </c>
      <c r="DM38" s="17">
        <v>1.3</v>
      </c>
      <c r="DN38" s="17">
        <v>0.3</v>
      </c>
      <c r="DO38" s="17">
        <v>0.3</v>
      </c>
      <c r="DP38" s="17">
        <v>0.8</v>
      </c>
      <c r="DQ38" s="17">
        <v>-4</v>
      </c>
      <c r="DR38" s="17">
        <v>0.2</v>
      </c>
      <c r="DS38" s="17">
        <v>0.5</v>
      </c>
      <c r="DT38" s="17">
        <v>0</v>
      </c>
      <c r="DU38" s="17"/>
      <c r="DV38" s="17">
        <v>-4.8</v>
      </c>
      <c r="DW38" s="17">
        <v>0.9</v>
      </c>
      <c r="DX38" s="17">
        <v>3</v>
      </c>
      <c r="DY38" s="17">
        <v>3</v>
      </c>
      <c r="DZ38" s="17">
        <v>1.5</v>
      </c>
      <c r="EA38" s="17">
        <v>0.8</v>
      </c>
      <c r="EB38" s="17">
        <v>4</v>
      </c>
      <c r="EC38" s="17">
        <v>0</v>
      </c>
      <c r="ED38" s="17">
        <v>-3.1</v>
      </c>
      <c r="EE38" s="17">
        <v>-2.9</v>
      </c>
      <c r="EF38" s="17"/>
      <c r="EG38" s="17">
        <v>7.2</v>
      </c>
      <c r="EH38" s="17">
        <v>2.6</v>
      </c>
      <c r="EI38" s="17">
        <v>0</v>
      </c>
      <c r="EJ38" s="17"/>
      <c r="EK38" s="17">
        <v>0.2</v>
      </c>
      <c r="EL38" s="17">
        <v>0.2</v>
      </c>
      <c r="EM38" s="17">
        <v>0.2</v>
      </c>
      <c r="EN38" s="17">
        <v>0</v>
      </c>
      <c r="EO38" s="17"/>
      <c r="EP38" s="17">
        <v>6.1</v>
      </c>
      <c r="EQ38" s="17">
        <v>-0.1</v>
      </c>
      <c r="ER38" s="17">
        <v>1.8</v>
      </c>
      <c r="ES38" s="17">
        <v>2.2000000000000002</v>
      </c>
      <c r="ET38" s="17">
        <v>4.8</v>
      </c>
      <c r="EU38" s="17"/>
      <c r="EV38" s="17">
        <v>0.2</v>
      </c>
      <c r="EW38" s="17">
        <v>1.8</v>
      </c>
      <c r="EX38" s="17"/>
      <c r="EY38" s="17"/>
      <c r="EZ38" s="17">
        <v>7.2</v>
      </c>
      <c r="FA38" s="17">
        <v>1.2</v>
      </c>
      <c r="FB38" s="17">
        <v>1.9</v>
      </c>
      <c r="FC38" s="17"/>
      <c r="FD38" s="17">
        <v>0</v>
      </c>
      <c r="FE38" s="17">
        <v>2.6</v>
      </c>
      <c r="FF38" s="17">
        <v>626.6</v>
      </c>
      <c r="FG38" s="15"/>
      <c r="FH38" s="17">
        <v>2.8406500000000001</v>
      </c>
      <c r="FI38" s="17"/>
      <c r="FJ38" s="17">
        <v>-0.93899999999999995</v>
      </c>
      <c r="FK38" s="17"/>
      <c r="FL38" s="17">
        <v>1.6</v>
      </c>
      <c r="FM38" s="17"/>
      <c r="FN38" s="17">
        <v>3.8304100000000001</v>
      </c>
      <c r="FO38" s="17">
        <v>0</v>
      </c>
      <c r="FP38" s="17">
        <v>4</v>
      </c>
      <c r="FQ38" s="17">
        <v>11.33206</v>
      </c>
    </row>
    <row r="39" spans="1:173" ht="24" customHeight="1" x14ac:dyDescent="0.25">
      <c r="A39" s="16" t="s">
        <v>66</v>
      </c>
      <c r="B39" s="16" t="s">
        <v>718</v>
      </c>
      <c r="C39" s="17">
        <v>0.2</v>
      </c>
      <c r="D39" s="17">
        <v>0</v>
      </c>
      <c r="E39" s="17">
        <v>0</v>
      </c>
      <c r="F39" s="17">
        <v>0</v>
      </c>
      <c r="G39" s="17"/>
      <c r="H39" s="17"/>
      <c r="I39" s="17">
        <v>-12.2</v>
      </c>
      <c r="J39" s="17">
        <v>13</v>
      </c>
      <c r="K39" s="17">
        <v>0</v>
      </c>
      <c r="L39" s="17"/>
      <c r="M39" s="17">
        <v>-9.9</v>
      </c>
      <c r="N39" s="17">
        <v>-11.4</v>
      </c>
      <c r="O39" s="17">
        <v>13.3</v>
      </c>
      <c r="P39" s="17">
        <v>42.5</v>
      </c>
      <c r="Q39" s="17">
        <v>-3.4</v>
      </c>
      <c r="R39" s="17">
        <v>-6.2</v>
      </c>
      <c r="S39" s="17">
        <v>93.6</v>
      </c>
      <c r="T39" s="17">
        <v>0.1</v>
      </c>
      <c r="U39" s="17"/>
      <c r="V39" s="17"/>
      <c r="W39" s="17"/>
      <c r="X39" s="17"/>
      <c r="Y39" s="17">
        <v>-3.5</v>
      </c>
      <c r="Z39" s="17">
        <v>0.9</v>
      </c>
      <c r="AA39" s="17">
        <v>0</v>
      </c>
      <c r="AB39" s="17">
        <v>-3.3</v>
      </c>
      <c r="AC39" s="17"/>
      <c r="AD39" s="17">
        <v>17.5</v>
      </c>
      <c r="AE39" s="17">
        <v>2</v>
      </c>
      <c r="AF39" s="17"/>
      <c r="AG39" s="17"/>
      <c r="AH39" s="17"/>
      <c r="AI39" s="17">
        <v>14.2</v>
      </c>
      <c r="AJ39" s="17">
        <v>21.8</v>
      </c>
      <c r="AK39" s="17"/>
      <c r="AL39" s="17"/>
      <c r="AM39" s="17"/>
      <c r="AN39" s="17">
        <v>-0.8</v>
      </c>
      <c r="AO39" s="17">
        <v>52.7</v>
      </c>
      <c r="AP39" s="17">
        <v>15</v>
      </c>
      <c r="AQ39" s="17">
        <v>14.8</v>
      </c>
      <c r="AR39" s="17">
        <v>0.9</v>
      </c>
      <c r="AS39" s="17">
        <v>0.5</v>
      </c>
      <c r="AT39" s="17">
        <v>0</v>
      </c>
      <c r="AU39" s="17">
        <v>0.6</v>
      </c>
      <c r="AV39" s="17">
        <v>60.6</v>
      </c>
      <c r="AW39" s="17">
        <v>-1.7</v>
      </c>
      <c r="AX39" s="17">
        <v>65.8</v>
      </c>
      <c r="AY39" s="17">
        <v>11.2</v>
      </c>
      <c r="AZ39" s="17"/>
      <c r="BA39" s="17">
        <v>-0.6</v>
      </c>
      <c r="BB39" s="17">
        <v>1.9</v>
      </c>
      <c r="BC39" s="17">
        <v>0</v>
      </c>
      <c r="BD39" s="17">
        <v>1</v>
      </c>
      <c r="BE39" s="17">
        <v>0.1</v>
      </c>
      <c r="BF39" s="17">
        <v>-2.7</v>
      </c>
      <c r="BG39" s="17">
        <v>7.2</v>
      </c>
      <c r="BH39" s="17"/>
      <c r="BI39" s="17"/>
      <c r="BJ39" s="17">
        <v>-6.4</v>
      </c>
      <c r="BK39" s="17"/>
      <c r="BL39" s="17"/>
      <c r="BM39" s="17"/>
      <c r="BN39" s="17">
        <v>12</v>
      </c>
      <c r="BO39" s="17"/>
      <c r="BP39" s="17"/>
      <c r="BQ39" s="17">
        <v>0</v>
      </c>
      <c r="BR39" s="17">
        <v>38</v>
      </c>
      <c r="BS39" s="17">
        <v>0</v>
      </c>
      <c r="BT39" s="17"/>
      <c r="BU39" s="17"/>
      <c r="BV39" s="17"/>
      <c r="BW39" s="17"/>
      <c r="BX39" s="17">
        <v>-4.0999999999999996</v>
      </c>
      <c r="BY39" s="17"/>
      <c r="BZ39" s="17"/>
      <c r="CA39" s="17"/>
      <c r="CB39" s="17">
        <v>45.7</v>
      </c>
      <c r="CC39" s="17">
        <v>29.8</v>
      </c>
      <c r="CD39" s="17">
        <v>12.6</v>
      </c>
      <c r="CE39" s="17">
        <v>5.9</v>
      </c>
      <c r="CF39" s="17">
        <v>3.1</v>
      </c>
      <c r="CG39" s="17"/>
      <c r="CH39" s="17"/>
      <c r="CI39" s="17"/>
      <c r="CJ39" s="17"/>
      <c r="CK39" s="17">
        <v>31.1</v>
      </c>
      <c r="CL39" s="17">
        <v>-3.6</v>
      </c>
      <c r="CM39" s="17">
        <v>-12.6</v>
      </c>
      <c r="CN39" s="17"/>
      <c r="CO39" s="17"/>
      <c r="CP39" s="17"/>
      <c r="CQ39" s="17"/>
      <c r="CR39" s="17">
        <v>13.9</v>
      </c>
      <c r="CS39" s="17">
        <v>3.5</v>
      </c>
      <c r="CT39" s="17"/>
      <c r="CU39" s="17">
        <v>-2.2999999999999998</v>
      </c>
      <c r="CV39" s="17">
        <v>8.8000000000000007</v>
      </c>
      <c r="CW39" s="17"/>
      <c r="CX39" s="17"/>
      <c r="CY39" s="17"/>
      <c r="CZ39" s="17">
        <v>0</v>
      </c>
      <c r="DA39" s="17">
        <v>-1</v>
      </c>
      <c r="DB39" s="17">
        <v>0</v>
      </c>
      <c r="DC39" s="17">
        <v>1.8</v>
      </c>
      <c r="DD39" s="17">
        <v>2.2999999999999998</v>
      </c>
      <c r="DE39" s="17">
        <v>0.3</v>
      </c>
      <c r="DF39" s="17">
        <v>0.3</v>
      </c>
      <c r="DG39" s="17">
        <v>0.7</v>
      </c>
      <c r="DH39" s="17">
        <v>0</v>
      </c>
      <c r="DI39" s="17">
        <v>-0.8</v>
      </c>
      <c r="DJ39" s="17">
        <v>-2</v>
      </c>
      <c r="DK39" s="17">
        <v>-1.6</v>
      </c>
      <c r="DL39" s="17">
        <v>1.2</v>
      </c>
      <c r="DM39" s="17">
        <v>1.3</v>
      </c>
      <c r="DN39" s="17">
        <v>0.3</v>
      </c>
      <c r="DO39" s="17">
        <v>0.3</v>
      </c>
      <c r="DP39" s="17">
        <v>0.8</v>
      </c>
      <c r="DQ39" s="17">
        <v>-3.6</v>
      </c>
      <c r="DR39" s="17">
        <v>0.2</v>
      </c>
      <c r="DS39" s="17">
        <v>0.5</v>
      </c>
      <c r="DT39" s="17">
        <v>0</v>
      </c>
      <c r="DU39" s="17"/>
      <c r="DV39" s="17">
        <v>-4.5999999999999996</v>
      </c>
      <c r="DW39" s="17">
        <v>0.9</v>
      </c>
      <c r="DX39" s="17">
        <v>2.9</v>
      </c>
      <c r="DY39" s="17">
        <v>3</v>
      </c>
      <c r="DZ39" s="17">
        <v>1.5</v>
      </c>
      <c r="EA39" s="17">
        <v>0.8</v>
      </c>
      <c r="EB39" s="17">
        <v>4</v>
      </c>
      <c r="EC39" s="17">
        <v>0</v>
      </c>
      <c r="ED39" s="17">
        <v>-4</v>
      </c>
      <c r="EE39" s="17">
        <v>-4.0999999999999996</v>
      </c>
      <c r="EF39" s="17"/>
      <c r="EG39" s="17">
        <v>6.7</v>
      </c>
      <c r="EH39" s="17">
        <v>2.6</v>
      </c>
      <c r="EI39" s="17">
        <v>0</v>
      </c>
      <c r="EJ39" s="17"/>
      <c r="EK39" s="17">
        <v>0.2</v>
      </c>
      <c r="EL39" s="17">
        <v>0.2</v>
      </c>
      <c r="EM39" s="17">
        <v>0.2</v>
      </c>
      <c r="EN39" s="17">
        <v>0.3</v>
      </c>
      <c r="EO39" s="17"/>
      <c r="EP39" s="17">
        <v>2.1</v>
      </c>
      <c r="EQ39" s="17">
        <v>-0.1</v>
      </c>
      <c r="ER39" s="17">
        <v>-0.3</v>
      </c>
      <c r="ES39" s="17">
        <v>0.7</v>
      </c>
      <c r="ET39" s="17">
        <v>1.7</v>
      </c>
      <c r="EU39" s="17"/>
      <c r="EV39" s="17">
        <v>0.2</v>
      </c>
      <c r="EW39" s="17">
        <v>1.9</v>
      </c>
      <c r="EX39" s="17"/>
      <c r="EY39" s="17"/>
      <c r="EZ39" s="17">
        <v>6.7</v>
      </c>
      <c r="FA39" s="17">
        <v>1.2</v>
      </c>
      <c r="FB39" s="17">
        <v>2</v>
      </c>
      <c r="FC39" s="17"/>
      <c r="FD39" s="17">
        <v>0</v>
      </c>
      <c r="FE39" s="17">
        <v>3</v>
      </c>
      <c r="FF39" s="17">
        <v>601.79999999999995</v>
      </c>
      <c r="FG39" s="15"/>
      <c r="FH39" s="17">
        <v>3.1678199999999999</v>
      </c>
      <c r="FI39" s="17"/>
      <c r="FJ39" s="17">
        <v>-0.755</v>
      </c>
      <c r="FK39" s="17"/>
      <c r="FL39" s="17">
        <v>1.6</v>
      </c>
      <c r="FM39" s="17"/>
      <c r="FN39" s="17">
        <v>3.8239299999999998</v>
      </c>
      <c r="FO39" s="17">
        <v>-0.2</v>
      </c>
      <c r="FP39" s="17">
        <v>4.2</v>
      </c>
      <c r="FQ39" s="17">
        <v>11.83675</v>
      </c>
    </row>
    <row r="40" spans="1:173" ht="24" customHeight="1" x14ac:dyDescent="0.25">
      <c r="A40" s="16" t="s">
        <v>66</v>
      </c>
      <c r="B40" s="16" t="s">
        <v>719</v>
      </c>
      <c r="C40" s="17">
        <v>0.2</v>
      </c>
      <c r="D40" s="17">
        <v>0</v>
      </c>
      <c r="E40" s="17">
        <v>0</v>
      </c>
      <c r="F40" s="17">
        <v>0</v>
      </c>
      <c r="G40" s="17"/>
      <c r="H40" s="17"/>
      <c r="I40" s="17">
        <v>-7.2</v>
      </c>
      <c r="J40" s="17">
        <v>7.5</v>
      </c>
      <c r="K40" s="17">
        <v>0</v>
      </c>
      <c r="L40" s="17"/>
      <c r="M40" s="17">
        <v>-15.4</v>
      </c>
      <c r="N40" s="17">
        <v>-18.8</v>
      </c>
      <c r="O40" s="17">
        <v>5</v>
      </c>
      <c r="P40" s="17">
        <v>35.6</v>
      </c>
      <c r="Q40" s="17">
        <v>-5.9</v>
      </c>
      <c r="R40" s="17">
        <v>-7.7</v>
      </c>
      <c r="S40" s="17">
        <v>75.3</v>
      </c>
      <c r="T40" s="17">
        <v>0.2</v>
      </c>
      <c r="U40" s="17"/>
      <c r="V40" s="17"/>
      <c r="W40" s="17"/>
      <c r="X40" s="17"/>
      <c r="Y40" s="17">
        <v>-7</v>
      </c>
      <c r="Z40" s="17">
        <v>0.6</v>
      </c>
      <c r="AA40" s="17">
        <v>0</v>
      </c>
      <c r="AB40" s="17">
        <v>-3.4</v>
      </c>
      <c r="AC40" s="17"/>
      <c r="AD40" s="17">
        <v>15.6</v>
      </c>
      <c r="AE40" s="17">
        <v>2.5</v>
      </c>
      <c r="AF40" s="17"/>
      <c r="AG40" s="17"/>
      <c r="AH40" s="17"/>
      <c r="AI40" s="17">
        <v>13.1</v>
      </c>
      <c r="AJ40" s="17">
        <v>21.2</v>
      </c>
      <c r="AK40" s="17"/>
      <c r="AL40" s="17"/>
      <c r="AM40" s="17"/>
      <c r="AN40" s="17">
        <v>-0.8</v>
      </c>
      <c r="AO40" s="17">
        <v>51.8</v>
      </c>
      <c r="AP40" s="17">
        <v>15</v>
      </c>
      <c r="AQ40" s="17">
        <v>19.100000000000001</v>
      </c>
      <c r="AR40" s="17">
        <v>0.5</v>
      </c>
      <c r="AS40" s="17">
        <v>0.4</v>
      </c>
      <c r="AT40" s="17">
        <v>0</v>
      </c>
      <c r="AU40" s="17">
        <v>1</v>
      </c>
      <c r="AV40" s="17">
        <v>55.6</v>
      </c>
      <c r="AW40" s="17">
        <v>-6.7</v>
      </c>
      <c r="AX40" s="17">
        <v>60.9</v>
      </c>
      <c r="AY40" s="17">
        <v>6.1</v>
      </c>
      <c r="AZ40" s="17"/>
      <c r="BA40" s="17">
        <v>-0.6</v>
      </c>
      <c r="BB40" s="17">
        <v>1</v>
      </c>
      <c r="BC40" s="17">
        <v>0</v>
      </c>
      <c r="BD40" s="17">
        <v>1</v>
      </c>
      <c r="BE40" s="17">
        <v>-0.1</v>
      </c>
      <c r="BF40" s="17">
        <v>-4.8</v>
      </c>
      <c r="BG40" s="17">
        <v>4.8</v>
      </c>
      <c r="BH40" s="17"/>
      <c r="BI40" s="17"/>
      <c r="BJ40" s="17">
        <v>-5.6</v>
      </c>
      <c r="BK40" s="17"/>
      <c r="BL40" s="17"/>
      <c r="BM40" s="17"/>
      <c r="BN40" s="17">
        <v>9.4</v>
      </c>
      <c r="BO40" s="17"/>
      <c r="BP40" s="17"/>
      <c r="BQ40" s="17">
        <v>0</v>
      </c>
      <c r="BR40" s="17">
        <v>35.1</v>
      </c>
      <c r="BS40" s="17">
        <v>0</v>
      </c>
      <c r="BT40" s="17"/>
      <c r="BU40" s="17"/>
      <c r="BV40" s="17"/>
      <c r="BW40" s="17"/>
      <c r="BX40" s="17">
        <v>-5.8</v>
      </c>
      <c r="BY40" s="17"/>
      <c r="BZ40" s="17"/>
      <c r="CA40" s="17"/>
      <c r="CB40" s="17">
        <v>45.4</v>
      </c>
      <c r="CC40" s="17">
        <v>31.8</v>
      </c>
      <c r="CD40" s="17">
        <v>15.2</v>
      </c>
      <c r="CE40" s="17">
        <v>6.2</v>
      </c>
      <c r="CF40" s="17">
        <v>3.1</v>
      </c>
      <c r="CG40" s="17"/>
      <c r="CH40" s="17"/>
      <c r="CI40" s="17"/>
      <c r="CJ40" s="17"/>
      <c r="CK40" s="17">
        <v>26.3</v>
      </c>
      <c r="CL40" s="17">
        <v>-11.3</v>
      </c>
      <c r="CM40" s="17">
        <v>-22.3</v>
      </c>
      <c r="CN40" s="17"/>
      <c r="CO40" s="17"/>
      <c r="CP40" s="17"/>
      <c r="CQ40" s="17"/>
      <c r="CR40" s="17">
        <v>12</v>
      </c>
      <c r="CS40" s="17">
        <v>2.2999999999999998</v>
      </c>
      <c r="CT40" s="17"/>
      <c r="CU40" s="17">
        <v>-2.7</v>
      </c>
      <c r="CV40" s="17">
        <v>8.1999999999999993</v>
      </c>
      <c r="CW40" s="17"/>
      <c r="CX40" s="17"/>
      <c r="CY40" s="17"/>
      <c r="CZ40" s="17">
        <v>0</v>
      </c>
      <c r="DA40" s="17">
        <v>-0.9</v>
      </c>
      <c r="DB40" s="17">
        <v>-0.2</v>
      </c>
      <c r="DC40" s="17">
        <v>1.8</v>
      </c>
      <c r="DD40" s="17">
        <v>2.2000000000000002</v>
      </c>
      <c r="DE40" s="17">
        <v>1.4</v>
      </c>
      <c r="DF40" s="17">
        <v>0.3</v>
      </c>
      <c r="DG40" s="17">
        <v>0.6</v>
      </c>
      <c r="DH40" s="17">
        <v>0</v>
      </c>
      <c r="DI40" s="17">
        <v>-0.6</v>
      </c>
      <c r="DJ40" s="17">
        <v>-1.6</v>
      </c>
      <c r="DK40" s="17">
        <v>-3.8</v>
      </c>
      <c r="DL40" s="17">
        <v>-5.5</v>
      </c>
      <c r="DM40" s="17">
        <v>1.3</v>
      </c>
      <c r="DN40" s="17">
        <v>0.3</v>
      </c>
      <c r="DO40" s="17">
        <v>0.3</v>
      </c>
      <c r="DP40" s="17">
        <v>0.8</v>
      </c>
      <c r="DQ40" s="17">
        <v>-2.9</v>
      </c>
      <c r="DR40" s="17">
        <v>-0.2</v>
      </c>
      <c r="DS40" s="17">
        <v>0.5</v>
      </c>
      <c r="DT40" s="17">
        <v>0</v>
      </c>
      <c r="DU40" s="17"/>
      <c r="DV40" s="17">
        <v>-4.7</v>
      </c>
      <c r="DW40" s="17">
        <v>1</v>
      </c>
      <c r="DX40" s="17">
        <v>2.9</v>
      </c>
      <c r="DY40" s="17">
        <v>3</v>
      </c>
      <c r="DZ40" s="17">
        <v>1.5</v>
      </c>
      <c r="EA40" s="17">
        <v>0.8</v>
      </c>
      <c r="EB40" s="17">
        <v>4</v>
      </c>
      <c r="EC40" s="17">
        <v>-0.1</v>
      </c>
      <c r="ED40" s="17">
        <v>-12.9</v>
      </c>
      <c r="EE40" s="17">
        <v>-7.3</v>
      </c>
      <c r="EF40" s="17"/>
      <c r="EG40" s="17">
        <v>6.8</v>
      </c>
      <c r="EH40" s="17">
        <v>2.6</v>
      </c>
      <c r="EI40" s="17">
        <v>0</v>
      </c>
      <c r="EJ40" s="17"/>
      <c r="EK40" s="17">
        <v>0.2</v>
      </c>
      <c r="EL40" s="17">
        <v>0.2</v>
      </c>
      <c r="EM40" s="17">
        <v>0.2</v>
      </c>
      <c r="EN40" s="17">
        <v>0</v>
      </c>
      <c r="EO40" s="17"/>
      <c r="EP40" s="17">
        <v>1.6</v>
      </c>
      <c r="EQ40" s="17">
        <v>-0.1</v>
      </c>
      <c r="ER40" s="17">
        <v>-1.2</v>
      </c>
      <c r="ES40" s="17">
        <v>0</v>
      </c>
      <c r="ET40" s="17">
        <v>1.3</v>
      </c>
      <c r="EU40" s="17"/>
      <c r="EV40" s="17">
        <v>0.2</v>
      </c>
      <c r="EW40" s="17">
        <v>1.8</v>
      </c>
      <c r="EX40" s="17"/>
      <c r="EY40" s="17"/>
      <c r="EZ40" s="17">
        <v>6.8</v>
      </c>
      <c r="FA40" s="17">
        <v>1.2</v>
      </c>
      <c r="FB40" s="17">
        <v>1.8</v>
      </c>
      <c r="FC40" s="17"/>
      <c r="FD40" s="17">
        <v>0</v>
      </c>
      <c r="FE40" s="17">
        <v>3.3</v>
      </c>
      <c r="FF40" s="17">
        <v>471.6</v>
      </c>
      <c r="FG40" s="15"/>
      <c r="FH40" s="17">
        <v>3.1594600000000002</v>
      </c>
      <c r="FI40" s="17"/>
      <c r="FJ40" s="17">
        <v>-1.0669999999999999</v>
      </c>
      <c r="FK40" s="17"/>
      <c r="FL40" s="17">
        <v>1.6</v>
      </c>
      <c r="FM40" s="17"/>
      <c r="FN40" s="17">
        <v>3.8249499999999999</v>
      </c>
      <c r="FO40" s="17">
        <v>-0.6</v>
      </c>
      <c r="FP40" s="17">
        <v>3.8</v>
      </c>
      <c r="FQ40" s="17">
        <v>10.717409999999999</v>
      </c>
    </row>
    <row r="41" spans="1:173" ht="24" customHeight="1" x14ac:dyDescent="0.25">
      <c r="A41" s="16" t="s">
        <v>66</v>
      </c>
      <c r="B41" s="16" t="s">
        <v>720</v>
      </c>
      <c r="C41" s="17">
        <v>0.2</v>
      </c>
      <c r="D41" s="17">
        <v>0</v>
      </c>
      <c r="E41" s="17">
        <v>0</v>
      </c>
      <c r="F41" s="17">
        <v>0</v>
      </c>
      <c r="G41" s="17"/>
      <c r="H41" s="17"/>
      <c r="I41" s="17">
        <v>-8.1</v>
      </c>
      <c r="J41" s="17">
        <v>14.5</v>
      </c>
      <c r="K41" s="17">
        <v>0</v>
      </c>
      <c r="L41" s="17"/>
      <c r="M41" s="17">
        <v>-18</v>
      </c>
      <c r="N41" s="17">
        <v>-22.6</v>
      </c>
      <c r="O41" s="17">
        <v>2.1</v>
      </c>
      <c r="P41" s="17">
        <v>32.5</v>
      </c>
      <c r="Q41" s="17">
        <v>-5.5</v>
      </c>
      <c r="R41" s="17">
        <v>-8</v>
      </c>
      <c r="S41" s="17">
        <v>85.3</v>
      </c>
      <c r="T41" s="17">
        <v>-0.1</v>
      </c>
      <c r="U41" s="17"/>
      <c r="V41" s="17"/>
      <c r="W41" s="17"/>
      <c r="X41" s="17"/>
      <c r="Y41" s="17">
        <v>-6.3</v>
      </c>
      <c r="Z41" s="17">
        <v>0.4</v>
      </c>
      <c r="AA41" s="17">
        <v>0</v>
      </c>
      <c r="AB41" s="17">
        <v>-3.3</v>
      </c>
      <c r="AC41" s="17"/>
      <c r="AD41" s="17">
        <v>16.399999999999999</v>
      </c>
      <c r="AE41" s="17">
        <v>1.6</v>
      </c>
      <c r="AF41" s="17"/>
      <c r="AG41" s="17"/>
      <c r="AH41" s="17"/>
      <c r="AI41" s="17">
        <v>13.7</v>
      </c>
      <c r="AJ41" s="17">
        <v>5.4</v>
      </c>
      <c r="AK41" s="17"/>
      <c r="AL41" s="17"/>
      <c r="AM41" s="17"/>
      <c r="AN41" s="17">
        <v>-0.8</v>
      </c>
      <c r="AO41" s="17">
        <v>52.8</v>
      </c>
      <c r="AP41" s="17">
        <v>14.9</v>
      </c>
      <c r="AQ41" s="17">
        <v>15.3</v>
      </c>
      <c r="AR41" s="17">
        <v>1.4</v>
      </c>
      <c r="AS41" s="17">
        <v>0.9</v>
      </c>
      <c r="AT41" s="17">
        <v>0</v>
      </c>
      <c r="AU41" s="17">
        <v>2</v>
      </c>
      <c r="AV41" s="17">
        <v>56.2</v>
      </c>
      <c r="AW41" s="17">
        <v>-6</v>
      </c>
      <c r="AX41" s="17">
        <v>61.3</v>
      </c>
      <c r="AY41" s="17">
        <v>10.1</v>
      </c>
      <c r="AZ41" s="17"/>
      <c r="BA41" s="17">
        <v>-0.4</v>
      </c>
      <c r="BB41" s="17">
        <v>1.3</v>
      </c>
      <c r="BC41" s="17">
        <v>0</v>
      </c>
      <c r="BD41" s="17">
        <v>1</v>
      </c>
      <c r="BE41" s="17">
        <v>0.1</v>
      </c>
      <c r="BF41" s="17">
        <v>-3.5</v>
      </c>
      <c r="BG41" s="17">
        <v>5.5</v>
      </c>
      <c r="BH41" s="17"/>
      <c r="BI41" s="17"/>
      <c r="BJ41" s="17">
        <v>-3.9</v>
      </c>
      <c r="BK41" s="17"/>
      <c r="BL41" s="17"/>
      <c r="BM41" s="17"/>
      <c r="BN41" s="17">
        <v>12.1</v>
      </c>
      <c r="BO41" s="17"/>
      <c r="BP41" s="17"/>
      <c r="BQ41" s="17">
        <v>0</v>
      </c>
      <c r="BR41" s="17">
        <v>36.5</v>
      </c>
      <c r="BS41" s="17">
        <v>0</v>
      </c>
      <c r="BT41" s="17"/>
      <c r="BU41" s="17"/>
      <c r="BV41" s="17"/>
      <c r="BW41" s="17"/>
      <c r="BX41" s="17">
        <v>-3.3</v>
      </c>
      <c r="BY41" s="17"/>
      <c r="BZ41" s="17"/>
      <c r="CA41" s="17"/>
      <c r="CB41" s="17">
        <v>46.8</v>
      </c>
      <c r="CC41" s="17">
        <v>29.2</v>
      </c>
      <c r="CD41" s="17">
        <v>13.4</v>
      </c>
      <c r="CE41" s="17">
        <v>6</v>
      </c>
      <c r="CF41" s="17">
        <v>3</v>
      </c>
      <c r="CG41" s="17"/>
      <c r="CH41" s="17"/>
      <c r="CI41" s="17"/>
      <c r="CJ41" s="17"/>
      <c r="CK41" s="17">
        <v>26.5</v>
      </c>
      <c r="CL41" s="17">
        <v>-10.199999999999999</v>
      </c>
      <c r="CM41" s="17">
        <v>-22.9</v>
      </c>
      <c r="CN41" s="17"/>
      <c r="CO41" s="17"/>
      <c r="CP41" s="17"/>
      <c r="CQ41" s="17"/>
      <c r="CR41" s="17">
        <v>9</v>
      </c>
      <c r="CS41" s="17">
        <v>0.6</v>
      </c>
      <c r="CT41" s="17"/>
      <c r="CU41" s="17">
        <v>-2.7</v>
      </c>
      <c r="CV41" s="17">
        <v>7.5</v>
      </c>
      <c r="CW41" s="17"/>
      <c r="CX41" s="17"/>
      <c r="CY41" s="17"/>
      <c r="CZ41" s="17">
        <v>0</v>
      </c>
      <c r="DA41" s="17">
        <v>-0.9</v>
      </c>
      <c r="DB41" s="17">
        <v>-0.1</v>
      </c>
      <c r="DC41" s="17">
        <v>1.8</v>
      </c>
      <c r="DD41" s="17">
        <v>2.2999999999999998</v>
      </c>
      <c r="DE41" s="17">
        <v>1.8</v>
      </c>
      <c r="DF41" s="17">
        <v>0.3</v>
      </c>
      <c r="DG41" s="17">
        <v>0.6</v>
      </c>
      <c r="DH41" s="17">
        <v>0</v>
      </c>
      <c r="DI41" s="17">
        <v>-0.6</v>
      </c>
      <c r="DJ41" s="17">
        <v>-1.2</v>
      </c>
      <c r="DK41" s="17">
        <v>-3.9</v>
      </c>
      <c r="DL41" s="17">
        <v>-4.9000000000000004</v>
      </c>
      <c r="DM41" s="17">
        <v>1.3</v>
      </c>
      <c r="DN41" s="17">
        <v>0.3</v>
      </c>
      <c r="DO41" s="17">
        <v>0.3</v>
      </c>
      <c r="DP41" s="17">
        <v>0.8</v>
      </c>
      <c r="DQ41" s="17">
        <v>-3.1</v>
      </c>
      <c r="DR41" s="17">
        <v>0.1</v>
      </c>
      <c r="DS41" s="17">
        <v>0.5</v>
      </c>
      <c r="DT41" s="17">
        <v>0</v>
      </c>
      <c r="DU41" s="17"/>
      <c r="DV41" s="17">
        <v>-4.5</v>
      </c>
      <c r="DW41" s="17">
        <v>0.7</v>
      </c>
      <c r="DX41" s="17">
        <v>2.9</v>
      </c>
      <c r="DY41" s="17">
        <v>3</v>
      </c>
      <c r="DZ41" s="17">
        <v>1.3</v>
      </c>
      <c r="EA41" s="17">
        <v>0.8</v>
      </c>
      <c r="EB41" s="17">
        <v>4</v>
      </c>
      <c r="EC41" s="17">
        <v>-0.1</v>
      </c>
      <c r="ED41" s="17">
        <v>-5.0999999999999996</v>
      </c>
      <c r="EE41" s="17">
        <v>-7.2</v>
      </c>
      <c r="EF41" s="17"/>
      <c r="EG41" s="17">
        <v>11.8</v>
      </c>
      <c r="EH41" s="17">
        <v>2.6</v>
      </c>
      <c r="EI41" s="17">
        <v>-0.1</v>
      </c>
      <c r="EJ41" s="17"/>
      <c r="EK41" s="17">
        <v>0.2</v>
      </c>
      <c r="EL41" s="17">
        <v>0.2</v>
      </c>
      <c r="EM41" s="17">
        <v>0.2</v>
      </c>
      <c r="EN41" s="17">
        <v>0</v>
      </c>
      <c r="EO41" s="17"/>
      <c r="EP41" s="17">
        <v>19.100000000000001</v>
      </c>
      <c r="EQ41" s="17">
        <v>-0.1</v>
      </c>
      <c r="ER41" s="17">
        <v>-1.6</v>
      </c>
      <c r="ES41" s="17">
        <v>0</v>
      </c>
      <c r="ET41" s="17">
        <v>15.3</v>
      </c>
      <c r="EU41" s="17"/>
      <c r="EV41" s="17">
        <v>0.2</v>
      </c>
      <c r="EW41" s="17">
        <v>1.7</v>
      </c>
      <c r="EX41" s="17"/>
      <c r="EY41" s="17"/>
      <c r="EZ41" s="17">
        <v>11.8</v>
      </c>
      <c r="FA41" s="17">
        <v>1.2</v>
      </c>
      <c r="FB41" s="17">
        <v>1.6</v>
      </c>
      <c r="FC41" s="17"/>
      <c r="FD41" s="17">
        <v>0.7</v>
      </c>
      <c r="FE41" s="17">
        <v>2.5</v>
      </c>
      <c r="FF41" s="17">
        <v>518.4</v>
      </c>
      <c r="FG41" s="15"/>
      <c r="FH41" s="17">
        <v>3.14228</v>
      </c>
      <c r="FI41" s="17"/>
      <c r="FJ41" s="17">
        <v>-0.439</v>
      </c>
      <c r="FK41" s="17"/>
      <c r="FL41" s="17">
        <v>1.6</v>
      </c>
      <c r="FM41" s="17"/>
      <c r="FN41" s="17">
        <v>3.8269899999999999</v>
      </c>
      <c r="FO41" s="17">
        <v>0.2</v>
      </c>
      <c r="FP41" s="17">
        <v>3.9</v>
      </c>
      <c r="FQ41" s="17">
        <v>12.230270000000001</v>
      </c>
    </row>
    <row r="42" spans="1:173" ht="24" customHeight="1" x14ac:dyDescent="0.25">
      <c r="A42" s="18" t="s">
        <v>66</v>
      </c>
      <c r="B42" s="18" t="s">
        <v>721</v>
      </c>
      <c r="C42" s="19">
        <v>0.2</v>
      </c>
      <c r="D42" s="19">
        <v>0</v>
      </c>
      <c r="E42" s="19">
        <v>0</v>
      </c>
      <c r="F42" s="19">
        <v>0</v>
      </c>
      <c r="G42" s="19"/>
      <c r="H42" s="19"/>
      <c r="I42" s="19">
        <v>-9.5</v>
      </c>
      <c r="J42" s="19">
        <v>-0.5</v>
      </c>
      <c r="K42" s="19">
        <v>0</v>
      </c>
      <c r="L42" s="19"/>
      <c r="M42" s="19">
        <v>-21.3</v>
      </c>
      <c r="N42" s="19">
        <v>-21.9</v>
      </c>
      <c r="O42" s="19">
        <v>1.6</v>
      </c>
      <c r="P42" s="19">
        <v>28.3</v>
      </c>
      <c r="Q42" s="19">
        <v>-16.3</v>
      </c>
      <c r="R42" s="19">
        <v>-12.6</v>
      </c>
      <c r="S42" s="19">
        <v>75.2</v>
      </c>
      <c r="T42" s="19">
        <v>0.2</v>
      </c>
      <c r="U42" s="19"/>
      <c r="V42" s="19"/>
      <c r="W42" s="19"/>
      <c r="X42" s="19"/>
      <c r="Y42" s="19">
        <v>-7.1</v>
      </c>
      <c r="Z42" s="19">
        <v>1.5</v>
      </c>
      <c r="AA42" s="19">
        <v>0</v>
      </c>
      <c r="AB42" s="19">
        <v>-3.3</v>
      </c>
      <c r="AC42" s="19"/>
      <c r="AD42" s="19">
        <v>16.899999999999999</v>
      </c>
      <c r="AE42" s="19">
        <v>1.1000000000000001</v>
      </c>
      <c r="AF42" s="19"/>
      <c r="AG42" s="19"/>
      <c r="AH42" s="19"/>
      <c r="AI42" s="19">
        <v>13.7</v>
      </c>
      <c r="AJ42" s="19">
        <v>13.5</v>
      </c>
      <c r="AK42" s="19"/>
      <c r="AL42" s="19"/>
      <c r="AM42" s="19"/>
      <c r="AN42" s="19">
        <v>-1.1000000000000001</v>
      </c>
      <c r="AO42" s="19">
        <v>57.9</v>
      </c>
      <c r="AP42" s="19">
        <v>13.9</v>
      </c>
      <c r="AQ42" s="19">
        <v>15.5</v>
      </c>
      <c r="AR42" s="19">
        <v>0.8</v>
      </c>
      <c r="AS42" s="19">
        <v>0.3</v>
      </c>
      <c r="AT42" s="19">
        <v>0</v>
      </c>
      <c r="AU42" s="19">
        <v>2</v>
      </c>
      <c r="AV42" s="19">
        <v>50.8</v>
      </c>
      <c r="AW42" s="19">
        <v>-11.4</v>
      </c>
      <c r="AX42" s="19">
        <v>55.8</v>
      </c>
      <c r="AY42" s="19">
        <v>10</v>
      </c>
      <c r="AZ42" s="19"/>
      <c r="BA42" s="19">
        <v>-0.6</v>
      </c>
      <c r="BB42" s="19">
        <v>1.6</v>
      </c>
      <c r="BC42" s="19">
        <v>0</v>
      </c>
      <c r="BD42" s="19">
        <v>1</v>
      </c>
      <c r="BE42" s="19">
        <v>0</v>
      </c>
      <c r="BF42" s="19">
        <v>0</v>
      </c>
      <c r="BG42" s="19">
        <v>4</v>
      </c>
      <c r="BH42" s="19"/>
      <c r="BI42" s="19"/>
      <c r="BJ42" s="19">
        <v>-4.2</v>
      </c>
      <c r="BK42" s="19"/>
      <c r="BL42" s="19"/>
      <c r="BM42" s="19"/>
      <c r="BN42" s="19">
        <v>7.6</v>
      </c>
      <c r="BO42" s="19"/>
      <c r="BP42" s="19"/>
      <c r="BQ42" s="19">
        <v>0</v>
      </c>
      <c r="BR42" s="19">
        <v>32</v>
      </c>
      <c r="BS42" s="19">
        <v>0</v>
      </c>
      <c r="BT42" s="19"/>
      <c r="BU42" s="19"/>
      <c r="BV42" s="19"/>
      <c r="BW42" s="19"/>
      <c r="BX42" s="19">
        <v>-2</v>
      </c>
      <c r="BY42" s="19"/>
      <c r="BZ42" s="19"/>
      <c r="CA42" s="19"/>
      <c r="CB42" s="19">
        <v>45.7</v>
      </c>
      <c r="CC42" s="19">
        <v>29.2</v>
      </c>
      <c r="CD42" s="19">
        <v>13.1</v>
      </c>
      <c r="CE42" s="19">
        <v>6.2</v>
      </c>
      <c r="CF42" s="19">
        <v>3</v>
      </c>
      <c r="CG42" s="19"/>
      <c r="CH42" s="19"/>
      <c r="CI42" s="19"/>
      <c r="CJ42" s="19"/>
      <c r="CK42" s="19">
        <v>21.3</v>
      </c>
      <c r="CL42" s="19">
        <v>-18</v>
      </c>
      <c r="CM42" s="19">
        <v>-26.9</v>
      </c>
      <c r="CN42" s="19"/>
      <c r="CO42" s="19"/>
      <c r="CP42" s="19"/>
      <c r="CQ42" s="19"/>
      <c r="CR42" s="19">
        <v>7.4</v>
      </c>
      <c r="CS42" s="19">
        <v>-0.3</v>
      </c>
      <c r="CT42" s="19"/>
      <c r="CU42" s="19">
        <v>-2.9</v>
      </c>
      <c r="CV42" s="19">
        <v>6.3</v>
      </c>
      <c r="CW42" s="19"/>
      <c r="CX42" s="19"/>
      <c r="CY42" s="19"/>
      <c r="CZ42" s="19">
        <v>-0.1</v>
      </c>
      <c r="DA42" s="19">
        <v>-1</v>
      </c>
      <c r="DB42" s="19">
        <v>-0.2</v>
      </c>
      <c r="DC42" s="19">
        <v>1.8</v>
      </c>
      <c r="DD42" s="19">
        <v>2.2000000000000002</v>
      </c>
      <c r="DE42" s="19">
        <v>1.2</v>
      </c>
      <c r="DF42" s="19">
        <v>0.3</v>
      </c>
      <c r="DG42" s="19">
        <v>0.6</v>
      </c>
      <c r="DH42" s="19">
        <v>0</v>
      </c>
      <c r="DI42" s="19">
        <v>-0.7</v>
      </c>
      <c r="DJ42" s="19">
        <v>-1.6</v>
      </c>
      <c r="DK42" s="19">
        <v>-4.4000000000000004</v>
      </c>
      <c r="DL42" s="19">
        <v>-5.8</v>
      </c>
      <c r="DM42" s="19">
        <v>1.3</v>
      </c>
      <c r="DN42" s="19">
        <v>0.3</v>
      </c>
      <c r="DO42" s="19">
        <v>0.4</v>
      </c>
      <c r="DP42" s="19">
        <v>0.8</v>
      </c>
      <c r="DQ42" s="19">
        <v>-2.6</v>
      </c>
      <c r="DR42" s="19">
        <v>0.1</v>
      </c>
      <c r="DS42" s="19">
        <v>0.4</v>
      </c>
      <c r="DT42" s="19">
        <v>0</v>
      </c>
      <c r="DU42" s="19"/>
      <c r="DV42" s="19">
        <v>-4.5</v>
      </c>
      <c r="DW42" s="19">
        <v>0.8</v>
      </c>
      <c r="DX42" s="19">
        <v>2.8</v>
      </c>
      <c r="DY42" s="19">
        <v>3</v>
      </c>
      <c r="DZ42" s="19">
        <v>1.3</v>
      </c>
      <c r="EA42" s="19">
        <v>0.8</v>
      </c>
      <c r="EB42" s="19">
        <v>4</v>
      </c>
      <c r="EC42" s="19">
        <v>-0.1</v>
      </c>
      <c r="ED42" s="19">
        <v>-8.8000000000000007</v>
      </c>
      <c r="EE42" s="19">
        <v>-7.5</v>
      </c>
      <c r="EF42" s="19"/>
      <c r="EG42" s="19">
        <v>11.5</v>
      </c>
      <c r="EH42" s="19">
        <v>2.6</v>
      </c>
      <c r="EI42" s="19">
        <v>0</v>
      </c>
      <c r="EJ42" s="19"/>
      <c r="EK42" s="19">
        <v>0.2</v>
      </c>
      <c r="EL42" s="19">
        <v>0.2</v>
      </c>
      <c r="EM42" s="19">
        <v>0.2</v>
      </c>
      <c r="EN42" s="19">
        <v>0</v>
      </c>
      <c r="EO42" s="19"/>
      <c r="EP42" s="19">
        <v>14.6</v>
      </c>
      <c r="EQ42" s="19">
        <v>-0.1</v>
      </c>
      <c r="ER42" s="19">
        <v>-2.2000000000000002</v>
      </c>
      <c r="ES42" s="19">
        <v>0</v>
      </c>
      <c r="ET42" s="19">
        <v>11.3</v>
      </c>
      <c r="EU42" s="19"/>
      <c r="EV42" s="19">
        <v>0.2</v>
      </c>
      <c r="EW42" s="19">
        <v>1.7</v>
      </c>
      <c r="EX42" s="19"/>
      <c r="EY42" s="19"/>
      <c r="EZ42" s="19">
        <v>11.5</v>
      </c>
      <c r="FA42" s="19">
        <v>1.2</v>
      </c>
      <c r="FB42" s="19">
        <v>1.7</v>
      </c>
      <c r="FC42" s="19"/>
      <c r="FD42" s="19">
        <v>0.7</v>
      </c>
      <c r="FE42" s="19">
        <v>2.5</v>
      </c>
      <c r="FF42" s="19">
        <v>420.3</v>
      </c>
      <c r="FG42" s="15"/>
      <c r="FH42" s="19">
        <v>2.8036599999999998</v>
      </c>
      <c r="FI42" s="19"/>
      <c r="FJ42" s="19">
        <v>-1.458</v>
      </c>
      <c r="FK42" s="19"/>
      <c r="FL42" s="19">
        <v>1.6</v>
      </c>
      <c r="FM42" s="19"/>
      <c r="FN42" s="19">
        <v>3.8323499999999999</v>
      </c>
      <c r="FO42" s="19">
        <v>0</v>
      </c>
      <c r="FP42" s="19">
        <v>3.9</v>
      </c>
      <c r="FQ42" s="19">
        <v>10.67801</v>
      </c>
    </row>
    <row r="43" spans="1:173" ht="24" customHeight="1" x14ac:dyDescent="0.25">
      <c r="A43" s="13" t="s">
        <v>66</v>
      </c>
      <c r="B43" s="13" t="s">
        <v>722</v>
      </c>
      <c r="C43" s="14">
        <v>0.2</v>
      </c>
      <c r="D43" s="14">
        <v>0</v>
      </c>
      <c r="E43" s="14">
        <v>0</v>
      </c>
      <c r="F43" s="14">
        <v>0</v>
      </c>
      <c r="G43" s="14"/>
      <c r="H43" s="14"/>
      <c r="I43" s="14">
        <v>-9.9</v>
      </c>
      <c r="J43" s="14">
        <v>9.1</v>
      </c>
      <c r="K43" s="14">
        <v>0</v>
      </c>
      <c r="L43" s="14"/>
      <c r="M43" s="14">
        <v>-17.600000000000001</v>
      </c>
      <c r="N43" s="14">
        <v>-21.5</v>
      </c>
      <c r="O43" s="14">
        <v>2.4</v>
      </c>
      <c r="P43" s="14">
        <v>36.299999999999997</v>
      </c>
      <c r="Q43" s="14">
        <v>-15.2</v>
      </c>
      <c r="R43" s="14">
        <v>-11.8</v>
      </c>
      <c r="S43" s="14">
        <v>83.2</v>
      </c>
      <c r="T43" s="14">
        <v>-0.1</v>
      </c>
      <c r="U43" s="14"/>
      <c r="V43" s="14"/>
      <c r="W43" s="14"/>
      <c r="X43" s="14"/>
      <c r="Y43" s="14">
        <v>-5.0999999999999996</v>
      </c>
      <c r="Z43" s="14">
        <v>1.6</v>
      </c>
      <c r="AA43" s="14">
        <v>0</v>
      </c>
      <c r="AB43" s="14">
        <v>-3.2</v>
      </c>
      <c r="AC43" s="14"/>
      <c r="AD43" s="14">
        <v>17.5</v>
      </c>
      <c r="AE43" s="14">
        <v>1.2</v>
      </c>
      <c r="AF43" s="14"/>
      <c r="AG43" s="14"/>
      <c r="AH43" s="14"/>
      <c r="AI43" s="14">
        <v>13.9</v>
      </c>
      <c r="AJ43" s="14">
        <v>19.399999999999999</v>
      </c>
      <c r="AK43" s="14"/>
      <c r="AL43" s="14"/>
      <c r="AM43" s="14"/>
      <c r="AN43" s="14">
        <v>-1.2</v>
      </c>
      <c r="AO43" s="14">
        <v>56.4</v>
      </c>
      <c r="AP43" s="14">
        <v>13.3</v>
      </c>
      <c r="AQ43" s="14">
        <v>15.8</v>
      </c>
      <c r="AR43" s="14">
        <v>1.2</v>
      </c>
      <c r="AS43" s="14">
        <v>0.9</v>
      </c>
      <c r="AT43" s="14">
        <v>0</v>
      </c>
      <c r="AU43" s="14">
        <v>1.5</v>
      </c>
      <c r="AV43" s="14">
        <v>55.1</v>
      </c>
      <c r="AW43" s="14">
        <v>-7.3</v>
      </c>
      <c r="AX43" s="14">
        <v>60.1</v>
      </c>
      <c r="AY43" s="14">
        <v>9.5</v>
      </c>
      <c r="AZ43" s="14"/>
      <c r="BA43" s="14">
        <v>-0.6</v>
      </c>
      <c r="BB43" s="14">
        <v>0.5</v>
      </c>
      <c r="BC43" s="14">
        <v>0</v>
      </c>
      <c r="BD43" s="14">
        <v>1</v>
      </c>
      <c r="BE43" s="14">
        <v>0.1</v>
      </c>
      <c r="BF43" s="14">
        <v>-2.2999999999999998</v>
      </c>
      <c r="BG43" s="14">
        <v>5.2</v>
      </c>
      <c r="BH43" s="14"/>
      <c r="BI43" s="14"/>
      <c r="BJ43" s="14">
        <v>-4.2</v>
      </c>
      <c r="BK43" s="14"/>
      <c r="BL43" s="14"/>
      <c r="BM43" s="14"/>
      <c r="BN43" s="14">
        <v>10.6</v>
      </c>
      <c r="BO43" s="14"/>
      <c r="BP43" s="14"/>
      <c r="BQ43" s="14">
        <v>0</v>
      </c>
      <c r="BR43" s="14">
        <v>35.6</v>
      </c>
      <c r="BS43" s="14">
        <v>0</v>
      </c>
      <c r="BT43" s="14"/>
      <c r="BU43" s="14"/>
      <c r="BV43" s="14"/>
      <c r="BW43" s="14"/>
      <c r="BX43" s="14">
        <v>-6.4</v>
      </c>
      <c r="BY43" s="14"/>
      <c r="BZ43" s="14"/>
      <c r="CA43" s="14"/>
      <c r="CB43" s="14">
        <v>45.3</v>
      </c>
      <c r="CC43" s="14">
        <v>30</v>
      </c>
      <c r="CD43" s="14">
        <v>13.5</v>
      </c>
      <c r="CE43" s="14">
        <v>6</v>
      </c>
      <c r="CF43" s="14">
        <v>3.2</v>
      </c>
      <c r="CG43" s="14"/>
      <c r="CH43" s="14"/>
      <c r="CI43" s="14"/>
      <c r="CJ43" s="14"/>
      <c r="CK43" s="14">
        <v>26.7</v>
      </c>
      <c r="CL43" s="14">
        <v>-10.3</v>
      </c>
      <c r="CM43" s="14">
        <v>0</v>
      </c>
      <c r="CN43" s="14"/>
      <c r="CO43" s="14"/>
      <c r="CP43" s="14"/>
      <c r="CQ43" s="14"/>
      <c r="CR43" s="14">
        <v>6.9</v>
      </c>
      <c r="CS43" s="14">
        <v>-0.6</v>
      </c>
      <c r="CT43" s="14"/>
      <c r="CU43" s="14">
        <v>-2.9</v>
      </c>
      <c r="CV43" s="14">
        <v>5.2</v>
      </c>
      <c r="CW43" s="14"/>
      <c r="CX43" s="14"/>
      <c r="CY43" s="14"/>
      <c r="CZ43" s="14">
        <v>-0.1</v>
      </c>
      <c r="DA43" s="14">
        <v>-0.9</v>
      </c>
      <c r="DB43" s="14">
        <v>0</v>
      </c>
      <c r="DC43" s="14">
        <v>1.8</v>
      </c>
      <c r="DD43" s="14">
        <v>2.2999999999999998</v>
      </c>
      <c r="DE43" s="14">
        <v>1.3</v>
      </c>
      <c r="DF43" s="14">
        <v>0.3</v>
      </c>
      <c r="DG43" s="14">
        <v>0.6</v>
      </c>
      <c r="DH43" s="14">
        <v>0</v>
      </c>
      <c r="DI43" s="14">
        <v>-0.4</v>
      </c>
      <c r="DJ43" s="14">
        <v>-0.6</v>
      </c>
      <c r="DK43" s="14">
        <v>-3.8</v>
      </c>
      <c r="DL43" s="14">
        <v>-4.8</v>
      </c>
      <c r="DM43" s="14">
        <v>1.4</v>
      </c>
      <c r="DN43" s="14">
        <v>0.3</v>
      </c>
      <c r="DO43" s="14">
        <v>0.4</v>
      </c>
      <c r="DP43" s="14">
        <v>0.8</v>
      </c>
      <c r="DQ43" s="14">
        <v>-2.1</v>
      </c>
      <c r="DR43" s="14">
        <v>-0.2</v>
      </c>
      <c r="DS43" s="14">
        <v>0.5</v>
      </c>
      <c r="DT43" s="14">
        <v>0</v>
      </c>
      <c r="DU43" s="14"/>
      <c r="DV43" s="14">
        <v>-4.5</v>
      </c>
      <c r="DW43" s="14">
        <v>0.9</v>
      </c>
      <c r="DX43" s="14">
        <v>2.8</v>
      </c>
      <c r="DY43" s="14">
        <v>2.9</v>
      </c>
      <c r="DZ43" s="14">
        <v>1.3</v>
      </c>
      <c r="EA43" s="14">
        <v>0.8</v>
      </c>
      <c r="EB43" s="14">
        <v>4</v>
      </c>
      <c r="EC43" s="14">
        <v>-0.1</v>
      </c>
      <c r="ED43" s="14">
        <v>-11.1</v>
      </c>
      <c r="EE43" s="14">
        <v>-7.7</v>
      </c>
      <c r="EF43" s="14"/>
      <c r="EG43" s="14">
        <v>11.3</v>
      </c>
      <c r="EH43" s="14">
        <v>2.6</v>
      </c>
      <c r="EI43" s="14">
        <v>0</v>
      </c>
      <c r="EJ43" s="14"/>
      <c r="EK43" s="14">
        <v>0.2</v>
      </c>
      <c r="EL43" s="14">
        <v>0.2</v>
      </c>
      <c r="EM43" s="14">
        <v>0.2</v>
      </c>
      <c r="EN43" s="14">
        <v>0</v>
      </c>
      <c r="EO43" s="14"/>
      <c r="EP43" s="14">
        <v>7.4</v>
      </c>
      <c r="EQ43" s="14">
        <v>-0.1</v>
      </c>
      <c r="ER43" s="14">
        <v>-2</v>
      </c>
      <c r="ES43" s="14">
        <v>0</v>
      </c>
      <c r="ET43" s="14">
        <v>6.8</v>
      </c>
      <c r="EU43" s="14"/>
      <c r="EV43" s="14">
        <v>0.2</v>
      </c>
      <c r="EW43" s="14">
        <v>1.6</v>
      </c>
      <c r="EX43" s="14"/>
      <c r="EY43" s="14"/>
      <c r="EZ43" s="14">
        <v>11.3</v>
      </c>
      <c r="FA43" s="14">
        <v>1.2</v>
      </c>
      <c r="FB43" s="14">
        <v>2.4</v>
      </c>
      <c r="FC43" s="14"/>
      <c r="FD43" s="14">
        <v>0.2</v>
      </c>
      <c r="FE43" s="14">
        <v>2.5</v>
      </c>
      <c r="FF43" s="14">
        <v>500.3</v>
      </c>
      <c r="FG43" s="15"/>
      <c r="FH43" s="14">
        <v>2.7355900000000002</v>
      </c>
      <c r="FI43" s="14"/>
      <c r="FJ43" s="14">
        <v>-1.3240000000000001</v>
      </c>
      <c r="FK43" s="14"/>
      <c r="FL43" s="14">
        <v>1.7</v>
      </c>
      <c r="FM43" s="14"/>
      <c r="FN43" s="14">
        <v>3.8304100000000001</v>
      </c>
      <c r="FO43" s="14">
        <v>0.1</v>
      </c>
      <c r="FP43" s="14">
        <v>4.3</v>
      </c>
      <c r="FQ43" s="14">
        <v>11.342000000000001</v>
      </c>
    </row>
    <row r="44" spans="1:173" ht="24" customHeight="1" x14ac:dyDescent="0.25">
      <c r="A44" s="16" t="s">
        <v>66</v>
      </c>
      <c r="B44" s="16" t="s">
        <v>723</v>
      </c>
      <c r="C44" s="17">
        <v>0.2</v>
      </c>
      <c r="D44" s="17">
        <v>0</v>
      </c>
      <c r="E44" s="17">
        <v>0</v>
      </c>
      <c r="F44" s="17">
        <v>0</v>
      </c>
      <c r="G44" s="17"/>
      <c r="H44" s="17"/>
      <c r="I44" s="17">
        <v>-10.1</v>
      </c>
      <c r="J44" s="17">
        <v>8.9</v>
      </c>
      <c r="K44" s="17">
        <v>0</v>
      </c>
      <c r="L44" s="17"/>
      <c r="M44" s="17">
        <v>-25.1</v>
      </c>
      <c r="N44" s="17">
        <v>-32.200000000000003</v>
      </c>
      <c r="O44" s="17">
        <v>-7.7</v>
      </c>
      <c r="P44" s="17">
        <v>27</v>
      </c>
      <c r="Q44" s="17">
        <v>-17.399999999999999</v>
      </c>
      <c r="R44" s="17">
        <v>-13.6</v>
      </c>
      <c r="S44" s="17">
        <v>78</v>
      </c>
      <c r="T44" s="17">
        <v>-0.2</v>
      </c>
      <c r="U44" s="17"/>
      <c r="V44" s="17"/>
      <c r="W44" s="17"/>
      <c r="X44" s="17"/>
      <c r="Y44" s="17">
        <v>-5.2</v>
      </c>
      <c r="Z44" s="17">
        <v>1.4</v>
      </c>
      <c r="AA44" s="17">
        <v>0</v>
      </c>
      <c r="AB44" s="17">
        <v>-3.2</v>
      </c>
      <c r="AC44" s="17"/>
      <c r="AD44" s="17">
        <v>16.899999999999999</v>
      </c>
      <c r="AE44" s="17">
        <v>1.3</v>
      </c>
      <c r="AF44" s="17"/>
      <c r="AG44" s="17"/>
      <c r="AH44" s="17"/>
      <c r="AI44" s="17">
        <v>13.2</v>
      </c>
      <c r="AJ44" s="17">
        <v>16.7</v>
      </c>
      <c r="AK44" s="17"/>
      <c r="AL44" s="17"/>
      <c r="AM44" s="17"/>
      <c r="AN44" s="17">
        <v>-1.3</v>
      </c>
      <c r="AO44" s="17">
        <v>53.4</v>
      </c>
      <c r="AP44" s="17">
        <v>12.6</v>
      </c>
      <c r="AQ44" s="17">
        <v>11.3</v>
      </c>
      <c r="AR44" s="17">
        <v>1.2</v>
      </c>
      <c r="AS44" s="17">
        <v>0.5</v>
      </c>
      <c r="AT44" s="17">
        <v>0</v>
      </c>
      <c r="AU44" s="17">
        <v>0.3</v>
      </c>
      <c r="AV44" s="17">
        <v>50.7</v>
      </c>
      <c r="AW44" s="17">
        <v>-11.4</v>
      </c>
      <c r="AX44" s="17">
        <v>55.9</v>
      </c>
      <c r="AY44" s="17">
        <v>8.6</v>
      </c>
      <c r="AZ44" s="17"/>
      <c r="BA44" s="17">
        <v>-0.7</v>
      </c>
      <c r="BB44" s="17">
        <v>-1.7</v>
      </c>
      <c r="BC44" s="17">
        <v>0</v>
      </c>
      <c r="BD44" s="17">
        <v>1</v>
      </c>
      <c r="BE44" s="17">
        <v>0.1</v>
      </c>
      <c r="BF44" s="17">
        <v>-2.9</v>
      </c>
      <c r="BG44" s="17">
        <v>5.7</v>
      </c>
      <c r="BH44" s="17"/>
      <c r="BI44" s="17"/>
      <c r="BJ44" s="17">
        <v>-4.4000000000000004</v>
      </c>
      <c r="BK44" s="17"/>
      <c r="BL44" s="17"/>
      <c r="BM44" s="17"/>
      <c r="BN44" s="17">
        <v>8.1999999999999993</v>
      </c>
      <c r="BO44" s="17"/>
      <c r="BP44" s="17"/>
      <c r="BQ44" s="17">
        <v>0</v>
      </c>
      <c r="BR44" s="17">
        <v>29.3</v>
      </c>
      <c r="BS44" s="17">
        <v>0</v>
      </c>
      <c r="BT44" s="17"/>
      <c r="BU44" s="17"/>
      <c r="BV44" s="17"/>
      <c r="BW44" s="17"/>
      <c r="BX44" s="17">
        <v>-6.4</v>
      </c>
      <c r="BY44" s="17"/>
      <c r="BZ44" s="17"/>
      <c r="CA44" s="17"/>
      <c r="CB44" s="17">
        <v>46.7</v>
      </c>
      <c r="CC44" s="17">
        <v>29.4</v>
      </c>
      <c r="CD44" s="17">
        <v>12.9</v>
      </c>
      <c r="CE44" s="17">
        <v>5.9</v>
      </c>
      <c r="CF44" s="17">
        <v>3.4</v>
      </c>
      <c r="CG44" s="17"/>
      <c r="CH44" s="17"/>
      <c r="CI44" s="17"/>
      <c r="CJ44" s="17"/>
      <c r="CK44" s="17">
        <v>26.9</v>
      </c>
      <c r="CL44" s="17">
        <v>-10</v>
      </c>
      <c r="CM44" s="17">
        <v>0</v>
      </c>
      <c r="CN44" s="17"/>
      <c r="CO44" s="17"/>
      <c r="CP44" s="17"/>
      <c r="CQ44" s="17"/>
      <c r="CR44" s="17">
        <v>4.0999999999999996</v>
      </c>
      <c r="CS44" s="17">
        <v>-2.2000000000000002</v>
      </c>
      <c r="CT44" s="17"/>
      <c r="CU44" s="17">
        <v>-2.2000000000000002</v>
      </c>
      <c r="CV44" s="17">
        <v>2.1</v>
      </c>
      <c r="CW44" s="17"/>
      <c r="CX44" s="17"/>
      <c r="CY44" s="17"/>
      <c r="CZ44" s="17">
        <v>-0.1</v>
      </c>
      <c r="DA44" s="17">
        <v>-0.9</v>
      </c>
      <c r="DB44" s="17">
        <v>-0.2</v>
      </c>
      <c r="DC44" s="17">
        <v>1.6</v>
      </c>
      <c r="DD44" s="17">
        <v>2.2999999999999998</v>
      </c>
      <c r="DE44" s="17">
        <v>2.2000000000000002</v>
      </c>
      <c r="DF44" s="17">
        <v>0.3</v>
      </c>
      <c r="DG44" s="17">
        <v>0.6</v>
      </c>
      <c r="DH44" s="17">
        <v>0.1</v>
      </c>
      <c r="DI44" s="17">
        <v>-0.3</v>
      </c>
      <c r="DJ44" s="17">
        <v>-0.4</v>
      </c>
      <c r="DK44" s="17">
        <v>-4.2</v>
      </c>
      <c r="DL44" s="17">
        <v>-5.9</v>
      </c>
      <c r="DM44" s="17">
        <v>1.4</v>
      </c>
      <c r="DN44" s="17">
        <v>0.3</v>
      </c>
      <c r="DO44" s="17">
        <v>0.4</v>
      </c>
      <c r="DP44" s="17">
        <v>0.8</v>
      </c>
      <c r="DQ44" s="17">
        <v>-0.5</v>
      </c>
      <c r="DR44" s="17">
        <v>0</v>
      </c>
      <c r="DS44" s="17">
        <v>0.5</v>
      </c>
      <c r="DT44" s="17">
        <v>0</v>
      </c>
      <c r="DU44" s="17"/>
      <c r="DV44" s="17">
        <v>-4.3</v>
      </c>
      <c r="DW44" s="17">
        <v>0.8</v>
      </c>
      <c r="DX44" s="17">
        <v>2.7</v>
      </c>
      <c r="DY44" s="17">
        <v>2.9</v>
      </c>
      <c r="DZ44" s="17">
        <v>1.4</v>
      </c>
      <c r="EA44" s="17">
        <v>0.8</v>
      </c>
      <c r="EB44" s="17">
        <v>4</v>
      </c>
      <c r="EC44" s="17">
        <v>0</v>
      </c>
      <c r="ED44" s="17">
        <v>-17.100000000000001</v>
      </c>
      <c r="EE44" s="17">
        <v>-7.8</v>
      </c>
      <c r="EF44" s="17"/>
      <c r="EG44" s="17">
        <v>11.3</v>
      </c>
      <c r="EH44" s="17">
        <v>2.6</v>
      </c>
      <c r="EI44" s="17">
        <v>0</v>
      </c>
      <c r="EJ44" s="17"/>
      <c r="EK44" s="17">
        <v>0.2</v>
      </c>
      <c r="EL44" s="17">
        <v>0.2</v>
      </c>
      <c r="EM44" s="17">
        <v>0.2</v>
      </c>
      <c r="EN44" s="17">
        <v>0</v>
      </c>
      <c r="EO44" s="17"/>
      <c r="EP44" s="17">
        <v>3.2</v>
      </c>
      <c r="EQ44" s="17">
        <v>-0.1</v>
      </c>
      <c r="ER44" s="17">
        <v>-1.3</v>
      </c>
      <c r="ES44" s="17">
        <v>0</v>
      </c>
      <c r="ET44" s="17">
        <v>2.4</v>
      </c>
      <c r="EU44" s="17"/>
      <c r="EV44" s="17">
        <v>0.2</v>
      </c>
      <c r="EW44" s="17">
        <v>1.7</v>
      </c>
      <c r="EX44" s="17"/>
      <c r="EY44" s="17"/>
      <c r="EZ44" s="17">
        <v>11.3</v>
      </c>
      <c r="FA44" s="17">
        <v>1.2</v>
      </c>
      <c r="FB44" s="17">
        <v>2</v>
      </c>
      <c r="FC44" s="17"/>
      <c r="FD44" s="17">
        <v>0</v>
      </c>
      <c r="FE44" s="17">
        <v>3.2</v>
      </c>
      <c r="FF44" s="17">
        <v>395.6</v>
      </c>
      <c r="FG44" s="15"/>
      <c r="FH44" s="17">
        <v>2.4189500000000002</v>
      </c>
      <c r="FI44" s="17"/>
      <c r="FJ44" s="17">
        <v>-1.7490000000000001</v>
      </c>
      <c r="FK44" s="17"/>
      <c r="FL44" s="17">
        <v>1.8</v>
      </c>
      <c r="FM44" s="17"/>
      <c r="FN44" s="17">
        <v>3.8250199999999999</v>
      </c>
      <c r="FO44" s="17">
        <v>0</v>
      </c>
      <c r="FP44" s="17">
        <v>4</v>
      </c>
      <c r="FQ44" s="17">
        <v>10.294969999999999</v>
      </c>
    </row>
    <row r="45" spans="1:173" ht="24" customHeight="1" x14ac:dyDescent="0.25">
      <c r="A45" s="16" t="s">
        <v>66</v>
      </c>
      <c r="B45" s="16" t="s">
        <v>724</v>
      </c>
      <c r="C45" s="17">
        <v>0.2</v>
      </c>
      <c r="D45" s="17">
        <v>0</v>
      </c>
      <c r="E45" s="17">
        <v>0</v>
      </c>
      <c r="F45" s="17">
        <v>0</v>
      </c>
      <c r="G45" s="17"/>
      <c r="H45" s="17"/>
      <c r="I45" s="17">
        <v>-10.4</v>
      </c>
      <c r="J45" s="17">
        <v>16.600000000000001</v>
      </c>
      <c r="K45" s="17">
        <v>0</v>
      </c>
      <c r="L45" s="17"/>
      <c r="M45" s="17">
        <v>-22.4</v>
      </c>
      <c r="N45" s="17">
        <v>-22.3</v>
      </c>
      <c r="O45" s="17">
        <v>2.4</v>
      </c>
      <c r="P45" s="17">
        <v>28.3</v>
      </c>
      <c r="Q45" s="17">
        <v>-16.3</v>
      </c>
      <c r="R45" s="17">
        <v>-13.1</v>
      </c>
      <c r="S45" s="17">
        <v>86.4</v>
      </c>
      <c r="T45" s="17">
        <v>0.1</v>
      </c>
      <c r="U45" s="17"/>
      <c r="V45" s="17"/>
      <c r="W45" s="17"/>
      <c r="X45" s="17"/>
      <c r="Y45" s="17">
        <v>-4</v>
      </c>
      <c r="Z45" s="17">
        <v>1</v>
      </c>
      <c r="AA45" s="17">
        <v>0</v>
      </c>
      <c r="AB45" s="17">
        <v>-3.3</v>
      </c>
      <c r="AC45" s="17"/>
      <c r="AD45" s="17">
        <v>14.1</v>
      </c>
      <c r="AE45" s="17">
        <v>1.2</v>
      </c>
      <c r="AF45" s="17"/>
      <c r="AG45" s="17"/>
      <c r="AH45" s="17"/>
      <c r="AI45" s="17">
        <v>15</v>
      </c>
      <c r="AJ45" s="17">
        <v>17.2</v>
      </c>
      <c r="AK45" s="17"/>
      <c r="AL45" s="17"/>
      <c r="AM45" s="17"/>
      <c r="AN45" s="17">
        <v>-1.3</v>
      </c>
      <c r="AO45" s="17">
        <v>52.2</v>
      </c>
      <c r="AP45" s="17">
        <v>11.8</v>
      </c>
      <c r="AQ45" s="17">
        <v>10.6</v>
      </c>
      <c r="AR45" s="17">
        <v>0.8</v>
      </c>
      <c r="AS45" s="17">
        <v>0.1</v>
      </c>
      <c r="AT45" s="17">
        <v>0</v>
      </c>
      <c r="AU45" s="17">
        <v>0.8</v>
      </c>
      <c r="AV45" s="17">
        <v>52.1</v>
      </c>
      <c r="AW45" s="17">
        <v>-10.1</v>
      </c>
      <c r="AX45" s="17">
        <v>57</v>
      </c>
      <c r="AY45" s="17">
        <v>8.3000000000000007</v>
      </c>
      <c r="AZ45" s="17"/>
      <c r="BA45" s="17">
        <v>-0.8</v>
      </c>
      <c r="BB45" s="17">
        <v>0.4</v>
      </c>
      <c r="BC45" s="17">
        <v>0</v>
      </c>
      <c r="BD45" s="17">
        <v>1</v>
      </c>
      <c r="BE45" s="17">
        <v>0.1</v>
      </c>
      <c r="BF45" s="17">
        <v>0</v>
      </c>
      <c r="BG45" s="17">
        <v>3.2</v>
      </c>
      <c r="BH45" s="17"/>
      <c r="BI45" s="17"/>
      <c r="BJ45" s="17">
        <v>-5.2</v>
      </c>
      <c r="BK45" s="17"/>
      <c r="BL45" s="17"/>
      <c r="BM45" s="17"/>
      <c r="BN45" s="17">
        <v>6.8</v>
      </c>
      <c r="BO45" s="17"/>
      <c r="BP45" s="17"/>
      <c r="BQ45" s="17">
        <v>0</v>
      </c>
      <c r="BR45" s="17">
        <v>31.3</v>
      </c>
      <c r="BS45" s="17">
        <v>0</v>
      </c>
      <c r="BT45" s="17"/>
      <c r="BU45" s="17"/>
      <c r="BV45" s="17"/>
      <c r="BW45" s="17"/>
      <c r="BX45" s="17">
        <v>-0.3</v>
      </c>
      <c r="BY45" s="17"/>
      <c r="BZ45" s="17"/>
      <c r="CA45" s="17"/>
      <c r="CB45" s="17">
        <v>45.5</v>
      </c>
      <c r="CC45" s="17">
        <v>29.3</v>
      </c>
      <c r="CD45" s="17">
        <v>12.2</v>
      </c>
      <c r="CE45" s="17">
        <v>6.8</v>
      </c>
      <c r="CF45" s="17">
        <v>3</v>
      </c>
      <c r="CG45" s="17"/>
      <c r="CH45" s="17"/>
      <c r="CI45" s="17"/>
      <c r="CJ45" s="17"/>
      <c r="CK45" s="17">
        <v>25.6</v>
      </c>
      <c r="CL45" s="17">
        <v>-11.5</v>
      </c>
      <c r="CM45" s="17">
        <v>0</v>
      </c>
      <c r="CN45" s="17"/>
      <c r="CO45" s="17"/>
      <c r="CP45" s="17"/>
      <c r="CQ45" s="17"/>
      <c r="CR45" s="17">
        <v>4.9000000000000004</v>
      </c>
      <c r="CS45" s="17">
        <v>-1.7</v>
      </c>
      <c r="CT45" s="17"/>
      <c r="CU45" s="17">
        <v>-1.5</v>
      </c>
      <c r="CV45" s="17">
        <v>4.7</v>
      </c>
      <c r="CW45" s="17"/>
      <c r="CX45" s="17"/>
      <c r="CY45" s="17"/>
      <c r="CZ45" s="17">
        <v>-0.1</v>
      </c>
      <c r="DA45" s="17">
        <v>-0.9</v>
      </c>
      <c r="DB45" s="17">
        <v>-0.2</v>
      </c>
      <c r="DC45" s="17">
        <v>1.6</v>
      </c>
      <c r="DD45" s="17">
        <v>2.2999999999999998</v>
      </c>
      <c r="DE45" s="17">
        <v>1</v>
      </c>
      <c r="DF45" s="17">
        <v>0.3</v>
      </c>
      <c r="DG45" s="17">
        <v>0.6</v>
      </c>
      <c r="DH45" s="17">
        <v>0</v>
      </c>
      <c r="DI45" s="17">
        <v>-0.1</v>
      </c>
      <c r="DJ45" s="17">
        <v>0</v>
      </c>
      <c r="DK45" s="17">
        <v>-3.1</v>
      </c>
      <c r="DL45" s="17">
        <v>-2.2000000000000002</v>
      </c>
      <c r="DM45" s="17">
        <v>1.3</v>
      </c>
      <c r="DN45" s="17">
        <v>0.3</v>
      </c>
      <c r="DO45" s="17">
        <v>0.4</v>
      </c>
      <c r="DP45" s="17">
        <v>0.8</v>
      </c>
      <c r="DQ45" s="17">
        <v>0.3</v>
      </c>
      <c r="DR45" s="17">
        <v>0</v>
      </c>
      <c r="DS45" s="17">
        <v>0.5</v>
      </c>
      <c r="DT45" s="17">
        <v>0.33500000000000002</v>
      </c>
      <c r="DU45" s="17"/>
      <c r="DV45" s="17">
        <v>-4.5999999999999996</v>
      </c>
      <c r="DW45" s="17">
        <v>0.6</v>
      </c>
      <c r="DX45" s="17">
        <v>2.7</v>
      </c>
      <c r="DY45" s="17">
        <v>2.9</v>
      </c>
      <c r="DZ45" s="17">
        <v>1.7</v>
      </c>
      <c r="EA45" s="17">
        <v>0.8</v>
      </c>
      <c r="EB45" s="17">
        <v>4</v>
      </c>
      <c r="EC45" s="17">
        <v>0</v>
      </c>
      <c r="ED45" s="17">
        <v>-12.8</v>
      </c>
      <c r="EE45" s="17">
        <v>-7.8</v>
      </c>
      <c r="EF45" s="17"/>
      <c r="EG45" s="17">
        <v>10.8</v>
      </c>
      <c r="EH45" s="17">
        <v>2.6</v>
      </c>
      <c r="EI45" s="17">
        <v>0</v>
      </c>
      <c r="EJ45" s="17"/>
      <c r="EK45" s="17">
        <v>0.2</v>
      </c>
      <c r="EL45" s="17">
        <v>0.2</v>
      </c>
      <c r="EM45" s="17">
        <v>0.2</v>
      </c>
      <c r="EN45" s="17">
        <v>0</v>
      </c>
      <c r="EO45" s="17"/>
      <c r="EP45" s="17">
        <v>0.2</v>
      </c>
      <c r="EQ45" s="17">
        <v>-0.1</v>
      </c>
      <c r="ER45" s="17">
        <v>-1.2</v>
      </c>
      <c r="ES45" s="17">
        <v>0</v>
      </c>
      <c r="ET45" s="17">
        <v>0.2</v>
      </c>
      <c r="EU45" s="17"/>
      <c r="EV45" s="17">
        <v>0.2</v>
      </c>
      <c r="EW45" s="17">
        <v>2</v>
      </c>
      <c r="EX45" s="17"/>
      <c r="EY45" s="17"/>
      <c r="EZ45" s="17">
        <v>10.8</v>
      </c>
      <c r="FA45" s="17">
        <v>1.2</v>
      </c>
      <c r="FB45" s="17">
        <v>2</v>
      </c>
      <c r="FC45" s="17"/>
      <c r="FD45" s="17">
        <v>0</v>
      </c>
      <c r="FE45" s="17">
        <v>2.5</v>
      </c>
      <c r="FF45" s="17">
        <v>449.23500000000001</v>
      </c>
      <c r="FG45" s="15"/>
      <c r="FH45" s="17">
        <v>2.15665</v>
      </c>
      <c r="FI45" s="17"/>
      <c r="FJ45" s="17">
        <v>-5.0000000000000001E-3</v>
      </c>
      <c r="FK45" s="17"/>
      <c r="FL45" s="17">
        <v>1.7</v>
      </c>
      <c r="FM45" s="17"/>
      <c r="FN45" s="17">
        <v>3.7985699999999998</v>
      </c>
      <c r="FO45" s="17">
        <v>-0.5</v>
      </c>
      <c r="FP45" s="17">
        <v>2</v>
      </c>
      <c r="FQ45" s="17">
        <v>9.1502199999999991</v>
      </c>
    </row>
    <row r="46" spans="1:173" ht="24" customHeight="1" x14ac:dyDescent="0.25">
      <c r="A46" s="16" t="s">
        <v>66</v>
      </c>
      <c r="B46" s="16" t="s">
        <v>725</v>
      </c>
      <c r="C46" s="17">
        <v>0.2</v>
      </c>
      <c r="D46" s="17">
        <v>0</v>
      </c>
      <c r="E46" s="17">
        <v>0</v>
      </c>
      <c r="F46" s="17">
        <v>0</v>
      </c>
      <c r="G46" s="17"/>
      <c r="H46" s="17"/>
      <c r="I46" s="17">
        <v>-13.5</v>
      </c>
      <c r="J46" s="17">
        <v>4</v>
      </c>
      <c r="K46" s="17">
        <v>0</v>
      </c>
      <c r="L46" s="17"/>
      <c r="M46" s="17">
        <v>-24.4</v>
      </c>
      <c r="N46" s="17">
        <v>-27.9</v>
      </c>
      <c r="O46" s="17">
        <v>-3.8</v>
      </c>
      <c r="P46" s="17">
        <v>25.8</v>
      </c>
      <c r="Q46" s="17">
        <v>-17.2</v>
      </c>
      <c r="R46" s="17">
        <v>-13.8</v>
      </c>
      <c r="S46" s="17">
        <v>89.2</v>
      </c>
      <c r="T46" s="17">
        <v>0.1</v>
      </c>
      <c r="U46" s="17"/>
      <c r="V46" s="17"/>
      <c r="W46" s="17"/>
      <c r="X46" s="17"/>
      <c r="Y46" s="17">
        <v>-2.4</v>
      </c>
      <c r="Z46" s="17">
        <v>1.8</v>
      </c>
      <c r="AA46" s="17">
        <v>0</v>
      </c>
      <c r="AB46" s="17">
        <v>-3.2</v>
      </c>
      <c r="AC46" s="17"/>
      <c r="AD46" s="17">
        <v>11.5</v>
      </c>
      <c r="AE46" s="17">
        <v>1.2</v>
      </c>
      <c r="AF46" s="17"/>
      <c r="AG46" s="17"/>
      <c r="AH46" s="17"/>
      <c r="AI46" s="17">
        <v>16.899999999999999</v>
      </c>
      <c r="AJ46" s="17">
        <v>16.399999999999999</v>
      </c>
      <c r="AK46" s="17"/>
      <c r="AL46" s="17"/>
      <c r="AM46" s="17"/>
      <c r="AN46" s="17">
        <v>-1.3</v>
      </c>
      <c r="AO46" s="17">
        <v>50.4</v>
      </c>
      <c r="AP46" s="17">
        <v>11.8</v>
      </c>
      <c r="AQ46" s="17">
        <v>11.3</v>
      </c>
      <c r="AR46" s="17">
        <v>1.3</v>
      </c>
      <c r="AS46" s="17">
        <v>-0.6</v>
      </c>
      <c r="AT46" s="17">
        <v>0</v>
      </c>
      <c r="AU46" s="17">
        <v>1</v>
      </c>
      <c r="AV46" s="17">
        <v>50.1</v>
      </c>
      <c r="AW46" s="17">
        <v>-12</v>
      </c>
      <c r="AX46" s="17">
        <v>55.1</v>
      </c>
      <c r="AY46" s="17">
        <v>9.1999999999999993</v>
      </c>
      <c r="AZ46" s="17"/>
      <c r="BA46" s="17">
        <v>-0.5</v>
      </c>
      <c r="BB46" s="17">
        <v>1.1000000000000001</v>
      </c>
      <c r="BC46" s="17">
        <v>0</v>
      </c>
      <c r="BD46" s="17">
        <v>1</v>
      </c>
      <c r="BE46" s="17">
        <v>0.1</v>
      </c>
      <c r="BF46" s="17">
        <v>-2</v>
      </c>
      <c r="BG46" s="17">
        <v>2.1</v>
      </c>
      <c r="BH46" s="17"/>
      <c r="BI46" s="17"/>
      <c r="BJ46" s="17">
        <v>-6.7</v>
      </c>
      <c r="BK46" s="17"/>
      <c r="BL46" s="17"/>
      <c r="BM46" s="17"/>
      <c r="BN46" s="17">
        <v>6</v>
      </c>
      <c r="BO46" s="17"/>
      <c r="BP46" s="17"/>
      <c r="BQ46" s="17">
        <v>0</v>
      </c>
      <c r="BR46" s="17">
        <v>31</v>
      </c>
      <c r="BS46" s="17">
        <v>0</v>
      </c>
      <c r="BT46" s="17"/>
      <c r="BU46" s="17"/>
      <c r="BV46" s="17"/>
      <c r="BW46" s="17"/>
      <c r="BX46" s="17">
        <v>-6</v>
      </c>
      <c r="BY46" s="17"/>
      <c r="BZ46" s="17"/>
      <c r="CA46" s="17"/>
      <c r="CB46" s="17">
        <v>44.9</v>
      </c>
      <c r="CC46" s="17">
        <v>29.7</v>
      </c>
      <c r="CD46" s="17">
        <v>13.1</v>
      </c>
      <c r="CE46" s="17">
        <v>5.9</v>
      </c>
      <c r="CF46" s="17">
        <v>3.1</v>
      </c>
      <c r="CG46" s="17"/>
      <c r="CH46" s="17"/>
      <c r="CI46" s="17"/>
      <c r="CJ46" s="17"/>
      <c r="CK46" s="17">
        <v>21.7</v>
      </c>
      <c r="CL46" s="17">
        <v>-17.5</v>
      </c>
      <c r="CM46" s="17">
        <v>0</v>
      </c>
      <c r="CN46" s="17"/>
      <c r="CO46" s="17"/>
      <c r="CP46" s="17"/>
      <c r="CQ46" s="17"/>
      <c r="CR46" s="17">
        <v>4.0999999999999996</v>
      </c>
      <c r="CS46" s="17">
        <v>-2.1</v>
      </c>
      <c r="CT46" s="17"/>
      <c r="CU46" s="17">
        <v>-2</v>
      </c>
      <c r="CV46" s="17">
        <v>5.7</v>
      </c>
      <c r="CW46" s="17"/>
      <c r="CX46" s="17"/>
      <c r="CY46" s="17"/>
      <c r="CZ46" s="17">
        <v>-0.1</v>
      </c>
      <c r="DA46" s="17">
        <v>-0.9</v>
      </c>
      <c r="DB46" s="17">
        <v>-0.4</v>
      </c>
      <c r="DC46" s="17">
        <v>1.6</v>
      </c>
      <c r="DD46" s="17">
        <v>2.2999999999999998</v>
      </c>
      <c r="DE46" s="17">
        <v>0.9</v>
      </c>
      <c r="DF46" s="17">
        <v>0.3</v>
      </c>
      <c r="DG46" s="17">
        <v>0.6</v>
      </c>
      <c r="DH46" s="17">
        <v>0</v>
      </c>
      <c r="DI46" s="17">
        <v>0</v>
      </c>
      <c r="DJ46" s="17">
        <v>0</v>
      </c>
      <c r="DK46" s="17">
        <v>-1.9</v>
      </c>
      <c r="DL46" s="17">
        <v>1.1000000000000001</v>
      </c>
      <c r="DM46" s="17">
        <v>1.4</v>
      </c>
      <c r="DN46" s="17">
        <v>0.3</v>
      </c>
      <c r="DO46" s="17">
        <v>0.4</v>
      </c>
      <c r="DP46" s="17">
        <v>0.8</v>
      </c>
      <c r="DQ46" s="17">
        <v>0.6</v>
      </c>
      <c r="DR46" s="17">
        <v>0.1</v>
      </c>
      <c r="DS46" s="17">
        <v>0.5</v>
      </c>
      <c r="DT46" s="17">
        <v>0.47799999999999998</v>
      </c>
      <c r="DU46" s="17"/>
      <c r="DV46" s="17">
        <v>-4.5999999999999996</v>
      </c>
      <c r="DW46" s="17">
        <v>0.7</v>
      </c>
      <c r="DX46" s="17">
        <v>2.9</v>
      </c>
      <c r="DY46" s="17">
        <v>2.6</v>
      </c>
      <c r="DZ46" s="17">
        <v>1.5</v>
      </c>
      <c r="EA46" s="17">
        <v>0.8</v>
      </c>
      <c r="EB46" s="17">
        <v>4</v>
      </c>
      <c r="EC46" s="17">
        <v>0.2</v>
      </c>
      <c r="ED46" s="17">
        <v>-10.8</v>
      </c>
      <c r="EE46" s="17">
        <v>-13.4</v>
      </c>
      <c r="EF46" s="17"/>
      <c r="EG46" s="17">
        <v>12.4</v>
      </c>
      <c r="EH46" s="17">
        <v>2.6</v>
      </c>
      <c r="EI46" s="17">
        <v>0</v>
      </c>
      <c r="EJ46" s="17"/>
      <c r="EK46" s="17">
        <v>0.2</v>
      </c>
      <c r="EL46" s="17">
        <v>0.2</v>
      </c>
      <c r="EM46" s="17">
        <v>0.2</v>
      </c>
      <c r="EN46" s="17">
        <v>0</v>
      </c>
      <c r="EO46" s="17"/>
      <c r="EP46" s="17">
        <v>0</v>
      </c>
      <c r="EQ46" s="17">
        <v>-0.1</v>
      </c>
      <c r="ER46" s="17">
        <v>-2.5</v>
      </c>
      <c r="ES46" s="17">
        <v>0</v>
      </c>
      <c r="ET46" s="17">
        <v>0</v>
      </c>
      <c r="EU46" s="17"/>
      <c r="EV46" s="17">
        <v>0.2</v>
      </c>
      <c r="EW46" s="17">
        <v>1.8</v>
      </c>
      <c r="EX46" s="17"/>
      <c r="EY46" s="17"/>
      <c r="EZ46" s="17">
        <v>12.4</v>
      </c>
      <c r="FA46" s="17">
        <v>1.2</v>
      </c>
      <c r="FB46" s="17">
        <v>1.8</v>
      </c>
      <c r="FC46" s="17"/>
      <c r="FD46" s="17">
        <v>0</v>
      </c>
      <c r="FE46" s="17">
        <v>2.4</v>
      </c>
      <c r="FF46" s="17">
        <v>394.678</v>
      </c>
      <c r="FG46" s="15"/>
      <c r="FH46" s="17">
        <v>2.2671399999999999</v>
      </c>
      <c r="FI46" s="17"/>
      <c r="FJ46" s="17">
        <v>6.4000000000000001E-2</v>
      </c>
      <c r="FK46" s="17"/>
      <c r="FL46" s="17">
        <v>1.6</v>
      </c>
      <c r="FM46" s="17"/>
      <c r="FN46" s="17">
        <v>2.9838100000000001</v>
      </c>
      <c r="FO46" s="17">
        <v>-1.4</v>
      </c>
      <c r="FP46" s="17">
        <v>2</v>
      </c>
      <c r="FQ46" s="17">
        <v>7.5149499999999998</v>
      </c>
    </row>
    <row r="47" spans="1:173" ht="24" customHeight="1" x14ac:dyDescent="0.25">
      <c r="A47" s="16" t="s">
        <v>66</v>
      </c>
      <c r="B47" s="16" t="s">
        <v>726</v>
      </c>
      <c r="C47" s="17">
        <v>0.2</v>
      </c>
      <c r="D47" s="17">
        <v>0</v>
      </c>
      <c r="E47" s="17">
        <v>0</v>
      </c>
      <c r="F47" s="17">
        <v>0</v>
      </c>
      <c r="G47" s="17"/>
      <c r="H47" s="17"/>
      <c r="I47" s="17">
        <v>-10.8</v>
      </c>
      <c r="J47" s="17">
        <v>-1</v>
      </c>
      <c r="K47" s="17">
        <v>0</v>
      </c>
      <c r="L47" s="17"/>
      <c r="M47" s="17">
        <v>-18.7</v>
      </c>
      <c r="N47" s="17">
        <v>-17.399999999999999</v>
      </c>
      <c r="O47" s="17">
        <v>7.2</v>
      </c>
      <c r="P47" s="17">
        <v>32.5</v>
      </c>
      <c r="Q47" s="17">
        <v>-10.7</v>
      </c>
      <c r="R47" s="17">
        <v>-10.6</v>
      </c>
      <c r="S47" s="17">
        <v>94</v>
      </c>
      <c r="T47" s="17">
        <v>0.2</v>
      </c>
      <c r="U47" s="17"/>
      <c r="V47" s="17"/>
      <c r="W47" s="17"/>
      <c r="X47" s="17"/>
      <c r="Y47" s="17">
        <v>3.5</v>
      </c>
      <c r="Z47" s="17">
        <v>1.5</v>
      </c>
      <c r="AA47" s="17">
        <v>0</v>
      </c>
      <c r="AB47" s="17">
        <v>-3.2</v>
      </c>
      <c r="AC47" s="17"/>
      <c r="AD47" s="17">
        <v>12</v>
      </c>
      <c r="AE47" s="17">
        <v>1.2</v>
      </c>
      <c r="AF47" s="17"/>
      <c r="AG47" s="17"/>
      <c r="AH47" s="17"/>
      <c r="AI47" s="17">
        <v>17.8</v>
      </c>
      <c r="AJ47" s="17">
        <v>18.5</v>
      </c>
      <c r="AK47" s="17"/>
      <c r="AL47" s="17"/>
      <c r="AM47" s="17"/>
      <c r="AN47" s="17">
        <v>-1.1000000000000001</v>
      </c>
      <c r="AO47" s="17">
        <v>51.1</v>
      </c>
      <c r="AP47" s="17">
        <v>11.8</v>
      </c>
      <c r="AQ47" s="17">
        <v>11.8</v>
      </c>
      <c r="AR47" s="17">
        <v>0.6</v>
      </c>
      <c r="AS47" s="17">
        <v>-0.6</v>
      </c>
      <c r="AT47" s="17">
        <v>0</v>
      </c>
      <c r="AU47" s="17">
        <v>0.4</v>
      </c>
      <c r="AV47" s="17">
        <v>39</v>
      </c>
      <c r="AW47" s="17">
        <v>-9.1999999999999993</v>
      </c>
      <c r="AX47" s="17">
        <v>58.2</v>
      </c>
      <c r="AY47" s="17">
        <v>10.8</v>
      </c>
      <c r="AZ47" s="17"/>
      <c r="BA47" s="17">
        <v>-0.6</v>
      </c>
      <c r="BB47" s="17">
        <v>1.4</v>
      </c>
      <c r="BC47" s="17">
        <v>0</v>
      </c>
      <c r="BD47" s="17">
        <v>1</v>
      </c>
      <c r="BE47" s="17">
        <v>0.2</v>
      </c>
      <c r="BF47" s="17">
        <v>0.3</v>
      </c>
      <c r="BG47" s="17">
        <v>5.7</v>
      </c>
      <c r="BH47" s="17"/>
      <c r="BI47" s="17"/>
      <c r="BJ47" s="17">
        <v>-1.6</v>
      </c>
      <c r="BK47" s="17"/>
      <c r="BL47" s="17"/>
      <c r="BM47" s="17"/>
      <c r="BN47" s="17">
        <v>4.0999999999999996</v>
      </c>
      <c r="BO47" s="17"/>
      <c r="BP47" s="17"/>
      <c r="BQ47" s="17">
        <v>0</v>
      </c>
      <c r="BR47" s="17">
        <v>34.9</v>
      </c>
      <c r="BS47" s="17">
        <v>0</v>
      </c>
      <c r="BT47" s="17"/>
      <c r="BU47" s="17"/>
      <c r="BV47" s="17"/>
      <c r="BW47" s="17"/>
      <c r="BX47" s="17">
        <v>-1.2</v>
      </c>
      <c r="BY47" s="17"/>
      <c r="BZ47" s="17"/>
      <c r="CA47" s="17"/>
      <c r="CB47" s="17">
        <v>44.3</v>
      </c>
      <c r="CC47" s="17">
        <v>30.1</v>
      </c>
      <c r="CD47" s="17">
        <v>13.7</v>
      </c>
      <c r="CE47" s="17">
        <v>6.1</v>
      </c>
      <c r="CF47" s="17">
        <v>3.1</v>
      </c>
      <c r="CG47" s="17"/>
      <c r="CH47" s="17"/>
      <c r="CI47" s="17"/>
      <c r="CJ47" s="17"/>
      <c r="CK47" s="17">
        <v>19.899999999999999</v>
      </c>
      <c r="CL47" s="17">
        <v>-20</v>
      </c>
      <c r="CM47" s="17">
        <v>0</v>
      </c>
      <c r="CN47" s="17"/>
      <c r="CO47" s="17"/>
      <c r="CP47" s="17"/>
      <c r="CQ47" s="17"/>
      <c r="CR47" s="17">
        <v>8.5</v>
      </c>
      <c r="CS47" s="17">
        <v>0.4</v>
      </c>
      <c r="CT47" s="17"/>
      <c r="CU47" s="17">
        <v>-2.2000000000000002</v>
      </c>
      <c r="CV47" s="17">
        <v>0</v>
      </c>
      <c r="CW47" s="17"/>
      <c r="CX47" s="17"/>
      <c r="CY47" s="17"/>
      <c r="CZ47" s="17">
        <v>0</v>
      </c>
      <c r="DA47" s="17">
        <v>-0.9</v>
      </c>
      <c r="DB47" s="17">
        <v>-0.2</v>
      </c>
      <c r="DC47" s="17">
        <v>1.6</v>
      </c>
      <c r="DD47" s="17">
        <v>2.2000000000000002</v>
      </c>
      <c r="DE47" s="17">
        <v>0</v>
      </c>
      <c r="DF47" s="17">
        <v>0.3</v>
      </c>
      <c r="DG47" s="17">
        <v>0.6</v>
      </c>
      <c r="DH47" s="17">
        <v>0</v>
      </c>
      <c r="DI47" s="17">
        <v>0</v>
      </c>
      <c r="DJ47" s="17">
        <v>0</v>
      </c>
      <c r="DK47" s="17">
        <v>-1.3</v>
      </c>
      <c r="DL47" s="17">
        <v>2.8</v>
      </c>
      <c r="DM47" s="17">
        <v>1.4</v>
      </c>
      <c r="DN47" s="17">
        <v>0.3</v>
      </c>
      <c r="DO47" s="17">
        <v>0.4</v>
      </c>
      <c r="DP47" s="17">
        <v>0.8</v>
      </c>
      <c r="DQ47" s="17">
        <v>0.2</v>
      </c>
      <c r="DR47" s="17">
        <v>-0.1</v>
      </c>
      <c r="DS47" s="17">
        <v>-0.6</v>
      </c>
      <c r="DT47" s="17">
        <v>0.47</v>
      </c>
      <c r="DU47" s="17"/>
      <c r="DV47" s="17">
        <v>-4.5999999999999996</v>
      </c>
      <c r="DW47" s="17">
        <v>0.4</v>
      </c>
      <c r="DX47" s="17">
        <v>3</v>
      </c>
      <c r="DY47" s="17">
        <v>3</v>
      </c>
      <c r="DZ47" s="17">
        <v>1.5</v>
      </c>
      <c r="EA47" s="17">
        <v>0.8</v>
      </c>
      <c r="EB47" s="17">
        <v>4</v>
      </c>
      <c r="EC47" s="17">
        <v>0.4</v>
      </c>
      <c r="ED47" s="17">
        <v>-9.5</v>
      </c>
      <c r="EE47" s="17">
        <v>-11.9</v>
      </c>
      <c r="EF47" s="17"/>
      <c r="EG47" s="17">
        <v>12.6</v>
      </c>
      <c r="EH47" s="17">
        <v>2.6</v>
      </c>
      <c r="EI47" s="17">
        <v>0</v>
      </c>
      <c r="EJ47" s="17"/>
      <c r="EK47" s="17">
        <v>0.2</v>
      </c>
      <c r="EL47" s="17">
        <v>0.2</v>
      </c>
      <c r="EM47" s="17">
        <v>0.2</v>
      </c>
      <c r="EN47" s="17">
        <v>0</v>
      </c>
      <c r="EO47" s="17"/>
      <c r="EP47" s="17">
        <v>0</v>
      </c>
      <c r="EQ47" s="17">
        <v>-0.2</v>
      </c>
      <c r="ER47" s="17">
        <v>-2.2999999999999998</v>
      </c>
      <c r="ES47" s="17">
        <v>0</v>
      </c>
      <c r="ET47" s="17">
        <v>0</v>
      </c>
      <c r="EU47" s="17"/>
      <c r="EV47" s="17">
        <v>0.2</v>
      </c>
      <c r="EW47" s="17">
        <v>1.8</v>
      </c>
      <c r="EX47" s="17"/>
      <c r="EY47" s="17"/>
      <c r="EZ47" s="17">
        <v>12.6</v>
      </c>
      <c r="FA47" s="17">
        <v>1.2</v>
      </c>
      <c r="FB47" s="17">
        <v>1.1000000000000001</v>
      </c>
      <c r="FC47" s="17"/>
      <c r="FD47" s="17">
        <v>0</v>
      </c>
      <c r="FE47" s="17">
        <v>2.5</v>
      </c>
      <c r="FF47" s="17">
        <v>464.87</v>
      </c>
      <c r="FG47" s="15"/>
      <c r="FH47" s="17">
        <v>2.27684</v>
      </c>
      <c r="FI47" s="17"/>
      <c r="FJ47" s="17">
        <v>0.55200000000000005</v>
      </c>
      <c r="FK47" s="17"/>
      <c r="FL47" s="17">
        <v>1.7</v>
      </c>
      <c r="FM47" s="17"/>
      <c r="FN47" s="17">
        <v>0.27056000000000002</v>
      </c>
      <c r="FO47" s="17">
        <v>-0.4</v>
      </c>
      <c r="FP47" s="17">
        <v>1.8</v>
      </c>
      <c r="FQ47" s="17">
        <v>6.1993999999999998</v>
      </c>
    </row>
    <row r="48" spans="1:173" ht="24" customHeight="1" x14ac:dyDescent="0.25">
      <c r="A48" s="16" t="s">
        <v>66</v>
      </c>
      <c r="B48" s="16" t="s">
        <v>727</v>
      </c>
      <c r="C48" s="17">
        <v>0.2</v>
      </c>
      <c r="D48" s="17">
        <v>0.1</v>
      </c>
      <c r="E48" s="17">
        <v>0</v>
      </c>
      <c r="F48" s="17">
        <v>0</v>
      </c>
      <c r="G48" s="17"/>
      <c r="H48" s="17"/>
      <c r="I48" s="17">
        <v>-7.7</v>
      </c>
      <c r="J48" s="17">
        <v>8.3000000000000007</v>
      </c>
      <c r="K48" s="17">
        <v>0.2</v>
      </c>
      <c r="L48" s="17"/>
      <c r="M48" s="17">
        <v>-11</v>
      </c>
      <c r="N48" s="17">
        <v>-13.3</v>
      </c>
      <c r="O48" s="17">
        <v>11.7</v>
      </c>
      <c r="P48" s="17">
        <v>44.7</v>
      </c>
      <c r="Q48" s="17">
        <v>-1</v>
      </c>
      <c r="R48" s="17">
        <v>-5.2</v>
      </c>
      <c r="S48" s="17">
        <v>106.8</v>
      </c>
      <c r="T48" s="17">
        <v>-0.1</v>
      </c>
      <c r="U48" s="17"/>
      <c r="V48" s="17"/>
      <c r="W48" s="17"/>
      <c r="X48" s="17"/>
      <c r="Y48" s="17">
        <v>0.1</v>
      </c>
      <c r="Z48" s="17">
        <v>1</v>
      </c>
      <c r="AA48" s="17">
        <v>0.3</v>
      </c>
      <c r="AB48" s="17">
        <v>-3.2</v>
      </c>
      <c r="AC48" s="17"/>
      <c r="AD48" s="17">
        <v>11.8</v>
      </c>
      <c r="AE48" s="17">
        <v>1.2</v>
      </c>
      <c r="AF48" s="17"/>
      <c r="AG48" s="17"/>
      <c r="AH48" s="17"/>
      <c r="AI48" s="17">
        <v>17.100000000000001</v>
      </c>
      <c r="AJ48" s="17">
        <v>21</v>
      </c>
      <c r="AK48" s="17"/>
      <c r="AL48" s="17"/>
      <c r="AM48" s="17"/>
      <c r="AN48" s="17">
        <v>-0.8</v>
      </c>
      <c r="AO48" s="17">
        <v>52.7</v>
      </c>
      <c r="AP48" s="17">
        <v>11.5</v>
      </c>
      <c r="AQ48" s="17">
        <v>10</v>
      </c>
      <c r="AR48" s="17">
        <v>0.9</v>
      </c>
      <c r="AS48" s="17">
        <v>-0.7</v>
      </c>
      <c r="AT48" s="17">
        <v>0</v>
      </c>
      <c r="AU48" s="17">
        <v>0.2</v>
      </c>
      <c r="AV48" s="17">
        <v>54.5</v>
      </c>
      <c r="AW48" s="17">
        <v>6.2</v>
      </c>
      <c r="AX48" s="17">
        <v>72.7</v>
      </c>
      <c r="AY48" s="17">
        <v>10.5</v>
      </c>
      <c r="AZ48" s="17"/>
      <c r="BA48" s="17">
        <v>-0.5</v>
      </c>
      <c r="BB48" s="17">
        <v>-1</v>
      </c>
      <c r="BC48" s="17">
        <v>0</v>
      </c>
      <c r="BD48" s="17">
        <v>1</v>
      </c>
      <c r="BE48" s="17">
        <v>0.2</v>
      </c>
      <c r="BF48" s="17">
        <v>-5.0999999999999996</v>
      </c>
      <c r="BG48" s="17">
        <v>11.1</v>
      </c>
      <c r="BH48" s="17"/>
      <c r="BI48" s="17"/>
      <c r="BJ48" s="17">
        <v>-5.0999999999999996</v>
      </c>
      <c r="BK48" s="17"/>
      <c r="BL48" s="17"/>
      <c r="BM48" s="17"/>
      <c r="BN48" s="17">
        <v>8.3000000000000007</v>
      </c>
      <c r="BO48" s="17"/>
      <c r="BP48" s="17"/>
      <c r="BQ48" s="17">
        <v>0</v>
      </c>
      <c r="BR48" s="17">
        <v>41.8</v>
      </c>
      <c r="BS48" s="17">
        <v>0</v>
      </c>
      <c r="BT48" s="17"/>
      <c r="BU48" s="17"/>
      <c r="BV48" s="17"/>
      <c r="BW48" s="17"/>
      <c r="BX48" s="17">
        <v>-2.2999999999999998</v>
      </c>
      <c r="BY48" s="17"/>
      <c r="BZ48" s="17"/>
      <c r="CA48" s="17"/>
      <c r="CB48" s="17">
        <v>46.5</v>
      </c>
      <c r="CC48" s="17">
        <v>28.3</v>
      </c>
      <c r="CD48" s="17">
        <v>12.6</v>
      </c>
      <c r="CE48" s="17">
        <v>5.9</v>
      </c>
      <c r="CF48" s="17">
        <v>3.1</v>
      </c>
      <c r="CG48" s="17"/>
      <c r="CH48" s="17"/>
      <c r="CI48" s="17"/>
      <c r="CJ48" s="17"/>
      <c r="CK48" s="17">
        <v>33.4</v>
      </c>
      <c r="CL48" s="17">
        <v>0.2</v>
      </c>
      <c r="CM48" s="17">
        <v>0</v>
      </c>
      <c r="CN48" s="17"/>
      <c r="CO48" s="17"/>
      <c r="CP48" s="17"/>
      <c r="CQ48" s="17"/>
      <c r="CR48" s="17">
        <v>16</v>
      </c>
      <c r="CS48" s="17">
        <v>4.5999999999999996</v>
      </c>
      <c r="CT48" s="17"/>
      <c r="CU48" s="17">
        <v>-2.6</v>
      </c>
      <c r="CV48" s="17">
        <v>0</v>
      </c>
      <c r="CW48" s="17"/>
      <c r="CX48" s="17"/>
      <c r="CY48" s="17"/>
      <c r="CZ48" s="17">
        <v>-0.1</v>
      </c>
      <c r="DA48" s="17">
        <v>-0.9</v>
      </c>
      <c r="DB48" s="17">
        <v>0</v>
      </c>
      <c r="DC48" s="17">
        <v>1.6</v>
      </c>
      <c r="DD48" s="17">
        <v>2.2999999999999998</v>
      </c>
      <c r="DE48" s="17">
        <v>-0.1</v>
      </c>
      <c r="DF48" s="17">
        <v>0.3</v>
      </c>
      <c r="DG48" s="17">
        <v>0.6</v>
      </c>
      <c r="DH48" s="17">
        <v>0</v>
      </c>
      <c r="DI48" s="17">
        <v>0</v>
      </c>
      <c r="DJ48" s="17">
        <v>0</v>
      </c>
      <c r="DK48" s="17">
        <v>-1.5</v>
      </c>
      <c r="DL48" s="17">
        <v>2.2999999999999998</v>
      </c>
      <c r="DM48" s="17">
        <v>1.4</v>
      </c>
      <c r="DN48" s="17">
        <v>0.3</v>
      </c>
      <c r="DO48" s="17">
        <v>0.4</v>
      </c>
      <c r="DP48" s="17">
        <v>0.8</v>
      </c>
      <c r="DQ48" s="17">
        <v>0.2</v>
      </c>
      <c r="DR48" s="17">
        <v>0.2</v>
      </c>
      <c r="DS48" s="17">
        <v>-0.8</v>
      </c>
      <c r="DT48" s="17">
        <v>0.45400000000000001</v>
      </c>
      <c r="DU48" s="17"/>
      <c r="DV48" s="17">
        <v>-4.5999999999999996</v>
      </c>
      <c r="DW48" s="17">
        <v>0.7</v>
      </c>
      <c r="DX48" s="17">
        <v>3</v>
      </c>
      <c r="DY48" s="17">
        <v>3</v>
      </c>
      <c r="DZ48" s="17">
        <v>1.7</v>
      </c>
      <c r="EA48" s="17">
        <v>0.8</v>
      </c>
      <c r="EB48" s="17">
        <v>4</v>
      </c>
      <c r="EC48" s="17">
        <v>0.4</v>
      </c>
      <c r="ED48" s="17">
        <v>-9</v>
      </c>
      <c r="EE48" s="17">
        <v>-10.8</v>
      </c>
      <c r="EF48" s="17"/>
      <c r="EG48" s="17">
        <v>10</v>
      </c>
      <c r="EH48" s="17">
        <v>2.6</v>
      </c>
      <c r="EI48" s="17">
        <v>0</v>
      </c>
      <c r="EJ48" s="17"/>
      <c r="EK48" s="17">
        <v>0.2</v>
      </c>
      <c r="EL48" s="17">
        <v>0.2</v>
      </c>
      <c r="EM48" s="17">
        <v>0.2</v>
      </c>
      <c r="EN48" s="17">
        <v>0</v>
      </c>
      <c r="EO48" s="17"/>
      <c r="EP48" s="17">
        <v>0</v>
      </c>
      <c r="EQ48" s="17">
        <v>-0.2</v>
      </c>
      <c r="ER48" s="17">
        <v>-0.4</v>
      </c>
      <c r="ES48" s="17">
        <v>0.9</v>
      </c>
      <c r="ET48" s="17">
        <v>0</v>
      </c>
      <c r="EU48" s="17"/>
      <c r="EV48" s="17">
        <v>0.2</v>
      </c>
      <c r="EW48" s="17">
        <v>2</v>
      </c>
      <c r="EX48" s="17"/>
      <c r="EY48" s="17"/>
      <c r="EZ48" s="17">
        <v>10</v>
      </c>
      <c r="FA48" s="17">
        <v>1.2</v>
      </c>
      <c r="FB48" s="17">
        <v>2</v>
      </c>
      <c r="FC48" s="17"/>
      <c r="FD48" s="17">
        <v>1.5</v>
      </c>
      <c r="FE48" s="17">
        <v>2.5</v>
      </c>
      <c r="FF48" s="17">
        <v>626.654</v>
      </c>
      <c r="FG48" s="15"/>
      <c r="FH48" s="17">
        <v>2.1819799999999998</v>
      </c>
      <c r="FI48" s="17"/>
      <c r="FJ48" s="17">
        <v>0.60899999999999999</v>
      </c>
      <c r="FK48" s="17"/>
      <c r="FL48" s="17">
        <v>1.9</v>
      </c>
      <c r="FM48" s="17"/>
      <c r="FN48" s="17">
        <v>1.3250500000000001</v>
      </c>
      <c r="FO48" s="17">
        <v>-0.9</v>
      </c>
      <c r="FP48" s="17">
        <v>2</v>
      </c>
      <c r="FQ48" s="17">
        <v>7.1160300000000003</v>
      </c>
    </row>
    <row r="49" spans="1:173" ht="24" customHeight="1" x14ac:dyDescent="0.25">
      <c r="A49" s="16" t="s">
        <v>66</v>
      </c>
      <c r="B49" s="16" t="s">
        <v>728</v>
      </c>
      <c r="C49" s="17">
        <v>0.2</v>
      </c>
      <c r="D49" s="17">
        <v>0.1</v>
      </c>
      <c r="E49" s="17">
        <v>0</v>
      </c>
      <c r="F49" s="17">
        <v>0</v>
      </c>
      <c r="G49" s="17"/>
      <c r="H49" s="17"/>
      <c r="I49" s="17">
        <v>-4.0999999999999996</v>
      </c>
      <c r="J49" s="17">
        <v>10.1</v>
      </c>
      <c r="K49" s="17">
        <v>1</v>
      </c>
      <c r="L49" s="17"/>
      <c r="M49" s="17">
        <v>-7.7</v>
      </c>
      <c r="N49" s="17">
        <v>-8.4</v>
      </c>
      <c r="O49" s="17">
        <v>16.3</v>
      </c>
      <c r="P49" s="17">
        <v>46.3</v>
      </c>
      <c r="Q49" s="17">
        <v>0.8</v>
      </c>
      <c r="R49" s="17">
        <v>-4.3</v>
      </c>
      <c r="S49" s="17">
        <v>109.3</v>
      </c>
      <c r="T49" s="17">
        <v>0.1</v>
      </c>
      <c r="U49" s="17"/>
      <c r="V49" s="17"/>
      <c r="W49" s="17"/>
      <c r="X49" s="17"/>
      <c r="Y49" s="17">
        <v>1.6</v>
      </c>
      <c r="Z49" s="17">
        <v>0.7</v>
      </c>
      <c r="AA49" s="17">
        <v>2</v>
      </c>
      <c r="AB49" s="17">
        <v>-3.2</v>
      </c>
      <c r="AC49" s="17"/>
      <c r="AD49" s="17">
        <v>13.1</v>
      </c>
      <c r="AE49" s="17">
        <v>1.2</v>
      </c>
      <c r="AF49" s="17"/>
      <c r="AG49" s="17"/>
      <c r="AH49" s="17"/>
      <c r="AI49" s="17">
        <v>17.8</v>
      </c>
      <c r="AJ49" s="17">
        <v>21.7</v>
      </c>
      <c r="AK49" s="17"/>
      <c r="AL49" s="17"/>
      <c r="AM49" s="17"/>
      <c r="AN49" s="17">
        <v>-0.8</v>
      </c>
      <c r="AO49" s="17">
        <v>54.4</v>
      </c>
      <c r="AP49" s="17">
        <v>11.6</v>
      </c>
      <c r="AQ49" s="17">
        <v>11.5</v>
      </c>
      <c r="AR49" s="17">
        <v>0.9</v>
      </c>
      <c r="AS49" s="17">
        <v>-0.6</v>
      </c>
      <c r="AT49" s="17">
        <v>0</v>
      </c>
      <c r="AU49" s="17">
        <v>0.9</v>
      </c>
      <c r="AV49" s="17">
        <v>55.4</v>
      </c>
      <c r="AW49" s="17">
        <v>7.1</v>
      </c>
      <c r="AX49" s="17">
        <v>73.599999999999994</v>
      </c>
      <c r="AY49" s="17">
        <v>9.6</v>
      </c>
      <c r="AZ49" s="17"/>
      <c r="BA49" s="17">
        <v>-0.6</v>
      </c>
      <c r="BB49" s="17">
        <v>2</v>
      </c>
      <c r="BC49" s="17">
        <v>0</v>
      </c>
      <c r="BD49" s="17">
        <v>1</v>
      </c>
      <c r="BE49" s="17">
        <v>0.2</v>
      </c>
      <c r="BF49" s="17">
        <v>0.2</v>
      </c>
      <c r="BG49" s="17">
        <v>11.5</v>
      </c>
      <c r="BH49" s="17"/>
      <c r="BI49" s="17"/>
      <c r="BJ49" s="17">
        <v>-1.9</v>
      </c>
      <c r="BK49" s="17"/>
      <c r="BL49" s="17"/>
      <c r="BM49" s="17"/>
      <c r="BN49" s="17">
        <v>7.8</v>
      </c>
      <c r="BO49" s="17"/>
      <c r="BP49" s="17"/>
      <c r="BQ49" s="17">
        <v>0</v>
      </c>
      <c r="BR49" s="17">
        <v>41.6</v>
      </c>
      <c r="BS49" s="17">
        <v>0</v>
      </c>
      <c r="BT49" s="17"/>
      <c r="BU49" s="17"/>
      <c r="BV49" s="17"/>
      <c r="BW49" s="17"/>
      <c r="BX49" s="17">
        <v>1.7</v>
      </c>
      <c r="BY49" s="17"/>
      <c r="BZ49" s="17"/>
      <c r="CA49" s="17"/>
      <c r="CB49" s="17">
        <v>45.1</v>
      </c>
      <c r="CC49" s="17">
        <v>29.2</v>
      </c>
      <c r="CD49" s="17">
        <v>12.9</v>
      </c>
      <c r="CE49" s="17">
        <v>5.9</v>
      </c>
      <c r="CF49" s="17">
        <v>3.1</v>
      </c>
      <c r="CG49" s="17"/>
      <c r="CH49" s="17"/>
      <c r="CI49" s="17"/>
      <c r="CJ49" s="17"/>
      <c r="CK49" s="17">
        <v>33.9</v>
      </c>
      <c r="CL49" s="17">
        <v>0.5</v>
      </c>
      <c r="CM49" s="17">
        <v>0</v>
      </c>
      <c r="CN49" s="17"/>
      <c r="CO49" s="17"/>
      <c r="CP49" s="17"/>
      <c r="CQ49" s="17"/>
      <c r="CR49" s="17">
        <v>22.6</v>
      </c>
      <c r="CS49" s="17">
        <v>7.8</v>
      </c>
      <c r="CT49" s="17"/>
      <c r="CU49" s="17">
        <v>-2.7</v>
      </c>
      <c r="CV49" s="17">
        <v>0</v>
      </c>
      <c r="CW49" s="17"/>
      <c r="CX49" s="17"/>
      <c r="CY49" s="17"/>
      <c r="CZ49" s="17">
        <v>-0.1</v>
      </c>
      <c r="DA49" s="17">
        <v>-0.8</v>
      </c>
      <c r="DB49" s="17">
        <v>0</v>
      </c>
      <c r="DC49" s="17">
        <v>1.6</v>
      </c>
      <c r="DD49" s="17">
        <v>2.2000000000000002</v>
      </c>
      <c r="DE49" s="17">
        <v>0.2</v>
      </c>
      <c r="DF49" s="17">
        <v>0.3</v>
      </c>
      <c r="DG49" s="17">
        <v>0.6</v>
      </c>
      <c r="DH49" s="17">
        <v>0</v>
      </c>
      <c r="DI49" s="17">
        <v>0</v>
      </c>
      <c r="DJ49" s="17">
        <v>0</v>
      </c>
      <c r="DK49" s="17">
        <v>-1.1000000000000001</v>
      </c>
      <c r="DL49" s="17">
        <v>3.5</v>
      </c>
      <c r="DM49" s="17">
        <v>1.4</v>
      </c>
      <c r="DN49" s="17">
        <v>0.3</v>
      </c>
      <c r="DO49" s="17">
        <v>0.4</v>
      </c>
      <c r="DP49" s="17">
        <v>0.8</v>
      </c>
      <c r="DQ49" s="17">
        <v>0.2</v>
      </c>
      <c r="DR49" s="17">
        <v>0.1</v>
      </c>
      <c r="DS49" s="17">
        <v>-0.8</v>
      </c>
      <c r="DT49" s="17">
        <v>0.45600000000000002</v>
      </c>
      <c r="DU49" s="17"/>
      <c r="DV49" s="17">
        <v>-4.5999999999999996</v>
      </c>
      <c r="DW49" s="17">
        <v>1</v>
      </c>
      <c r="DX49" s="17">
        <v>2.9</v>
      </c>
      <c r="DY49" s="17">
        <v>3</v>
      </c>
      <c r="DZ49" s="17">
        <v>1.9</v>
      </c>
      <c r="EA49" s="17">
        <v>0.8</v>
      </c>
      <c r="EB49" s="17">
        <v>4</v>
      </c>
      <c r="EC49" s="17">
        <v>0.4</v>
      </c>
      <c r="ED49" s="17">
        <v>-7.4</v>
      </c>
      <c r="EE49" s="17">
        <v>-8.3000000000000007</v>
      </c>
      <c r="EF49" s="17"/>
      <c r="EG49" s="17">
        <v>11</v>
      </c>
      <c r="EH49" s="17">
        <v>2.6</v>
      </c>
      <c r="EI49" s="17">
        <v>0</v>
      </c>
      <c r="EJ49" s="17"/>
      <c r="EK49" s="17">
        <v>0.2</v>
      </c>
      <c r="EL49" s="17">
        <v>0.2</v>
      </c>
      <c r="EM49" s="17">
        <v>0.2</v>
      </c>
      <c r="EN49" s="17">
        <v>0</v>
      </c>
      <c r="EO49" s="17"/>
      <c r="EP49" s="17">
        <v>0</v>
      </c>
      <c r="EQ49" s="17">
        <v>-0.2</v>
      </c>
      <c r="ER49" s="17">
        <v>0.4</v>
      </c>
      <c r="ES49" s="17">
        <v>0.3</v>
      </c>
      <c r="ET49" s="17">
        <v>0</v>
      </c>
      <c r="EU49" s="17"/>
      <c r="EV49" s="17">
        <v>0.2</v>
      </c>
      <c r="EW49" s="17">
        <v>2.2000000000000002</v>
      </c>
      <c r="EX49" s="17"/>
      <c r="EY49" s="17"/>
      <c r="EZ49" s="17">
        <v>11</v>
      </c>
      <c r="FA49" s="17">
        <v>1.2</v>
      </c>
      <c r="FB49" s="17">
        <v>2.1</v>
      </c>
      <c r="FC49" s="17"/>
      <c r="FD49" s="17">
        <v>0</v>
      </c>
      <c r="FE49" s="17">
        <v>1.7</v>
      </c>
      <c r="FF49" s="17">
        <v>696.05600000000004</v>
      </c>
      <c r="FG49" s="15"/>
      <c r="FH49" s="17">
        <v>2.1635499999999999</v>
      </c>
      <c r="FI49" s="17"/>
      <c r="FJ49" s="17">
        <v>0.40500000000000003</v>
      </c>
      <c r="FK49" s="17"/>
      <c r="FL49" s="17">
        <v>1.8</v>
      </c>
      <c r="FM49" s="17"/>
      <c r="FN49" s="17">
        <v>2.6680799999999998</v>
      </c>
      <c r="FO49" s="17">
        <v>-0.6</v>
      </c>
      <c r="FP49" s="17">
        <v>2.1</v>
      </c>
      <c r="FQ49" s="17">
        <v>8.5366300000000006</v>
      </c>
    </row>
    <row r="50" spans="1:173" ht="24" customHeight="1" x14ac:dyDescent="0.25">
      <c r="A50" s="18" t="s">
        <v>66</v>
      </c>
      <c r="B50" s="18" t="s">
        <v>729</v>
      </c>
      <c r="C50" s="19">
        <v>0.2</v>
      </c>
      <c r="D50" s="19">
        <v>0.1</v>
      </c>
      <c r="E50" s="19">
        <v>0</v>
      </c>
      <c r="F50" s="19">
        <v>0</v>
      </c>
      <c r="G50" s="19"/>
      <c r="H50" s="19"/>
      <c r="I50" s="19">
        <v>-6.8</v>
      </c>
      <c r="J50" s="19">
        <v>9.6999999999999993</v>
      </c>
      <c r="K50" s="19">
        <v>2.1</v>
      </c>
      <c r="L50" s="19"/>
      <c r="M50" s="19">
        <v>-11.3</v>
      </c>
      <c r="N50" s="19">
        <v>-11.8</v>
      </c>
      <c r="O50" s="19">
        <v>13.1</v>
      </c>
      <c r="P50" s="19">
        <v>44.4</v>
      </c>
      <c r="Q50" s="19">
        <v>-1.4</v>
      </c>
      <c r="R50" s="19">
        <v>-5.6</v>
      </c>
      <c r="S50" s="19">
        <v>104.7</v>
      </c>
      <c r="T50" s="19">
        <v>0.1</v>
      </c>
      <c r="U50" s="19"/>
      <c r="V50" s="19"/>
      <c r="W50" s="19"/>
      <c r="X50" s="19"/>
      <c r="Y50" s="19">
        <v>-0.1</v>
      </c>
      <c r="Z50" s="19">
        <v>0.8</v>
      </c>
      <c r="AA50" s="19">
        <v>2.1</v>
      </c>
      <c r="AB50" s="19">
        <v>-3.2</v>
      </c>
      <c r="AC50" s="19"/>
      <c r="AD50" s="19">
        <v>16.100000000000001</v>
      </c>
      <c r="AE50" s="19">
        <v>1.2</v>
      </c>
      <c r="AF50" s="19"/>
      <c r="AG50" s="19"/>
      <c r="AH50" s="19"/>
      <c r="AI50" s="19">
        <v>17.600000000000001</v>
      </c>
      <c r="AJ50" s="19">
        <v>20.7</v>
      </c>
      <c r="AK50" s="19"/>
      <c r="AL50" s="19"/>
      <c r="AM50" s="19"/>
      <c r="AN50" s="19">
        <v>-0.9</v>
      </c>
      <c r="AO50" s="19">
        <v>52.8</v>
      </c>
      <c r="AP50" s="19">
        <v>11.5</v>
      </c>
      <c r="AQ50" s="19">
        <v>10.9</v>
      </c>
      <c r="AR50" s="19">
        <v>0.8</v>
      </c>
      <c r="AS50" s="19">
        <v>-0.5</v>
      </c>
      <c r="AT50" s="19">
        <v>0</v>
      </c>
      <c r="AU50" s="19">
        <v>1.1000000000000001</v>
      </c>
      <c r="AV50" s="19">
        <v>52.3</v>
      </c>
      <c r="AW50" s="19">
        <v>4.2</v>
      </c>
      <c r="AX50" s="19">
        <v>70.7</v>
      </c>
      <c r="AY50" s="19">
        <v>9.1</v>
      </c>
      <c r="AZ50" s="19"/>
      <c r="BA50" s="19">
        <v>-0.6</v>
      </c>
      <c r="BB50" s="19">
        <v>0.6</v>
      </c>
      <c r="BC50" s="19">
        <v>0</v>
      </c>
      <c r="BD50" s="19">
        <v>1</v>
      </c>
      <c r="BE50" s="19">
        <v>0.1</v>
      </c>
      <c r="BF50" s="19">
        <v>-2.2999999999999998</v>
      </c>
      <c r="BG50" s="19">
        <v>9.3000000000000007</v>
      </c>
      <c r="BH50" s="19"/>
      <c r="BI50" s="19"/>
      <c r="BJ50" s="19">
        <v>-3.9</v>
      </c>
      <c r="BK50" s="19"/>
      <c r="BL50" s="19"/>
      <c r="BM50" s="19"/>
      <c r="BN50" s="19">
        <v>7.1</v>
      </c>
      <c r="BO50" s="19"/>
      <c r="BP50" s="19"/>
      <c r="BQ50" s="19">
        <v>0</v>
      </c>
      <c r="BR50" s="19">
        <v>41.3</v>
      </c>
      <c r="BS50" s="19">
        <v>0</v>
      </c>
      <c r="BT50" s="19"/>
      <c r="BU50" s="19"/>
      <c r="BV50" s="19"/>
      <c r="BW50" s="19"/>
      <c r="BX50" s="19">
        <v>0.6</v>
      </c>
      <c r="BY50" s="19"/>
      <c r="BZ50" s="19"/>
      <c r="CA50" s="19"/>
      <c r="CB50" s="19">
        <v>56.9</v>
      </c>
      <c r="CC50" s="19">
        <v>61.6</v>
      </c>
      <c r="CD50" s="19">
        <v>12.7</v>
      </c>
      <c r="CE50" s="19">
        <v>14.4</v>
      </c>
      <c r="CF50" s="19">
        <v>3.2</v>
      </c>
      <c r="CG50" s="19"/>
      <c r="CH50" s="19"/>
      <c r="CI50" s="19"/>
      <c r="CJ50" s="19"/>
      <c r="CK50" s="19">
        <v>29.3</v>
      </c>
      <c r="CL50" s="19">
        <v>-5.7</v>
      </c>
      <c r="CM50" s="19">
        <v>0</v>
      </c>
      <c r="CN50" s="19"/>
      <c r="CO50" s="19"/>
      <c r="CP50" s="19"/>
      <c r="CQ50" s="19"/>
      <c r="CR50" s="19">
        <v>20.2</v>
      </c>
      <c r="CS50" s="19">
        <v>6.4</v>
      </c>
      <c r="CT50" s="19"/>
      <c r="CU50" s="19">
        <v>-3</v>
      </c>
      <c r="CV50" s="19">
        <v>0</v>
      </c>
      <c r="CW50" s="19"/>
      <c r="CX50" s="19"/>
      <c r="CY50" s="19"/>
      <c r="CZ50" s="19">
        <v>-0.1</v>
      </c>
      <c r="DA50" s="19">
        <v>-0.7</v>
      </c>
      <c r="DB50" s="19">
        <v>0</v>
      </c>
      <c r="DC50" s="19">
        <v>1.6</v>
      </c>
      <c r="DD50" s="19">
        <v>2.2999999999999998</v>
      </c>
      <c r="DE50" s="19">
        <v>1.1000000000000001</v>
      </c>
      <c r="DF50" s="19">
        <v>0.3</v>
      </c>
      <c r="DG50" s="19">
        <v>0.6</v>
      </c>
      <c r="DH50" s="19">
        <v>0</v>
      </c>
      <c r="DI50" s="19">
        <v>0</v>
      </c>
      <c r="DJ50" s="19">
        <v>0</v>
      </c>
      <c r="DK50" s="19">
        <v>-2.2999999999999998</v>
      </c>
      <c r="DL50" s="19">
        <v>-0.4</v>
      </c>
      <c r="DM50" s="19">
        <v>1.4</v>
      </c>
      <c r="DN50" s="19">
        <v>0.3</v>
      </c>
      <c r="DO50" s="19">
        <v>0.4</v>
      </c>
      <c r="DP50" s="19">
        <v>0.8</v>
      </c>
      <c r="DQ50" s="19">
        <v>0</v>
      </c>
      <c r="DR50" s="19">
        <v>0</v>
      </c>
      <c r="DS50" s="19">
        <v>-1</v>
      </c>
      <c r="DT50" s="19">
        <v>0.45900000000000002</v>
      </c>
      <c r="DU50" s="19"/>
      <c r="DV50" s="19">
        <v>-4.5999999999999996</v>
      </c>
      <c r="DW50" s="19">
        <v>1.2</v>
      </c>
      <c r="DX50" s="19">
        <v>2.9</v>
      </c>
      <c r="DY50" s="19">
        <v>3</v>
      </c>
      <c r="DZ50" s="19">
        <v>1.8</v>
      </c>
      <c r="EA50" s="19">
        <v>0.1</v>
      </c>
      <c r="EB50" s="19">
        <v>4</v>
      </c>
      <c r="EC50" s="19">
        <v>0</v>
      </c>
      <c r="ED50" s="19">
        <v>-9.4</v>
      </c>
      <c r="EE50" s="19">
        <v>-11.6</v>
      </c>
      <c r="EF50" s="19"/>
      <c r="EG50" s="19">
        <v>10.3</v>
      </c>
      <c r="EH50" s="19">
        <v>2.6</v>
      </c>
      <c r="EI50" s="19">
        <v>0</v>
      </c>
      <c r="EJ50" s="19"/>
      <c r="EK50" s="19">
        <v>0.2</v>
      </c>
      <c r="EL50" s="19">
        <v>0.2</v>
      </c>
      <c r="EM50" s="19">
        <v>0.2</v>
      </c>
      <c r="EN50" s="19">
        <v>0</v>
      </c>
      <c r="EO50" s="19"/>
      <c r="EP50" s="19">
        <v>0</v>
      </c>
      <c r="EQ50" s="19">
        <v>-0.2</v>
      </c>
      <c r="ER50" s="19">
        <v>2</v>
      </c>
      <c r="ES50" s="19">
        <v>1.5</v>
      </c>
      <c r="ET50" s="19">
        <v>0</v>
      </c>
      <c r="EU50" s="19"/>
      <c r="EV50" s="19">
        <v>0.2</v>
      </c>
      <c r="EW50" s="19">
        <v>2.2000000000000002</v>
      </c>
      <c r="EX50" s="19"/>
      <c r="EY50" s="19"/>
      <c r="EZ50" s="19">
        <v>10.3</v>
      </c>
      <c r="FA50" s="19">
        <v>1.2</v>
      </c>
      <c r="FB50" s="19">
        <v>1.7</v>
      </c>
      <c r="FC50" s="19"/>
      <c r="FD50" s="19">
        <v>0</v>
      </c>
      <c r="FE50" s="19">
        <v>2.5</v>
      </c>
      <c r="FF50" s="19">
        <v>680.95899999999995</v>
      </c>
      <c r="FG50" s="15"/>
      <c r="FH50" s="19">
        <v>2.1246499999999999</v>
      </c>
      <c r="FI50" s="19"/>
      <c r="FJ50" s="19">
        <v>0.219</v>
      </c>
      <c r="FK50" s="19"/>
      <c r="FL50" s="19">
        <v>1.8</v>
      </c>
      <c r="FM50" s="19"/>
      <c r="FN50" s="19">
        <v>2.6762100000000002</v>
      </c>
      <c r="FO50" s="19">
        <v>-0.9</v>
      </c>
      <c r="FP50" s="19">
        <v>2</v>
      </c>
      <c r="FQ50" s="19">
        <v>7.9198599999999999</v>
      </c>
    </row>
    <row r="51" spans="1:173" ht="24" customHeight="1" x14ac:dyDescent="0.25">
      <c r="A51" s="13" t="s">
        <v>66</v>
      </c>
      <c r="B51" s="13" t="s">
        <v>730</v>
      </c>
      <c r="C51" s="14">
        <v>0.2</v>
      </c>
      <c r="D51" s="14">
        <v>0.1</v>
      </c>
      <c r="E51" s="14">
        <v>0</v>
      </c>
      <c r="F51" s="14">
        <v>0</v>
      </c>
      <c r="G51" s="14"/>
      <c r="H51" s="14"/>
      <c r="I51" s="14">
        <v>-6.6</v>
      </c>
      <c r="J51" s="14">
        <v>6.3</v>
      </c>
      <c r="K51" s="14">
        <v>4.2</v>
      </c>
      <c r="L51" s="14"/>
      <c r="M51" s="14">
        <v>-13</v>
      </c>
      <c r="N51" s="14">
        <v>-5.9</v>
      </c>
      <c r="O51" s="14">
        <v>19.2</v>
      </c>
      <c r="P51" s="14">
        <v>40.200000000000003</v>
      </c>
      <c r="Q51" s="14">
        <v>-2.2999999999999998</v>
      </c>
      <c r="R51" s="14">
        <v>-5.4</v>
      </c>
      <c r="S51" s="14">
        <v>104.4</v>
      </c>
      <c r="T51" s="14">
        <v>0.3</v>
      </c>
      <c r="U51" s="14"/>
      <c r="V51" s="14"/>
      <c r="W51" s="14"/>
      <c r="X51" s="14"/>
      <c r="Y51" s="14">
        <v>1.3</v>
      </c>
      <c r="Z51" s="14">
        <v>1.3</v>
      </c>
      <c r="AA51" s="14">
        <v>2</v>
      </c>
      <c r="AB51" s="14">
        <v>-3.2</v>
      </c>
      <c r="AC51" s="14"/>
      <c r="AD51" s="14">
        <v>18.8</v>
      </c>
      <c r="AE51" s="14">
        <v>1.3</v>
      </c>
      <c r="AF51" s="14"/>
      <c r="AG51" s="14"/>
      <c r="AH51" s="14"/>
      <c r="AI51" s="14">
        <v>18.3</v>
      </c>
      <c r="AJ51" s="14">
        <v>20.8</v>
      </c>
      <c r="AK51" s="14"/>
      <c r="AL51" s="14"/>
      <c r="AM51" s="14"/>
      <c r="AN51" s="14">
        <v>-1.1000000000000001</v>
      </c>
      <c r="AO51" s="14">
        <v>53.8</v>
      </c>
      <c r="AP51" s="14">
        <v>12.2</v>
      </c>
      <c r="AQ51" s="14">
        <v>11.1</v>
      </c>
      <c r="AR51" s="14">
        <v>0.5</v>
      </c>
      <c r="AS51" s="14">
        <v>-1</v>
      </c>
      <c r="AT51" s="14">
        <v>0</v>
      </c>
      <c r="AU51" s="14">
        <v>-0.2</v>
      </c>
      <c r="AV51" s="14">
        <v>50.6</v>
      </c>
      <c r="AW51" s="14">
        <v>2.6</v>
      </c>
      <c r="AX51" s="14">
        <v>69</v>
      </c>
      <c r="AY51" s="14">
        <v>12.3</v>
      </c>
      <c r="AZ51" s="14"/>
      <c r="BA51" s="14">
        <v>-0.4</v>
      </c>
      <c r="BB51" s="14">
        <v>4.2</v>
      </c>
      <c r="BC51" s="14">
        <v>0</v>
      </c>
      <c r="BD51" s="14">
        <v>1</v>
      </c>
      <c r="BE51" s="14">
        <v>0.1</v>
      </c>
      <c r="BF51" s="14">
        <v>2.7</v>
      </c>
      <c r="BG51" s="14">
        <v>9.3000000000000007</v>
      </c>
      <c r="BH51" s="14"/>
      <c r="BI51" s="14"/>
      <c r="BJ51" s="14">
        <v>-4.7</v>
      </c>
      <c r="BK51" s="14"/>
      <c r="BL51" s="14"/>
      <c r="BM51" s="14"/>
      <c r="BN51" s="14">
        <v>5.0999999999999996</v>
      </c>
      <c r="BO51" s="14"/>
      <c r="BP51" s="14"/>
      <c r="BQ51" s="14">
        <v>0</v>
      </c>
      <c r="BR51" s="14">
        <v>40.6</v>
      </c>
      <c r="BS51" s="14">
        <v>0</v>
      </c>
      <c r="BT51" s="14"/>
      <c r="BU51" s="14"/>
      <c r="BV51" s="14"/>
      <c r="BW51" s="14"/>
      <c r="BX51" s="14">
        <v>6.2</v>
      </c>
      <c r="BY51" s="14"/>
      <c r="BZ51" s="14"/>
      <c r="CA51" s="14"/>
      <c r="CB51" s="14">
        <v>45.1</v>
      </c>
      <c r="CC51" s="14">
        <v>62</v>
      </c>
      <c r="CD51" s="14">
        <v>6</v>
      </c>
      <c r="CE51" s="14">
        <v>14.4</v>
      </c>
      <c r="CF51" s="14">
        <v>2.9</v>
      </c>
      <c r="CG51" s="14"/>
      <c r="CH51" s="14"/>
      <c r="CI51" s="14"/>
      <c r="CJ51" s="14"/>
      <c r="CK51" s="14">
        <v>28</v>
      </c>
      <c r="CL51" s="14">
        <v>-8.1999999999999993</v>
      </c>
      <c r="CM51" s="14">
        <v>0</v>
      </c>
      <c r="CN51" s="14"/>
      <c r="CO51" s="14"/>
      <c r="CP51" s="14"/>
      <c r="CQ51" s="14"/>
      <c r="CR51" s="14">
        <v>21.2</v>
      </c>
      <c r="CS51" s="14">
        <v>7</v>
      </c>
      <c r="CT51" s="14"/>
      <c r="CU51" s="14">
        <v>-2.4</v>
      </c>
      <c r="CV51" s="14">
        <v>0</v>
      </c>
      <c r="CW51" s="14"/>
      <c r="CX51" s="14"/>
      <c r="CY51" s="14"/>
      <c r="CZ51" s="14">
        <v>0</v>
      </c>
      <c r="DA51" s="14">
        <v>-0.8</v>
      </c>
      <c r="DB51" s="14">
        <v>0</v>
      </c>
      <c r="DC51" s="14">
        <v>1.6</v>
      </c>
      <c r="DD51" s="14">
        <v>1.7</v>
      </c>
      <c r="DE51" s="14">
        <v>0.2</v>
      </c>
      <c r="DF51" s="14">
        <v>0.3</v>
      </c>
      <c r="DG51" s="14">
        <v>0.6</v>
      </c>
      <c r="DH51" s="14">
        <v>0</v>
      </c>
      <c r="DI51" s="14">
        <v>0</v>
      </c>
      <c r="DJ51" s="14">
        <v>0</v>
      </c>
      <c r="DK51" s="14">
        <v>-2.1</v>
      </c>
      <c r="DL51" s="14">
        <v>0.4</v>
      </c>
      <c r="DM51" s="14">
        <v>1.4</v>
      </c>
      <c r="DN51" s="14">
        <v>0.3</v>
      </c>
      <c r="DO51" s="14">
        <v>0.4</v>
      </c>
      <c r="DP51" s="14">
        <v>0.9</v>
      </c>
      <c r="DQ51" s="14">
        <v>0</v>
      </c>
      <c r="DR51" s="14">
        <v>0</v>
      </c>
      <c r="DS51" s="14">
        <v>-1.1000000000000001</v>
      </c>
      <c r="DT51" s="14">
        <v>0.46200000000000002</v>
      </c>
      <c r="DU51" s="14"/>
      <c r="DV51" s="14">
        <v>-4.5999999999999996</v>
      </c>
      <c r="DW51" s="14">
        <v>0.7</v>
      </c>
      <c r="DX51" s="14">
        <v>2.9</v>
      </c>
      <c r="DY51" s="14">
        <v>3</v>
      </c>
      <c r="DZ51" s="14">
        <v>1.8</v>
      </c>
      <c r="EA51" s="14">
        <v>0</v>
      </c>
      <c r="EB51" s="14">
        <v>4</v>
      </c>
      <c r="EC51" s="14">
        <v>0</v>
      </c>
      <c r="ED51" s="14">
        <v>-8.4</v>
      </c>
      <c r="EE51" s="14">
        <v>-10.9</v>
      </c>
      <c r="EF51" s="14"/>
      <c r="EG51" s="14">
        <v>9.5</v>
      </c>
      <c r="EH51" s="14">
        <v>2.6</v>
      </c>
      <c r="EI51" s="14">
        <v>0</v>
      </c>
      <c r="EJ51" s="14"/>
      <c r="EK51" s="14">
        <v>0.2</v>
      </c>
      <c r="EL51" s="14">
        <v>0.2</v>
      </c>
      <c r="EM51" s="14">
        <v>0.2</v>
      </c>
      <c r="EN51" s="14">
        <v>0</v>
      </c>
      <c r="EO51" s="14"/>
      <c r="EP51" s="14">
        <v>0</v>
      </c>
      <c r="EQ51" s="14">
        <v>-0.2</v>
      </c>
      <c r="ER51" s="14">
        <v>1.7</v>
      </c>
      <c r="ES51" s="14">
        <v>2.4</v>
      </c>
      <c r="ET51" s="14">
        <v>0</v>
      </c>
      <c r="EU51" s="14"/>
      <c r="EV51" s="14">
        <v>0.2</v>
      </c>
      <c r="EW51" s="14">
        <v>2</v>
      </c>
      <c r="EX51" s="14"/>
      <c r="EY51" s="14"/>
      <c r="EZ51" s="14">
        <v>9.5</v>
      </c>
      <c r="FA51" s="14">
        <v>1.2</v>
      </c>
      <c r="FB51" s="14">
        <v>1.9</v>
      </c>
      <c r="FC51" s="14"/>
      <c r="FD51" s="14">
        <v>0</v>
      </c>
      <c r="FE51" s="14">
        <v>2.5</v>
      </c>
      <c r="FF51" s="14">
        <v>678.86199999999997</v>
      </c>
      <c r="FG51" s="15"/>
      <c r="FH51" s="14">
        <v>2.3294299999999999</v>
      </c>
      <c r="FI51" s="14"/>
      <c r="FJ51" s="14">
        <v>-3.9E-2</v>
      </c>
      <c r="FK51" s="14"/>
      <c r="FL51" s="14">
        <v>1.8</v>
      </c>
      <c r="FM51" s="14"/>
      <c r="FN51" s="14">
        <v>2.6863800000000002</v>
      </c>
      <c r="FO51" s="14">
        <v>-1.4</v>
      </c>
      <c r="FP51" s="14">
        <v>1.7</v>
      </c>
      <c r="FQ51" s="14">
        <v>7.07681</v>
      </c>
    </row>
    <row r="52" spans="1:173" ht="24" customHeight="1" x14ac:dyDescent="0.25">
      <c r="A52" s="16" t="s">
        <v>66</v>
      </c>
      <c r="B52" s="16" t="s">
        <v>731</v>
      </c>
      <c r="C52" s="17">
        <v>0.2</v>
      </c>
      <c r="D52" s="17">
        <v>0.1</v>
      </c>
      <c r="E52" s="17">
        <v>0</v>
      </c>
      <c r="F52" s="17">
        <v>0</v>
      </c>
      <c r="G52" s="17"/>
      <c r="H52" s="17"/>
      <c r="I52" s="17">
        <v>-9.1999999999999993</v>
      </c>
      <c r="J52" s="17">
        <v>16.3</v>
      </c>
      <c r="K52" s="17">
        <v>3.3</v>
      </c>
      <c r="L52" s="17"/>
      <c r="M52" s="17">
        <v>-13.1</v>
      </c>
      <c r="N52" s="17">
        <v>-14.4</v>
      </c>
      <c r="O52" s="17">
        <v>10.199999999999999</v>
      </c>
      <c r="P52" s="17">
        <v>39.200000000000003</v>
      </c>
      <c r="Q52" s="17">
        <v>-2.1</v>
      </c>
      <c r="R52" s="17">
        <v>-5.8</v>
      </c>
      <c r="S52" s="17">
        <v>104.8</v>
      </c>
      <c r="T52" s="17">
        <v>0.1</v>
      </c>
      <c r="U52" s="17"/>
      <c r="V52" s="17"/>
      <c r="W52" s="17"/>
      <c r="X52" s="17"/>
      <c r="Y52" s="17">
        <v>-0.8</v>
      </c>
      <c r="Z52" s="17">
        <v>1.2</v>
      </c>
      <c r="AA52" s="17">
        <v>2</v>
      </c>
      <c r="AB52" s="17">
        <v>-3.2</v>
      </c>
      <c r="AC52" s="17"/>
      <c r="AD52" s="17">
        <v>17.7</v>
      </c>
      <c r="AE52" s="17">
        <v>1.3</v>
      </c>
      <c r="AF52" s="17"/>
      <c r="AG52" s="17"/>
      <c r="AH52" s="17"/>
      <c r="AI52" s="17">
        <v>17.2</v>
      </c>
      <c r="AJ52" s="17">
        <v>20.100000000000001</v>
      </c>
      <c r="AK52" s="17"/>
      <c r="AL52" s="17"/>
      <c r="AM52" s="17"/>
      <c r="AN52" s="17">
        <v>-1.2</v>
      </c>
      <c r="AO52" s="17">
        <v>54.4</v>
      </c>
      <c r="AP52" s="17">
        <v>12.6</v>
      </c>
      <c r="AQ52" s="17">
        <v>11</v>
      </c>
      <c r="AR52" s="17">
        <v>0.8</v>
      </c>
      <c r="AS52" s="17">
        <v>-1</v>
      </c>
      <c r="AT52" s="17">
        <v>0</v>
      </c>
      <c r="AU52" s="17">
        <v>1.4</v>
      </c>
      <c r="AV52" s="17">
        <v>50.9</v>
      </c>
      <c r="AW52" s="17">
        <v>3</v>
      </c>
      <c r="AX52" s="17">
        <v>69.3</v>
      </c>
      <c r="AY52" s="17">
        <v>10</v>
      </c>
      <c r="AZ52" s="17"/>
      <c r="BA52" s="17">
        <v>-0.4</v>
      </c>
      <c r="BB52" s="17">
        <v>2.7</v>
      </c>
      <c r="BC52" s="17">
        <v>0</v>
      </c>
      <c r="BD52" s="17">
        <v>1</v>
      </c>
      <c r="BE52" s="17">
        <v>0.2</v>
      </c>
      <c r="BF52" s="17">
        <v>0.2</v>
      </c>
      <c r="BG52" s="17">
        <v>9.3000000000000007</v>
      </c>
      <c r="BH52" s="17"/>
      <c r="BI52" s="17"/>
      <c r="BJ52" s="17">
        <v>-3.1</v>
      </c>
      <c r="BK52" s="17"/>
      <c r="BL52" s="17"/>
      <c r="BM52" s="17"/>
      <c r="BN52" s="17">
        <v>7.2</v>
      </c>
      <c r="BO52" s="17"/>
      <c r="BP52" s="17"/>
      <c r="BQ52" s="17">
        <v>0</v>
      </c>
      <c r="BR52" s="17">
        <v>38.799999999999997</v>
      </c>
      <c r="BS52" s="17">
        <v>0</v>
      </c>
      <c r="BT52" s="17"/>
      <c r="BU52" s="17"/>
      <c r="BV52" s="17"/>
      <c r="BW52" s="17"/>
      <c r="BX52" s="17">
        <v>1.9</v>
      </c>
      <c r="BY52" s="17"/>
      <c r="BZ52" s="17"/>
      <c r="CA52" s="17"/>
      <c r="CB52" s="17">
        <v>31.6</v>
      </c>
      <c r="CC52" s="17">
        <v>61.8</v>
      </c>
      <c r="CD52" s="17">
        <v>6.8</v>
      </c>
      <c r="CE52" s="17">
        <v>14.4</v>
      </c>
      <c r="CF52" s="17">
        <v>3.1</v>
      </c>
      <c r="CG52" s="17"/>
      <c r="CH52" s="17"/>
      <c r="CI52" s="17"/>
      <c r="CJ52" s="17"/>
      <c r="CK52" s="17">
        <v>27.9</v>
      </c>
      <c r="CL52" s="17">
        <v>-8.1</v>
      </c>
      <c r="CM52" s="17">
        <v>0</v>
      </c>
      <c r="CN52" s="17"/>
      <c r="CO52" s="17"/>
      <c r="CP52" s="17"/>
      <c r="CQ52" s="17"/>
      <c r="CR52" s="17">
        <v>20</v>
      </c>
      <c r="CS52" s="17">
        <v>6.2</v>
      </c>
      <c r="CT52" s="17"/>
      <c r="CU52" s="17">
        <v>-2.2999999999999998</v>
      </c>
      <c r="CV52" s="17">
        <v>0</v>
      </c>
      <c r="CW52" s="17"/>
      <c r="CX52" s="17"/>
      <c r="CY52" s="17"/>
      <c r="CZ52" s="17">
        <v>0</v>
      </c>
      <c r="DA52" s="17">
        <v>-0.7</v>
      </c>
      <c r="DB52" s="17">
        <v>-0.2</v>
      </c>
      <c r="DC52" s="17">
        <v>1.3</v>
      </c>
      <c r="DD52" s="17">
        <v>1.8</v>
      </c>
      <c r="DE52" s="17">
        <v>0.1</v>
      </c>
      <c r="DF52" s="17">
        <v>0.3</v>
      </c>
      <c r="DG52" s="17">
        <v>0.6</v>
      </c>
      <c r="DH52" s="17">
        <v>0</v>
      </c>
      <c r="DI52" s="17">
        <v>0</v>
      </c>
      <c r="DJ52" s="17">
        <v>0</v>
      </c>
      <c r="DK52" s="17">
        <v>-2.1</v>
      </c>
      <c r="DL52" s="17">
        <v>0</v>
      </c>
      <c r="DM52" s="17">
        <v>1.4</v>
      </c>
      <c r="DN52" s="17">
        <v>0.3</v>
      </c>
      <c r="DO52" s="17">
        <v>0.4</v>
      </c>
      <c r="DP52" s="17">
        <v>0.9</v>
      </c>
      <c r="DQ52" s="17">
        <v>0</v>
      </c>
      <c r="DR52" s="17">
        <v>0</v>
      </c>
      <c r="DS52" s="17">
        <v>-0.8</v>
      </c>
      <c r="DT52" s="17">
        <v>0.45500000000000002</v>
      </c>
      <c r="DU52" s="17"/>
      <c r="DV52" s="17">
        <v>-4.5999999999999996</v>
      </c>
      <c r="DW52" s="17">
        <v>1.3</v>
      </c>
      <c r="DX52" s="17">
        <v>2.9</v>
      </c>
      <c r="DY52" s="17">
        <v>2.9</v>
      </c>
      <c r="DZ52" s="17">
        <v>1.7</v>
      </c>
      <c r="EA52" s="17">
        <v>0.5</v>
      </c>
      <c r="EB52" s="17">
        <v>4</v>
      </c>
      <c r="EC52" s="17">
        <v>0</v>
      </c>
      <c r="ED52" s="17">
        <v>-8.9</v>
      </c>
      <c r="EE52" s="17">
        <v>-11.4</v>
      </c>
      <c r="EF52" s="17"/>
      <c r="EG52" s="17">
        <v>6.8</v>
      </c>
      <c r="EH52" s="17">
        <v>2.6</v>
      </c>
      <c r="EI52" s="17">
        <v>0</v>
      </c>
      <c r="EJ52" s="17"/>
      <c r="EK52" s="17">
        <v>0.2</v>
      </c>
      <c r="EL52" s="17">
        <v>0.2</v>
      </c>
      <c r="EM52" s="17">
        <v>0.2</v>
      </c>
      <c r="EN52" s="17">
        <v>0</v>
      </c>
      <c r="EO52" s="17"/>
      <c r="EP52" s="17">
        <v>0</v>
      </c>
      <c r="EQ52" s="17">
        <v>-0.2</v>
      </c>
      <c r="ER52" s="17">
        <v>1.9</v>
      </c>
      <c r="ES52" s="17">
        <v>2.1</v>
      </c>
      <c r="ET52" s="17">
        <v>0</v>
      </c>
      <c r="EU52" s="17"/>
      <c r="EV52" s="17">
        <v>0.2</v>
      </c>
      <c r="EW52" s="17">
        <v>2</v>
      </c>
      <c r="EX52" s="17"/>
      <c r="EY52" s="17"/>
      <c r="EZ52" s="17">
        <v>6.8</v>
      </c>
      <c r="FA52" s="17">
        <v>1.2</v>
      </c>
      <c r="FB52" s="17">
        <v>1.8</v>
      </c>
      <c r="FC52" s="17"/>
      <c r="FD52" s="17">
        <v>0</v>
      </c>
      <c r="FE52" s="17">
        <v>2.2000000000000002</v>
      </c>
      <c r="FF52" s="17">
        <v>635.65499999999997</v>
      </c>
      <c r="FG52" s="15"/>
      <c r="FH52" s="17">
        <v>2.4271099999999999</v>
      </c>
      <c r="FI52" s="17"/>
      <c r="FJ52" s="17">
        <v>0.46700000000000003</v>
      </c>
      <c r="FK52" s="17"/>
      <c r="FL52" s="17">
        <v>1.6</v>
      </c>
      <c r="FM52" s="17"/>
      <c r="FN52" s="17">
        <v>1.6000799999999999</v>
      </c>
      <c r="FO52" s="17">
        <v>-1</v>
      </c>
      <c r="FP52" s="17">
        <v>2</v>
      </c>
      <c r="FQ52" s="17">
        <v>7.0941900000000002</v>
      </c>
    </row>
    <row r="53" spans="1:173" ht="24" customHeight="1" x14ac:dyDescent="0.25">
      <c r="A53" s="16" t="s">
        <v>66</v>
      </c>
      <c r="B53" s="16" t="s">
        <v>732</v>
      </c>
      <c r="C53" s="17">
        <v>0.2</v>
      </c>
      <c r="D53" s="17">
        <v>0.1</v>
      </c>
      <c r="E53" s="17">
        <v>0</v>
      </c>
      <c r="F53" s="17">
        <v>0</v>
      </c>
      <c r="G53" s="17"/>
      <c r="H53" s="17"/>
      <c r="I53" s="17">
        <v>-11.5</v>
      </c>
      <c r="J53" s="17">
        <v>4</v>
      </c>
      <c r="K53" s="17">
        <v>4.3</v>
      </c>
      <c r="L53" s="17"/>
      <c r="M53" s="17">
        <v>-18.7</v>
      </c>
      <c r="N53" s="17">
        <v>-24.5</v>
      </c>
      <c r="O53" s="17">
        <v>-0.8</v>
      </c>
      <c r="P53" s="17">
        <v>32.4</v>
      </c>
      <c r="Q53" s="17">
        <v>-5.4</v>
      </c>
      <c r="R53" s="17">
        <v>-7.8</v>
      </c>
      <c r="S53" s="17">
        <v>95.8</v>
      </c>
      <c r="T53" s="17">
        <v>0.1</v>
      </c>
      <c r="U53" s="17"/>
      <c r="V53" s="17"/>
      <c r="W53" s="17"/>
      <c r="X53" s="17"/>
      <c r="Y53" s="17">
        <v>0.8</v>
      </c>
      <c r="Z53" s="17">
        <v>1.1000000000000001</v>
      </c>
      <c r="AA53" s="17">
        <v>2</v>
      </c>
      <c r="AB53" s="17">
        <v>-3.2</v>
      </c>
      <c r="AC53" s="17"/>
      <c r="AD53" s="17">
        <v>18.3</v>
      </c>
      <c r="AE53" s="17">
        <v>1.3</v>
      </c>
      <c r="AF53" s="17"/>
      <c r="AG53" s="17"/>
      <c r="AH53" s="17"/>
      <c r="AI53" s="17">
        <v>14.6</v>
      </c>
      <c r="AJ53" s="17">
        <v>18.399999999999999</v>
      </c>
      <c r="AK53" s="17"/>
      <c r="AL53" s="17"/>
      <c r="AM53" s="17"/>
      <c r="AN53" s="17">
        <v>-1.3</v>
      </c>
      <c r="AO53" s="17">
        <v>53.4</v>
      </c>
      <c r="AP53" s="17">
        <v>12.5</v>
      </c>
      <c r="AQ53" s="17">
        <v>13.2</v>
      </c>
      <c r="AR53" s="17">
        <v>0.7</v>
      </c>
      <c r="AS53" s="17">
        <v>0.4</v>
      </c>
      <c r="AT53" s="17">
        <v>0</v>
      </c>
      <c r="AU53" s="17">
        <v>1.1000000000000001</v>
      </c>
      <c r="AV53" s="17">
        <v>45.9</v>
      </c>
      <c r="AW53" s="17">
        <v>-2</v>
      </c>
      <c r="AX53" s="17">
        <v>64.400000000000006</v>
      </c>
      <c r="AY53" s="17">
        <v>5.8</v>
      </c>
      <c r="AZ53" s="17"/>
      <c r="BA53" s="17">
        <v>-0.3</v>
      </c>
      <c r="BB53" s="17">
        <v>1</v>
      </c>
      <c r="BC53" s="17">
        <v>0</v>
      </c>
      <c r="BD53" s="17">
        <v>1</v>
      </c>
      <c r="BE53" s="17">
        <v>0.1</v>
      </c>
      <c r="BF53" s="17">
        <v>-6.4</v>
      </c>
      <c r="BG53" s="17">
        <v>6.5</v>
      </c>
      <c r="BH53" s="17"/>
      <c r="BI53" s="17"/>
      <c r="BJ53" s="17">
        <v>-5.6</v>
      </c>
      <c r="BK53" s="17"/>
      <c r="BL53" s="17"/>
      <c r="BM53" s="17"/>
      <c r="BN53" s="17">
        <v>6.4</v>
      </c>
      <c r="BO53" s="17"/>
      <c r="BP53" s="17"/>
      <c r="BQ53" s="17">
        <v>0</v>
      </c>
      <c r="BR53" s="17">
        <v>37.700000000000003</v>
      </c>
      <c r="BS53" s="17">
        <v>0</v>
      </c>
      <c r="BT53" s="17"/>
      <c r="BU53" s="17"/>
      <c r="BV53" s="17"/>
      <c r="BW53" s="17"/>
      <c r="BX53" s="17">
        <v>-4.9000000000000004</v>
      </c>
      <c r="BY53" s="17"/>
      <c r="BZ53" s="17"/>
      <c r="CA53" s="17"/>
      <c r="CB53" s="17">
        <v>31.8</v>
      </c>
      <c r="CC53" s="17">
        <v>64.599999999999994</v>
      </c>
      <c r="CD53" s="17">
        <v>8.9</v>
      </c>
      <c r="CE53" s="17">
        <v>13.7</v>
      </c>
      <c r="CF53" s="17">
        <v>3</v>
      </c>
      <c r="CG53" s="17"/>
      <c r="CH53" s="17"/>
      <c r="CI53" s="17"/>
      <c r="CJ53" s="17"/>
      <c r="CK53" s="17">
        <v>22.3</v>
      </c>
      <c r="CL53" s="17">
        <v>-16.8</v>
      </c>
      <c r="CM53" s="17">
        <v>0</v>
      </c>
      <c r="CN53" s="17"/>
      <c r="CO53" s="17"/>
      <c r="CP53" s="17"/>
      <c r="CQ53" s="17"/>
      <c r="CR53" s="17">
        <v>17</v>
      </c>
      <c r="CS53" s="17">
        <v>4.5</v>
      </c>
      <c r="CT53" s="17"/>
      <c r="CU53" s="17">
        <v>-2.1</v>
      </c>
      <c r="CV53" s="17">
        <v>0</v>
      </c>
      <c r="CW53" s="17"/>
      <c r="CX53" s="17"/>
      <c r="CY53" s="17"/>
      <c r="CZ53" s="17">
        <v>-0.1</v>
      </c>
      <c r="DA53" s="17">
        <v>-0.8</v>
      </c>
      <c r="DB53" s="17">
        <v>-0.2</v>
      </c>
      <c r="DC53" s="17">
        <v>1.2</v>
      </c>
      <c r="DD53" s="17">
        <v>1.8</v>
      </c>
      <c r="DE53" s="17">
        <v>1.1000000000000001</v>
      </c>
      <c r="DF53" s="17">
        <v>0.3</v>
      </c>
      <c r="DG53" s="17">
        <v>0.6</v>
      </c>
      <c r="DH53" s="17">
        <v>0</v>
      </c>
      <c r="DI53" s="17">
        <v>0</v>
      </c>
      <c r="DJ53" s="17">
        <v>0</v>
      </c>
      <c r="DK53" s="17">
        <v>-2.9</v>
      </c>
      <c r="DL53" s="17">
        <v>-1.1000000000000001</v>
      </c>
      <c r="DM53" s="17">
        <v>1.4</v>
      </c>
      <c r="DN53" s="17">
        <v>0.3</v>
      </c>
      <c r="DO53" s="17">
        <v>0.4</v>
      </c>
      <c r="DP53" s="17">
        <v>0.9</v>
      </c>
      <c r="DQ53" s="17">
        <v>0</v>
      </c>
      <c r="DR53" s="17">
        <v>-0.1</v>
      </c>
      <c r="DS53" s="17">
        <v>-1.1000000000000001</v>
      </c>
      <c r="DT53" s="17">
        <v>0.43</v>
      </c>
      <c r="DU53" s="17"/>
      <c r="DV53" s="17">
        <v>-4.5999999999999996</v>
      </c>
      <c r="DW53" s="17">
        <v>0.8</v>
      </c>
      <c r="DX53" s="17">
        <v>2.7</v>
      </c>
      <c r="DY53" s="17">
        <v>2.9</v>
      </c>
      <c r="DZ53" s="17">
        <v>1.7</v>
      </c>
      <c r="EA53" s="17">
        <v>0.8</v>
      </c>
      <c r="EB53" s="17">
        <v>4</v>
      </c>
      <c r="EC53" s="17">
        <v>0</v>
      </c>
      <c r="ED53" s="17">
        <v>-9.6</v>
      </c>
      <c r="EE53" s="17">
        <v>-13.2</v>
      </c>
      <c r="EF53" s="17"/>
      <c r="EG53" s="17">
        <v>5.3</v>
      </c>
      <c r="EH53" s="17">
        <v>2.6</v>
      </c>
      <c r="EI53" s="17">
        <v>0</v>
      </c>
      <c r="EJ53" s="17"/>
      <c r="EK53" s="17">
        <v>0.2</v>
      </c>
      <c r="EL53" s="17">
        <v>0.2</v>
      </c>
      <c r="EM53" s="17">
        <v>0.2</v>
      </c>
      <c r="EN53" s="17">
        <v>0</v>
      </c>
      <c r="EO53" s="17"/>
      <c r="EP53" s="17">
        <v>0</v>
      </c>
      <c r="EQ53" s="17">
        <v>-0.2</v>
      </c>
      <c r="ER53" s="17">
        <v>2.7</v>
      </c>
      <c r="ES53" s="17">
        <v>2.6</v>
      </c>
      <c r="ET53" s="17">
        <v>0</v>
      </c>
      <c r="EU53" s="17"/>
      <c r="EV53" s="17">
        <v>0.2</v>
      </c>
      <c r="EW53" s="17">
        <v>2</v>
      </c>
      <c r="EX53" s="17"/>
      <c r="EY53" s="17"/>
      <c r="EZ53" s="17">
        <v>5.3</v>
      </c>
      <c r="FA53" s="17">
        <v>1.2</v>
      </c>
      <c r="FB53" s="17">
        <v>1.5</v>
      </c>
      <c r="FC53" s="17"/>
      <c r="FD53" s="17">
        <v>0</v>
      </c>
      <c r="FE53" s="17">
        <v>2.4</v>
      </c>
      <c r="FF53" s="17">
        <v>511.83</v>
      </c>
      <c r="FG53" s="15"/>
      <c r="FH53" s="17">
        <v>2.37785</v>
      </c>
      <c r="FI53" s="17"/>
      <c r="FJ53" s="17">
        <v>0.29299999999999998</v>
      </c>
      <c r="FK53" s="17"/>
      <c r="FL53" s="17">
        <v>1.5</v>
      </c>
      <c r="FM53" s="17"/>
      <c r="FN53" s="17">
        <v>0.32272000000000001</v>
      </c>
      <c r="FO53" s="17">
        <v>-1.4</v>
      </c>
      <c r="FP53" s="17">
        <v>2</v>
      </c>
      <c r="FQ53" s="17">
        <v>5.0935699999999997</v>
      </c>
    </row>
    <row r="54" spans="1:173" ht="24" customHeight="1" x14ac:dyDescent="0.25">
      <c r="A54" s="16" t="s">
        <v>66</v>
      </c>
      <c r="B54" s="16" t="s">
        <v>733</v>
      </c>
      <c r="C54" s="17">
        <v>0.2</v>
      </c>
      <c r="D54" s="17">
        <v>0.1</v>
      </c>
      <c r="E54" s="17">
        <v>0</v>
      </c>
      <c r="F54" s="17">
        <v>0</v>
      </c>
      <c r="G54" s="17"/>
      <c r="H54" s="17"/>
      <c r="I54" s="17">
        <v>-5.8</v>
      </c>
      <c r="J54" s="17">
        <v>21.7</v>
      </c>
      <c r="K54" s="17">
        <v>13.2</v>
      </c>
      <c r="L54" s="17"/>
      <c r="M54" s="17">
        <v>-11.5</v>
      </c>
      <c r="N54" s="17">
        <v>-19.5</v>
      </c>
      <c r="O54" s="17">
        <v>5.0999999999999996</v>
      </c>
      <c r="P54" s="17">
        <v>40.200000000000003</v>
      </c>
      <c r="Q54" s="17">
        <v>-1.5</v>
      </c>
      <c r="R54" s="17">
        <v>-5.9</v>
      </c>
      <c r="S54" s="17">
        <v>108.9</v>
      </c>
      <c r="T54" s="17">
        <v>-0.2</v>
      </c>
      <c r="U54" s="17"/>
      <c r="V54" s="17"/>
      <c r="W54" s="17"/>
      <c r="X54" s="17"/>
      <c r="Y54" s="17">
        <v>1.2</v>
      </c>
      <c r="Z54" s="17">
        <v>1.1000000000000001</v>
      </c>
      <c r="AA54" s="17">
        <v>2</v>
      </c>
      <c r="AB54" s="17">
        <v>-3.2</v>
      </c>
      <c r="AC54" s="17"/>
      <c r="AD54" s="17">
        <v>17.899999999999999</v>
      </c>
      <c r="AE54" s="17">
        <v>1.8</v>
      </c>
      <c r="AF54" s="17"/>
      <c r="AG54" s="17"/>
      <c r="AH54" s="17"/>
      <c r="AI54" s="17">
        <v>15</v>
      </c>
      <c r="AJ54" s="17">
        <v>19.399999999999999</v>
      </c>
      <c r="AK54" s="17"/>
      <c r="AL54" s="17"/>
      <c r="AM54" s="17"/>
      <c r="AN54" s="17">
        <v>-1</v>
      </c>
      <c r="AO54" s="17">
        <v>55.4</v>
      </c>
      <c r="AP54" s="17">
        <v>12.7</v>
      </c>
      <c r="AQ54" s="17">
        <v>11.5</v>
      </c>
      <c r="AR54" s="17">
        <v>1.3</v>
      </c>
      <c r="AS54" s="17">
        <v>0.6</v>
      </c>
      <c r="AT54" s="17">
        <v>0</v>
      </c>
      <c r="AU54" s="17">
        <v>0.5</v>
      </c>
      <c r="AV54" s="17">
        <v>50</v>
      </c>
      <c r="AW54" s="17">
        <v>2</v>
      </c>
      <c r="AX54" s="17">
        <v>68.5</v>
      </c>
      <c r="AY54" s="17">
        <v>11.6</v>
      </c>
      <c r="AZ54" s="17"/>
      <c r="BA54" s="17">
        <v>-0.2</v>
      </c>
      <c r="BB54" s="17">
        <v>1.3</v>
      </c>
      <c r="BC54" s="17">
        <v>0</v>
      </c>
      <c r="BD54" s="17">
        <v>1</v>
      </c>
      <c r="BE54" s="17">
        <v>0.1</v>
      </c>
      <c r="BF54" s="17">
        <v>-3.8</v>
      </c>
      <c r="BG54" s="17">
        <v>13.3</v>
      </c>
      <c r="BH54" s="17"/>
      <c r="BI54" s="17"/>
      <c r="BJ54" s="17">
        <v>7.5</v>
      </c>
      <c r="BK54" s="17"/>
      <c r="BL54" s="17"/>
      <c r="BM54" s="17"/>
      <c r="BN54" s="17">
        <v>11.6</v>
      </c>
      <c r="BO54" s="17"/>
      <c r="BP54" s="17"/>
      <c r="BQ54" s="17">
        <v>0</v>
      </c>
      <c r="BR54" s="17">
        <v>40</v>
      </c>
      <c r="BS54" s="17">
        <v>0</v>
      </c>
      <c r="BT54" s="17"/>
      <c r="BU54" s="17"/>
      <c r="BV54" s="17"/>
      <c r="BW54" s="17"/>
      <c r="BX54" s="17">
        <v>-2.7</v>
      </c>
      <c r="BY54" s="17"/>
      <c r="BZ54" s="17"/>
      <c r="CA54" s="17"/>
      <c r="CB54" s="17">
        <v>32.799999999999997</v>
      </c>
      <c r="CC54" s="17">
        <v>52.6</v>
      </c>
      <c r="CD54" s="17">
        <v>7.5</v>
      </c>
      <c r="CE54" s="17">
        <v>14.4</v>
      </c>
      <c r="CF54" s="17">
        <v>3.1</v>
      </c>
      <c r="CG54" s="17"/>
      <c r="CH54" s="17"/>
      <c r="CI54" s="17"/>
      <c r="CJ54" s="17"/>
      <c r="CK54" s="17">
        <v>37.1</v>
      </c>
      <c r="CL54" s="17">
        <v>4.9000000000000004</v>
      </c>
      <c r="CM54" s="17">
        <v>0</v>
      </c>
      <c r="CN54" s="17"/>
      <c r="CO54" s="17"/>
      <c r="CP54" s="17"/>
      <c r="CQ54" s="17"/>
      <c r="CR54" s="17">
        <v>15.6</v>
      </c>
      <c r="CS54" s="17">
        <v>3.6</v>
      </c>
      <c r="CT54" s="17"/>
      <c r="CU54" s="17">
        <v>-2.1</v>
      </c>
      <c r="CV54" s="17">
        <v>0</v>
      </c>
      <c r="CW54" s="17"/>
      <c r="CX54" s="17"/>
      <c r="CY54" s="17"/>
      <c r="CZ54" s="17">
        <v>-0.1</v>
      </c>
      <c r="DA54" s="17">
        <v>-0.8</v>
      </c>
      <c r="DB54" s="17">
        <v>-0.2</v>
      </c>
      <c r="DC54" s="17">
        <v>1.3</v>
      </c>
      <c r="DD54" s="17">
        <v>1.9</v>
      </c>
      <c r="DE54" s="17">
        <v>0.9</v>
      </c>
      <c r="DF54" s="17">
        <v>0.4</v>
      </c>
      <c r="DG54" s="17">
        <v>0.6</v>
      </c>
      <c r="DH54" s="17">
        <v>0</v>
      </c>
      <c r="DI54" s="17">
        <v>0</v>
      </c>
      <c r="DJ54" s="17">
        <v>0</v>
      </c>
      <c r="DK54" s="17">
        <v>-2.7</v>
      </c>
      <c r="DL54" s="17">
        <v>-0.8</v>
      </c>
      <c r="DM54" s="17">
        <v>1.4</v>
      </c>
      <c r="DN54" s="17">
        <v>0.3</v>
      </c>
      <c r="DO54" s="17">
        <v>0.4</v>
      </c>
      <c r="DP54" s="17">
        <v>0.9</v>
      </c>
      <c r="DQ54" s="17">
        <v>0</v>
      </c>
      <c r="DR54" s="17">
        <v>0.2</v>
      </c>
      <c r="DS54" s="17">
        <v>-1</v>
      </c>
      <c r="DT54" s="17">
        <v>0.432</v>
      </c>
      <c r="DU54" s="17"/>
      <c r="DV54" s="17">
        <v>-4.7</v>
      </c>
      <c r="DW54" s="17">
        <v>0.8</v>
      </c>
      <c r="DX54" s="17">
        <v>2.9</v>
      </c>
      <c r="DY54" s="17">
        <v>2.9</v>
      </c>
      <c r="DZ54" s="17">
        <v>1.7</v>
      </c>
      <c r="EA54" s="17">
        <v>0.8</v>
      </c>
      <c r="EB54" s="17">
        <v>4</v>
      </c>
      <c r="EC54" s="17">
        <v>0</v>
      </c>
      <c r="ED54" s="17">
        <v>-7.9</v>
      </c>
      <c r="EE54" s="17">
        <v>-10.7</v>
      </c>
      <c r="EF54" s="17"/>
      <c r="EG54" s="17">
        <v>7</v>
      </c>
      <c r="EH54" s="17">
        <v>2.6</v>
      </c>
      <c r="EI54" s="17">
        <v>0</v>
      </c>
      <c r="EJ54" s="17"/>
      <c r="EK54" s="17">
        <v>0.2</v>
      </c>
      <c r="EL54" s="17">
        <v>0.2</v>
      </c>
      <c r="EM54" s="17">
        <v>0.2</v>
      </c>
      <c r="EN54" s="17">
        <v>0</v>
      </c>
      <c r="EO54" s="17"/>
      <c r="EP54" s="17">
        <v>0</v>
      </c>
      <c r="EQ54" s="17">
        <v>-0.2</v>
      </c>
      <c r="ER54" s="17">
        <v>3.1</v>
      </c>
      <c r="ES54" s="17">
        <v>2.7</v>
      </c>
      <c r="ET54" s="17">
        <v>0</v>
      </c>
      <c r="EU54" s="17"/>
      <c r="EV54" s="17">
        <v>0.2</v>
      </c>
      <c r="EW54" s="17">
        <v>2</v>
      </c>
      <c r="EX54" s="17"/>
      <c r="EY54" s="17"/>
      <c r="EZ54" s="17">
        <v>7</v>
      </c>
      <c r="FA54" s="17">
        <v>1.2</v>
      </c>
      <c r="FB54" s="17">
        <v>2</v>
      </c>
      <c r="FC54" s="17"/>
      <c r="FD54" s="17">
        <v>1.3</v>
      </c>
      <c r="FE54" s="17">
        <v>2.4</v>
      </c>
      <c r="FF54" s="17">
        <v>675.73199999999997</v>
      </c>
      <c r="FG54" s="15"/>
      <c r="FH54" s="17">
        <v>2.4729899999999998</v>
      </c>
      <c r="FI54" s="17"/>
      <c r="FJ54" s="17">
        <v>0.52200000000000002</v>
      </c>
      <c r="FK54" s="17"/>
      <c r="FL54" s="17">
        <v>1.8</v>
      </c>
      <c r="FM54" s="17"/>
      <c r="FN54" s="17">
        <v>0.33551999999999998</v>
      </c>
      <c r="FO54" s="17">
        <v>0.3</v>
      </c>
      <c r="FP54" s="17">
        <v>2.1</v>
      </c>
      <c r="FQ54" s="17">
        <v>7.5305099999999996</v>
      </c>
    </row>
    <row r="55" spans="1:173" ht="24" customHeight="1" x14ac:dyDescent="0.25">
      <c r="A55" s="16" t="s">
        <v>66</v>
      </c>
      <c r="B55" s="16" t="s">
        <v>734</v>
      </c>
      <c r="C55" s="17">
        <v>0.2</v>
      </c>
      <c r="D55" s="17">
        <v>0.1</v>
      </c>
      <c r="E55" s="17">
        <v>0</v>
      </c>
      <c r="F55" s="17">
        <v>0</v>
      </c>
      <c r="G55" s="17"/>
      <c r="H55" s="17"/>
      <c r="I55" s="17">
        <v>-8</v>
      </c>
      <c r="J55" s="17">
        <v>17.5</v>
      </c>
      <c r="K55" s="17">
        <v>11.4</v>
      </c>
      <c r="L55" s="17"/>
      <c r="M55" s="17">
        <v>-17.899999999999999</v>
      </c>
      <c r="N55" s="17">
        <v>1.2</v>
      </c>
      <c r="O55" s="17">
        <v>26.9</v>
      </c>
      <c r="P55" s="17">
        <v>38.200000000000003</v>
      </c>
      <c r="Q55" s="17">
        <v>-4.2</v>
      </c>
      <c r="R55" s="17">
        <v>-6.6</v>
      </c>
      <c r="S55" s="17">
        <v>96.7</v>
      </c>
      <c r="T55" s="17">
        <v>1.1000000000000001</v>
      </c>
      <c r="U55" s="17"/>
      <c r="V55" s="17"/>
      <c r="W55" s="17"/>
      <c r="X55" s="17"/>
      <c r="Y55" s="17">
        <v>1.5</v>
      </c>
      <c r="Z55" s="17">
        <v>1.2</v>
      </c>
      <c r="AA55" s="17">
        <v>1.9</v>
      </c>
      <c r="AB55" s="17">
        <v>-3.2</v>
      </c>
      <c r="AC55" s="17"/>
      <c r="AD55" s="17">
        <v>18.899999999999999</v>
      </c>
      <c r="AE55" s="17">
        <v>1.4</v>
      </c>
      <c r="AF55" s="17"/>
      <c r="AG55" s="17"/>
      <c r="AH55" s="17"/>
      <c r="AI55" s="17">
        <v>19.8</v>
      </c>
      <c r="AJ55" s="17">
        <v>21.1</v>
      </c>
      <c r="AK55" s="17"/>
      <c r="AL55" s="17"/>
      <c r="AM55" s="17"/>
      <c r="AN55" s="17">
        <v>-0.8</v>
      </c>
      <c r="AO55" s="17">
        <v>57</v>
      </c>
      <c r="AP55" s="17">
        <v>13.1</v>
      </c>
      <c r="AQ55" s="17">
        <v>12.8</v>
      </c>
      <c r="AR55" s="17">
        <v>0.3</v>
      </c>
      <c r="AS55" s="17">
        <v>-0.3</v>
      </c>
      <c r="AT55" s="17">
        <v>0</v>
      </c>
      <c r="AU55" s="17">
        <v>0.2</v>
      </c>
      <c r="AV55" s="17">
        <v>42.6</v>
      </c>
      <c r="AW55" s="17">
        <v>-5.3</v>
      </c>
      <c r="AX55" s="17">
        <v>61.1</v>
      </c>
      <c r="AY55" s="17">
        <v>8.3000000000000007</v>
      </c>
      <c r="AZ55" s="17"/>
      <c r="BA55" s="17">
        <v>-0.6</v>
      </c>
      <c r="BB55" s="17">
        <v>8.8000000000000007</v>
      </c>
      <c r="BC55" s="17">
        <v>0</v>
      </c>
      <c r="BD55" s="17">
        <v>1</v>
      </c>
      <c r="BE55" s="17">
        <v>0.1</v>
      </c>
      <c r="BF55" s="17">
        <v>11.4</v>
      </c>
      <c r="BG55" s="17">
        <v>9.6999999999999993</v>
      </c>
      <c r="BH55" s="17"/>
      <c r="BI55" s="17"/>
      <c r="BJ55" s="17">
        <v>7.3</v>
      </c>
      <c r="BK55" s="17"/>
      <c r="BL55" s="17"/>
      <c r="BM55" s="17"/>
      <c r="BN55" s="17">
        <v>4.8</v>
      </c>
      <c r="BO55" s="17"/>
      <c r="BP55" s="17"/>
      <c r="BQ55" s="17">
        <v>0</v>
      </c>
      <c r="BR55" s="17">
        <v>39.200000000000003</v>
      </c>
      <c r="BS55" s="17">
        <v>0</v>
      </c>
      <c r="BT55" s="17"/>
      <c r="BU55" s="17"/>
      <c r="BV55" s="17"/>
      <c r="BW55" s="17"/>
      <c r="BX55" s="17">
        <v>1.9</v>
      </c>
      <c r="BY55" s="17"/>
      <c r="BZ55" s="17"/>
      <c r="CA55" s="17"/>
      <c r="CB55" s="17">
        <v>42.4</v>
      </c>
      <c r="CC55" s="17">
        <v>55.8</v>
      </c>
      <c r="CD55" s="17">
        <v>7.3</v>
      </c>
      <c r="CE55" s="17">
        <v>14.5</v>
      </c>
      <c r="CF55" s="17">
        <v>3.2</v>
      </c>
      <c r="CG55" s="17"/>
      <c r="CH55" s="17"/>
      <c r="CI55" s="17"/>
      <c r="CJ55" s="17"/>
      <c r="CK55" s="17">
        <v>30.1</v>
      </c>
      <c r="CL55" s="17">
        <v>-5.2</v>
      </c>
      <c r="CM55" s="17">
        <v>0</v>
      </c>
      <c r="CN55" s="17"/>
      <c r="CO55" s="17"/>
      <c r="CP55" s="17"/>
      <c r="CQ55" s="17"/>
      <c r="CR55" s="17">
        <v>16.399999999999999</v>
      </c>
      <c r="CS55" s="17">
        <v>4.0999999999999996</v>
      </c>
      <c r="CT55" s="17"/>
      <c r="CU55" s="17">
        <v>-1.9</v>
      </c>
      <c r="CV55" s="17">
        <v>0</v>
      </c>
      <c r="CW55" s="17"/>
      <c r="CX55" s="17"/>
      <c r="CY55" s="17"/>
      <c r="CZ55" s="17">
        <v>0</v>
      </c>
      <c r="DA55" s="17">
        <v>-0.7</v>
      </c>
      <c r="DB55" s="17">
        <v>0</v>
      </c>
      <c r="DC55" s="17">
        <v>1.3</v>
      </c>
      <c r="DD55" s="17">
        <v>1.7</v>
      </c>
      <c r="DE55" s="17">
        <v>0.5</v>
      </c>
      <c r="DF55" s="17">
        <v>0.3</v>
      </c>
      <c r="DG55" s="17">
        <v>0.6</v>
      </c>
      <c r="DH55" s="17">
        <v>0</v>
      </c>
      <c r="DI55" s="17">
        <v>0</v>
      </c>
      <c r="DJ55" s="17">
        <v>0</v>
      </c>
      <c r="DK55" s="17">
        <v>-3.2</v>
      </c>
      <c r="DL55" s="17">
        <v>-2.2000000000000002</v>
      </c>
      <c r="DM55" s="17">
        <v>1.4</v>
      </c>
      <c r="DN55" s="17">
        <v>0.3</v>
      </c>
      <c r="DO55" s="17">
        <v>0.4</v>
      </c>
      <c r="DP55" s="17">
        <v>0.9</v>
      </c>
      <c r="DQ55" s="17">
        <v>0</v>
      </c>
      <c r="DR55" s="17">
        <v>0</v>
      </c>
      <c r="DS55" s="17">
        <v>0.3</v>
      </c>
      <c r="DT55" s="17">
        <v>0.42599999999999999</v>
      </c>
      <c r="DU55" s="17"/>
      <c r="DV55" s="17">
        <v>-4.5999999999999996</v>
      </c>
      <c r="DW55" s="17">
        <v>0.3</v>
      </c>
      <c r="DX55" s="17">
        <v>2.9</v>
      </c>
      <c r="DY55" s="17">
        <v>2.6</v>
      </c>
      <c r="DZ55" s="17">
        <v>1.9</v>
      </c>
      <c r="EA55" s="17">
        <v>0.8</v>
      </c>
      <c r="EB55" s="17">
        <v>4</v>
      </c>
      <c r="EC55" s="17">
        <v>0</v>
      </c>
      <c r="ED55" s="17">
        <v>-4</v>
      </c>
      <c r="EE55" s="17">
        <v>-7.5</v>
      </c>
      <c r="EF55" s="17"/>
      <c r="EG55" s="17">
        <v>5.3</v>
      </c>
      <c r="EH55" s="17">
        <v>2.6</v>
      </c>
      <c r="EI55" s="17">
        <v>-0.1</v>
      </c>
      <c r="EJ55" s="17"/>
      <c r="EK55" s="17">
        <v>0.2</v>
      </c>
      <c r="EL55" s="17">
        <v>0.2</v>
      </c>
      <c r="EM55" s="17">
        <v>0.2</v>
      </c>
      <c r="EN55" s="17">
        <v>0</v>
      </c>
      <c r="EO55" s="17"/>
      <c r="EP55" s="17">
        <v>0</v>
      </c>
      <c r="EQ55" s="17">
        <v>-0.2</v>
      </c>
      <c r="ER55" s="17">
        <v>3.7</v>
      </c>
      <c r="ES55" s="17">
        <v>3</v>
      </c>
      <c r="ET55" s="17">
        <v>0</v>
      </c>
      <c r="EU55" s="17"/>
      <c r="EV55" s="17">
        <v>0.2</v>
      </c>
      <c r="EW55" s="17">
        <v>2.2000000000000002</v>
      </c>
      <c r="EX55" s="17"/>
      <c r="EY55" s="17"/>
      <c r="EZ55" s="17">
        <v>5.3</v>
      </c>
      <c r="FA55" s="17">
        <v>1.2</v>
      </c>
      <c r="FB55" s="17">
        <v>1.4</v>
      </c>
      <c r="FC55" s="17"/>
      <c r="FD55" s="17">
        <v>0.1</v>
      </c>
      <c r="FE55" s="17">
        <v>2.7</v>
      </c>
      <c r="FF55" s="17">
        <v>684.92600000000004</v>
      </c>
      <c r="FG55" s="15"/>
      <c r="FH55" s="17">
        <v>2.4189799999999999</v>
      </c>
      <c r="FI55" s="17"/>
      <c r="FJ55" s="17">
        <v>0.11</v>
      </c>
      <c r="FK55" s="17"/>
      <c r="FL55" s="17">
        <v>1.7</v>
      </c>
      <c r="FM55" s="17"/>
      <c r="FN55" s="17">
        <v>0.33423999999999998</v>
      </c>
      <c r="FO55" s="17">
        <v>-0.7</v>
      </c>
      <c r="FP55" s="17">
        <v>1.7</v>
      </c>
      <c r="FQ55" s="17">
        <v>5.5632200000000003</v>
      </c>
    </row>
    <row r="56" spans="1:173" ht="24" customHeight="1" x14ac:dyDescent="0.25">
      <c r="A56" s="16" t="s">
        <v>66</v>
      </c>
      <c r="B56" s="16" t="s">
        <v>735</v>
      </c>
      <c r="C56" s="17">
        <v>0.2</v>
      </c>
      <c r="D56" s="17">
        <v>0.1</v>
      </c>
      <c r="E56" s="17">
        <v>0</v>
      </c>
      <c r="F56" s="17">
        <v>0</v>
      </c>
      <c r="G56" s="17"/>
      <c r="H56" s="17"/>
      <c r="I56" s="17">
        <v>-16.5</v>
      </c>
      <c r="J56" s="17">
        <v>0.7</v>
      </c>
      <c r="K56" s="17">
        <v>5.6</v>
      </c>
      <c r="L56" s="17"/>
      <c r="M56" s="17">
        <v>-21.1</v>
      </c>
      <c r="N56" s="17">
        <v>-20.399999999999999</v>
      </c>
      <c r="O56" s="17">
        <v>4.9000000000000004</v>
      </c>
      <c r="P56" s="17">
        <v>30</v>
      </c>
      <c r="Q56" s="17">
        <v>-7.2</v>
      </c>
      <c r="R56" s="17">
        <v>-9.6999999999999993</v>
      </c>
      <c r="S56" s="17">
        <v>95.7</v>
      </c>
      <c r="T56" s="17">
        <v>0</v>
      </c>
      <c r="U56" s="17"/>
      <c r="V56" s="17"/>
      <c r="W56" s="17"/>
      <c r="X56" s="17"/>
      <c r="Y56" s="17">
        <v>0.4</v>
      </c>
      <c r="Z56" s="17">
        <v>0.8</v>
      </c>
      <c r="AA56" s="17">
        <v>2.2000000000000002</v>
      </c>
      <c r="AB56" s="17">
        <v>-2.2999999999999998</v>
      </c>
      <c r="AC56" s="17"/>
      <c r="AD56" s="17">
        <v>16.100000000000001</v>
      </c>
      <c r="AE56" s="17">
        <v>1.4</v>
      </c>
      <c r="AF56" s="17"/>
      <c r="AG56" s="17"/>
      <c r="AH56" s="17"/>
      <c r="AI56" s="17">
        <v>13.8</v>
      </c>
      <c r="AJ56" s="17">
        <v>17.899999999999999</v>
      </c>
      <c r="AK56" s="17"/>
      <c r="AL56" s="17"/>
      <c r="AM56" s="17"/>
      <c r="AN56" s="17">
        <v>-0.8</v>
      </c>
      <c r="AO56" s="17">
        <v>53.9</v>
      </c>
      <c r="AP56" s="17">
        <v>12.1</v>
      </c>
      <c r="AQ56" s="17">
        <v>10.4</v>
      </c>
      <c r="AR56" s="17">
        <v>1</v>
      </c>
      <c r="AS56" s="17">
        <v>0.1</v>
      </c>
      <c r="AT56" s="17">
        <v>0</v>
      </c>
      <c r="AU56" s="17">
        <v>1.3</v>
      </c>
      <c r="AV56" s="17">
        <v>40.200000000000003</v>
      </c>
      <c r="AW56" s="17">
        <v>-7.5</v>
      </c>
      <c r="AX56" s="17">
        <v>58.5</v>
      </c>
      <c r="AY56" s="17">
        <v>6.9</v>
      </c>
      <c r="AZ56" s="17"/>
      <c r="BA56" s="17">
        <v>-0.5</v>
      </c>
      <c r="BB56" s="17">
        <v>1</v>
      </c>
      <c r="BC56" s="17">
        <v>0</v>
      </c>
      <c r="BD56" s="17">
        <v>1</v>
      </c>
      <c r="BE56" s="17">
        <v>0.1</v>
      </c>
      <c r="BF56" s="17">
        <v>-0.3</v>
      </c>
      <c r="BG56" s="17">
        <v>9</v>
      </c>
      <c r="BH56" s="17"/>
      <c r="BI56" s="17"/>
      <c r="BJ56" s="17">
        <v>6.6</v>
      </c>
      <c r="BK56" s="17"/>
      <c r="BL56" s="17"/>
      <c r="BM56" s="17"/>
      <c r="BN56" s="17">
        <v>8.3000000000000007</v>
      </c>
      <c r="BO56" s="17"/>
      <c r="BP56" s="17"/>
      <c r="BQ56" s="17">
        <v>0</v>
      </c>
      <c r="BR56" s="17">
        <v>34.299999999999997</v>
      </c>
      <c r="BS56" s="17">
        <v>0</v>
      </c>
      <c r="BT56" s="17"/>
      <c r="BU56" s="17"/>
      <c r="BV56" s="17"/>
      <c r="BW56" s="17"/>
      <c r="BX56" s="17">
        <v>-3.2</v>
      </c>
      <c r="BY56" s="17"/>
      <c r="BZ56" s="17"/>
      <c r="CA56" s="17"/>
      <c r="CB56" s="17">
        <v>48.4</v>
      </c>
      <c r="CC56" s="17">
        <v>51.6</v>
      </c>
      <c r="CD56" s="17">
        <v>5.9</v>
      </c>
      <c r="CE56" s="17">
        <v>12.5</v>
      </c>
      <c r="CF56" s="17">
        <v>3</v>
      </c>
      <c r="CG56" s="17"/>
      <c r="CH56" s="17"/>
      <c r="CI56" s="17"/>
      <c r="CJ56" s="17"/>
      <c r="CK56" s="17">
        <v>25</v>
      </c>
      <c r="CL56" s="17">
        <v>-12.4</v>
      </c>
      <c r="CM56" s="17">
        <v>0</v>
      </c>
      <c r="CN56" s="17"/>
      <c r="CO56" s="17"/>
      <c r="CP56" s="17"/>
      <c r="CQ56" s="17"/>
      <c r="CR56" s="17">
        <v>9.1999999999999993</v>
      </c>
      <c r="CS56" s="17">
        <v>0</v>
      </c>
      <c r="CT56" s="17"/>
      <c r="CU56" s="17">
        <v>-1.9</v>
      </c>
      <c r="CV56" s="17">
        <v>0</v>
      </c>
      <c r="CW56" s="17"/>
      <c r="CX56" s="17"/>
      <c r="CY56" s="17"/>
      <c r="CZ56" s="17">
        <v>-0.1</v>
      </c>
      <c r="DA56" s="17">
        <v>-0.8</v>
      </c>
      <c r="DB56" s="17">
        <v>0</v>
      </c>
      <c r="DC56" s="17">
        <v>1.1000000000000001</v>
      </c>
      <c r="DD56" s="17">
        <v>1.9</v>
      </c>
      <c r="DE56" s="17">
        <v>0</v>
      </c>
      <c r="DF56" s="17">
        <v>0.3</v>
      </c>
      <c r="DG56" s="17">
        <v>0.6</v>
      </c>
      <c r="DH56" s="17">
        <v>0.1</v>
      </c>
      <c r="DI56" s="17">
        <v>0</v>
      </c>
      <c r="DJ56" s="17">
        <v>0</v>
      </c>
      <c r="DK56" s="17">
        <v>-3.2</v>
      </c>
      <c r="DL56" s="17">
        <v>-1.8</v>
      </c>
      <c r="DM56" s="17">
        <v>1.4</v>
      </c>
      <c r="DN56" s="17">
        <v>0.3</v>
      </c>
      <c r="DO56" s="17">
        <v>0.4</v>
      </c>
      <c r="DP56" s="17">
        <v>0.9</v>
      </c>
      <c r="DQ56" s="17">
        <v>0</v>
      </c>
      <c r="DR56" s="17">
        <v>0</v>
      </c>
      <c r="DS56" s="17">
        <v>0.3</v>
      </c>
      <c r="DT56" s="17">
        <v>0.42699999999999999</v>
      </c>
      <c r="DU56" s="17"/>
      <c r="DV56" s="17">
        <v>-4.5999999999999996</v>
      </c>
      <c r="DW56" s="17">
        <v>0.4</v>
      </c>
      <c r="DX56" s="17">
        <v>2.7</v>
      </c>
      <c r="DY56" s="17">
        <v>2.5</v>
      </c>
      <c r="DZ56" s="17">
        <v>1.5</v>
      </c>
      <c r="EA56" s="17">
        <v>0.8</v>
      </c>
      <c r="EB56" s="17">
        <v>4</v>
      </c>
      <c r="EC56" s="17">
        <v>0</v>
      </c>
      <c r="ED56" s="17">
        <v>-3.8</v>
      </c>
      <c r="EE56" s="17">
        <v>-7.1</v>
      </c>
      <c r="EF56" s="17"/>
      <c r="EG56" s="17">
        <v>8</v>
      </c>
      <c r="EH56" s="17">
        <v>2.6</v>
      </c>
      <c r="EI56" s="17">
        <v>0</v>
      </c>
      <c r="EJ56" s="17"/>
      <c r="EK56" s="17">
        <v>0.2</v>
      </c>
      <c r="EL56" s="17">
        <v>0.2</v>
      </c>
      <c r="EM56" s="17">
        <v>0.2</v>
      </c>
      <c r="EN56" s="17">
        <v>0.3</v>
      </c>
      <c r="EO56" s="17"/>
      <c r="EP56" s="17">
        <v>0</v>
      </c>
      <c r="EQ56" s="17">
        <v>-0.2</v>
      </c>
      <c r="ER56" s="17">
        <v>3.4</v>
      </c>
      <c r="ES56" s="17">
        <v>3.1</v>
      </c>
      <c r="ET56" s="17">
        <v>0</v>
      </c>
      <c r="EU56" s="17"/>
      <c r="EV56" s="17">
        <v>0.2</v>
      </c>
      <c r="EW56" s="17">
        <v>1.8</v>
      </c>
      <c r="EX56" s="17"/>
      <c r="EY56" s="17"/>
      <c r="EZ56" s="17">
        <v>8</v>
      </c>
      <c r="FA56" s="17">
        <v>1.2</v>
      </c>
      <c r="FB56" s="17">
        <v>1.6</v>
      </c>
      <c r="FC56" s="17"/>
      <c r="FD56" s="17">
        <v>0</v>
      </c>
      <c r="FE56" s="17">
        <v>3.4</v>
      </c>
      <c r="FF56" s="17">
        <v>518.52700000000004</v>
      </c>
      <c r="FG56" s="15"/>
      <c r="FH56" s="17">
        <v>2.1928700000000001</v>
      </c>
      <c r="FI56" s="17"/>
      <c r="FJ56" s="17">
        <v>0.112</v>
      </c>
      <c r="FK56" s="17"/>
      <c r="FL56" s="17">
        <v>1.9</v>
      </c>
      <c r="FM56" s="17"/>
      <c r="FN56" s="17">
        <v>0.30401</v>
      </c>
      <c r="FO56" s="17">
        <v>-0.5</v>
      </c>
      <c r="FP56" s="17">
        <v>2.2000000000000002</v>
      </c>
      <c r="FQ56" s="17">
        <v>6.2088799999999997</v>
      </c>
    </row>
    <row r="57" spans="1:173" ht="24" customHeight="1" x14ac:dyDescent="0.25">
      <c r="A57" s="16" t="s">
        <v>66</v>
      </c>
      <c r="B57" s="16" t="s">
        <v>736</v>
      </c>
      <c r="C57" s="17">
        <v>0.2</v>
      </c>
      <c r="D57" s="17">
        <v>0.1</v>
      </c>
      <c r="E57" s="17">
        <v>0</v>
      </c>
      <c r="F57" s="17">
        <v>0</v>
      </c>
      <c r="G57" s="17"/>
      <c r="H57" s="17"/>
      <c r="I57" s="17">
        <v>-16.7</v>
      </c>
      <c r="J57" s="17">
        <v>-0.5</v>
      </c>
      <c r="K57" s="17">
        <v>5.9</v>
      </c>
      <c r="L57" s="17"/>
      <c r="M57" s="17">
        <v>-26.1</v>
      </c>
      <c r="N57" s="17">
        <v>-30.1</v>
      </c>
      <c r="O57" s="17">
        <v>-5.4</v>
      </c>
      <c r="P57" s="17">
        <v>23.2</v>
      </c>
      <c r="Q57" s="17">
        <v>-9.9</v>
      </c>
      <c r="R57" s="17">
        <v>-10.9</v>
      </c>
      <c r="S57" s="17">
        <v>91.8</v>
      </c>
      <c r="T57" s="17">
        <v>0</v>
      </c>
      <c r="U57" s="17"/>
      <c r="V57" s="17"/>
      <c r="W57" s="17"/>
      <c r="X57" s="17"/>
      <c r="Y57" s="17">
        <v>10.5</v>
      </c>
      <c r="Z57" s="17">
        <v>1.1000000000000001</v>
      </c>
      <c r="AA57" s="17">
        <v>2.2000000000000002</v>
      </c>
      <c r="AB57" s="17">
        <v>-3.2</v>
      </c>
      <c r="AC57" s="17"/>
      <c r="AD57" s="17">
        <v>15.6</v>
      </c>
      <c r="AE57" s="17">
        <v>1.4</v>
      </c>
      <c r="AF57" s="17"/>
      <c r="AG57" s="17"/>
      <c r="AH57" s="17"/>
      <c r="AI57" s="17">
        <v>14.5</v>
      </c>
      <c r="AJ57" s="17">
        <v>3.8</v>
      </c>
      <c r="AK57" s="17"/>
      <c r="AL57" s="17"/>
      <c r="AM57" s="17"/>
      <c r="AN57" s="17">
        <v>-0.9</v>
      </c>
      <c r="AO57" s="17">
        <v>54</v>
      </c>
      <c r="AP57" s="17">
        <v>12.1</v>
      </c>
      <c r="AQ57" s="17">
        <v>5.0999999999999996</v>
      </c>
      <c r="AR57" s="17">
        <v>-1.3</v>
      </c>
      <c r="AS57" s="17">
        <v>0.9</v>
      </c>
      <c r="AT57" s="17">
        <v>0</v>
      </c>
      <c r="AU57" s="17">
        <v>0</v>
      </c>
      <c r="AV57" s="17">
        <v>36.299999999999997</v>
      </c>
      <c r="AW57" s="17">
        <v>-11.3</v>
      </c>
      <c r="AX57" s="17">
        <v>54.4</v>
      </c>
      <c r="AY57" s="17">
        <v>9.6999999999999993</v>
      </c>
      <c r="AZ57" s="17"/>
      <c r="BA57" s="17">
        <v>-0.5</v>
      </c>
      <c r="BB57" s="17">
        <v>1.1000000000000001</v>
      </c>
      <c r="BC57" s="17">
        <v>0</v>
      </c>
      <c r="BD57" s="17">
        <v>1</v>
      </c>
      <c r="BE57" s="17">
        <v>0</v>
      </c>
      <c r="BF57" s="17">
        <v>-0.8</v>
      </c>
      <c r="BG57" s="17">
        <v>6.1</v>
      </c>
      <c r="BH57" s="17"/>
      <c r="BI57" s="17"/>
      <c r="BJ57" s="17">
        <v>5.4</v>
      </c>
      <c r="BK57" s="17"/>
      <c r="BL57" s="17"/>
      <c r="BM57" s="17"/>
      <c r="BN57" s="17">
        <v>8.6</v>
      </c>
      <c r="BO57" s="17"/>
      <c r="BP57" s="17"/>
      <c r="BQ57" s="17">
        <v>0</v>
      </c>
      <c r="BR57" s="17">
        <v>31.9</v>
      </c>
      <c r="BS57" s="17">
        <v>0</v>
      </c>
      <c r="BT57" s="17"/>
      <c r="BU57" s="17"/>
      <c r="BV57" s="17"/>
      <c r="BW57" s="17"/>
      <c r="BX57" s="17">
        <v>-6.2</v>
      </c>
      <c r="BY57" s="17"/>
      <c r="BZ57" s="17"/>
      <c r="CA57" s="17"/>
      <c r="CB57" s="17">
        <v>46.1</v>
      </c>
      <c r="CC57" s="17">
        <v>33.4</v>
      </c>
      <c r="CD57" s="17">
        <v>1.7</v>
      </c>
      <c r="CE57" s="17">
        <v>12.4</v>
      </c>
      <c r="CF57" s="17">
        <v>1.2</v>
      </c>
      <c r="CG57" s="17"/>
      <c r="CH57" s="17"/>
      <c r="CI57" s="17"/>
      <c r="CJ57" s="17"/>
      <c r="CK57" s="17">
        <v>21.1</v>
      </c>
      <c r="CL57" s="17">
        <v>-18.8</v>
      </c>
      <c r="CM57" s="17">
        <v>0</v>
      </c>
      <c r="CN57" s="17"/>
      <c r="CO57" s="17"/>
      <c r="CP57" s="17"/>
      <c r="CQ57" s="17"/>
      <c r="CR57" s="17">
        <v>-1.3</v>
      </c>
      <c r="CS57" s="17">
        <v>-4.5999999999999996</v>
      </c>
      <c r="CT57" s="17"/>
      <c r="CU57" s="17">
        <v>-1.6</v>
      </c>
      <c r="CV57" s="17">
        <v>0</v>
      </c>
      <c r="CW57" s="17"/>
      <c r="CX57" s="17"/>
      <c r="CY57" s="17"/>
      <c r="CZ57" s="17">
        <v>0</v>
      </c>
      <c r="DA57" s="17">
        <v>-0.8</v>
      </c>
      <c r="DB57" s="17">
        <v>0</v>
      </c>
      <c r="DC57" s="17">
        <v>1.1000000000000001</v>
      </c>
      <c r="DD57" s="17">
        <v>1.8</v>
      </c>
      <c r="DE57" s="17">
        <v>0.1</v>
      </c>
      <c r="DF57" s="17">
        <v>0.3</v>
      </c>
      <c r="DG57" s="17">
        <v>0.6</v>
      </c>
      <c r="DH57" s="17">
        <v>0.1</v>
      </c>
      <c r="DI57" s="17">
        <v>0</v>
      </c>
      <c r="DJ57" s="17">
        <v>0</v>
      </c>
      <c r="DK57" s="17">
        <v>-3.5</v>
      </c>
      <c r="DL57" s="17">
        <v>-1.9</v>
      </c>
      <c r="DM57" s="17">
        <v>1.4</v>
      </c>
      <c r="DN57" s="17">
        <v>0.3</v>
      </c>
      <c r="DO57" s="17">
        <v>0.4</v>
      </c>
      <c r="DP57" s="17">
        <v>0.9</v>
      </c>
      <c r="DQ57" s="17">
        <v>0</v>
      </c>
      <c r="DR57" s="17">
        <v>-0.1</v>
      </c>
      <c r="DS57" s="17">
        <v>0.3</v>
      </c>
      <c r="DT57" s="17">
        <v>0.41799999999999998</v>
      </c>
      <c r="DU57" s="17"/>
      <c r="DV57" s="17">
        <v>-4.5</v>
      </c>
      <c r="DW57" s="17">
        <v>0.7</v>
      </c>
      <c r="DX57" s="17">
        <v>2.7</v>
      </c>
      <c r="DY57" s="17">
        <v>2.4</v>
      </c>
      <c r="DZ57" s="17">
        <v>1.3</v>
      </c>
      <c r="EA57" s="17">
        <v>0.8</v>
      </c>
      <c r="EB57" s="17">
        <v>4</v>
      </c>
      <c r="EC57" s="17">
        <v>0</v>
      </c>
      <c r="ED57" s="17">
        <v>-6.3</v>
      </c>
      <c r="EE57" s="17">
        <v>-11.1</v>
      </c>
      <c r="EF57" s="17"/>
      <c r="EG57" s="17">
        <v>12.4</v>
      </c>
      <c r="EH57" s="17">
        <v>2.6</v>
      </c>
      <c r="EI57" s="17">
        <v>0</v>
      </c>
      <c r="EJ57" s="17"/>
      <c r="EK57" s="17">
        <v>0.2</v>
      </c>
      <c r="EL57" s="17">
        <v>0.2</v>
      </c>
      <c r="EM57" s="17">
        <v>0.2</v>
      </c>
      <c r="EN57" s="17">
        <v>0</v>
      </c>
      <c r="EO57" s="17"/>
      <c r="EP57" s="17">
        <v>0</v>
      </c>
      <c r="EQ57" s="17">
        <v>-0.2</v>
      </c>
      <c r="ER57" s="17">
        <v>4</v>
      </c>
      <c r="ES57" s="17">
        <v>3.2</v>
      </c>
      <c r="ET57" s="17">
        <v>0</v>
      </c>
      <c r="EU57" s="17"/>
      <c r="EV57" s="17">
        <v>0.2</v>
      </c>
      <c r="EW57" s="17">
        <v>1.6</v>
      </c>
      <c r="EX57" s="17"/>
      <c r="EY57" s="17"/>
      <c r="EZ57" s="17">
        <v>12.4</v>
      </c>
      <c r="FA57" s="17">
        <v>1.2</v>
      </c>
      <c r="FB57" s="17">
        <v>1.4</v>
      </c>
      <c r="FC57" s="17"/>
      <c r="FD57" s="17">
        <v>0</v>
      </c>
      <c r="FE57" s="17">
        <v>2.9</v>
      </c>
      <c r="FF57" s="17">
        <v>396.41800000000001</v>
      </c>
      <c r="FG57" s="15"/>
      <c r="FH57" s="17">
        <v>2.2589600000000001</v>
      </c>
      <c r="FI57" s="17"/>
      <c r="FJ57" s="17">
        <v>-0.01</v>
      </c>
      <c r="FK57" s="17"/>
      <c r="FL57" s="17">
        <v>1.7</v>
      </c>
      <c r="FM57" s="17"/>
      <c r="FN57" s="17">
        <v>0.33109</v>
      </c>
      <c r="FO57" s="17">
        <v>-0.9</v>
      </c>
      <c r="FP57" s="17">
        <v>1.9</v>
      </c>
      <c r="FQ57" s="17">
        <v>5.2800500000000001</v>
      </c>
    </row>
    <row r="58" spans="1:173" ht="24" customHeight="1" x14ac:dyDescent="0.25">
      <c r="A58" s="18" t="s">
        <v>737</v>
      </c>
      <c r="B58" s="18" t="s">
        <v>67</v>
      </c>
      <c r="C58" s="19">
        <v>0.2</v>
      </c>
      <c r="D58" s="19">
        <v>0.1</v>
      </c>
      <c r="E58" s="19">
        <v>0</v>
      </c>
      <c r="F58" s="19">
        <v>0</v>
      </c>
      <c r="G58" s="19"/>
      <c r="H58" s="19"/>
      <c r="I58" s="19">
        <v>-12.7</v>
      </c>
      <c r="J58" s="19">
        <v>16.399999999999999</v>
      </c>
      <c r="K58" s="19">
        <v>5</v>
      </c>
      <c r="L58" s="19"/>
      <c r="M58" s="19">
        <v>-18.399999999999999</v>
      </c>
      <c r="N58" s="19">
        <v>-22.4</v>
      </c>
      <c r="O58" s="19">
        <v>2.6</v>
      </c>
      <c r="P58" s="19">
        <v>32.1</v>
      </c>
      <c r="Q58" s="19">
        <v>-9.1999999999999993</v>
      </c>
      <c r="R58" s="19">
        <v>-10.6</v>
      </c>
      <c r="S58" s="19">
        <v>99.3</v>
      </c>
      <c r="T58" s="19">
        <v>0</v>
      </c>
      <c r="U58" s="19"/>
      <c r="V58" s="19"/>
      <c r="W58" s="19"/>
      <c r="X58" s="19"/>
      <c r="Y58" s="19">
        <v>14.3</v>
      </c>
      <c r="Z58" s="19">
        <v>1.2</v>
      </c>
      <c r="AA58" s="19">
        <v>2</v>
      </c>
      <c r="AB58" s="19">
        <v>-3.3</v>
      </c>
      <c r="AC58" s="19"/>
      <c r="AD58" s="19">
        <v>14.6</v>
      </c>
      <c r="AE58" s="19">
        <v>1.3</v>
      </c>
      <c r="AF58" s="19"/>
      <c r="AG58" s="19"/>
      <c r="AH58" s="19"/>
      <c r="AI58" s="19">
        <v>15</v>
      </c>
      <c r="AJ58" s="19">
        <v>16.7</v>
      </c>
      <c r="AK58" s="19"/>
      <c r="AL58" s="19"/>
      <c r="AM58" s="19"/>
      <c r="AN58" s="19">
        <v>-1</v>
      </c>
      <c r="AO58" s="19">
        <v>53.4</v>
      </c>
      <c r="AP58" s="19">
        <v>13.2</v>
      </c>
      <c r="AQ58" s="19">
        <v>5.8</v>
      </c>
      <c r="AR58" s="19">
        <v>-1.1000000000000001</v>
      </c>
      <c r="AS58" s="19">
        <v>0.2</v>
      </c>
      <c r="AT58" s="19">
        <v>0</v>
      </c>
      <c r="AU58" s="19">
        <v>0</v>
      </c>
      <c r="AV58" s="19">
        <v>30.8</v>
      </c>
      <c r="AW58" s="19">
        <v>-16.2</v>
      </c>
      <c r="AX58" s="19">
        <v>51.2</v>
      </c>
      <c r="AY58" s="19">
        <v>8.5</v>
      </c>
      <c r="AZ58" s="19"/>
      <c r="BA58" s="19">
        <v>-0.6</v>
      </c>
      <c r="BB58" s="19">
        <v>2.1</v>
      </c>
      <c r="BC58" s="19">
        <v>0</v>
      </c>
      <c r="BD58" s="19">
        <v>1</v>
      </c>
      <c r="BE58" s="19">
        <v>0.1</v>
      </c>
      <c r="BF58" s="19">
        <v>-0.6</v>
      </c>
      <c r="BG58" s="19">
        <v>7.2</v>
      </c>
      <c r="BH58" s="19"/>
      <c r="BI58" s="19"/>
      <c r="BJ58" s="19">
        <v>6</v>
      </c>
      <c r="BK58" s="19"/>
      <c r="BL58" s="19"/>
      <c r="BM58" s="19"/>
      <c r="BN58" s="19">
        <v>9.5</v>
      </c>
      <c r="BO58" s="19"/>
      <c r="BP58" s="19"/>
      <c r="BQ58" s="19">
        <v>0</v>
      </c>
      <c r="BR58" s="19">
        <v>33.299999999999997</v>
      </c>
      <c r="BS58" s="19">
        <v>0</v>
      </c>
      <c r="BT58" s="19"/>
      <c r="BU58" s="19"/>
      <c r="BV58" s="19"/>
      <c r="BW58" s="19"/>
      <c r="BX58" s="19">
        <v>-6</v>
      </c>
      <c r="BY58" s="19"/>
      <c r="BZ58" s="19"/>
      <c r="CA58" s="19"/>
      <c r="CB58" s="19">
        <v>46.7</v>
      </c>
      <c r="CC58" s="19">
        <v>34.700000000000003</v>
      </c>
      <c r="CD58" s="19">
        <v>2.5</v>
      </c>
      <c r="CE58" s="19">
        <v>12.6</v>
      </c>
      <c r="CF58" s="19">
        <v>1.1000000000000001</v>
      </c>
      <c r="CG58" s="19"/>
      <c r="CH58" s="19"/>
      <c r="CI58" s="19"/>
      <c r="CJ58" s="19"/>
      <c r="CK58" s="19">
        <v>20.7</v>
      </c>
      <c r="CL58" s="19">
        <v>-19</v>
      </c>
      <c r="CM58" s="19">
        <v>0</v>
      </c>
      <c r="CN58" s="19"/>
      <c r="CO58" s="19"/>
      <c r="CP58" s="19"/>
      <c r="CQ58" s="19"/>
      <c r="CR58" s="19">
        <v>-5.8</v>
      </c>
      <c r="CS58" s="19">
        <v>0</v>
      </c>
      <c r="CT58" s="19"/>
      <c r="CU58" s="19">
        <v>-1.7</v>
      </c>
      <c r="CV58" s="19">
        <v>0</v>
      </c>
      <c r="CW58" s="19"/>
      <c r="CX58" s="19"/>
      <c r="CY58" s="19"/>
      <c r="CZ58" s="19">
        <v>0</v>
      </c>
      <c r="DA58" s="19">
        <v>-0.9</v>
      </c>
      <c r="DB58" s="19">
        <v>0</v>
      </c>
      <c r="DC58" s="19">
        <v>1.2</v>
      </c>
      <c r="DD58" s="19">
        <v>1.9</v>
      </c>
      <c r="DE58" s="19">
        <v>-0.8</v>
      </c>
      <c r="DF58" s="19">
        <v>0.3</v>
      </c>
      <c r="DG58" s="19">
        <v>0.6</v>
      </c>
      <c r="DH58" s="19">
        <v>0</v>
      </c>
      <c r="DI58" s="19">
        <v>0</v>
      </c>
      <c r="DJ58" s="19">
        <v>0</v>
      </c>
      <c r="DK58" s="19">
        <v>-3.6</v>
      </c>
      <c r="DL58" s="19">
        <v>-3.2</v>
      </c>
      <c r="DM58" s="19">
        <v>1.4</v>
      </c>
      <c r="DN58" s="19">
        <v>0.3</v>
      </c>
      <c r="DO58" s="19">
        <v>0.4</v>
      </c>
      <c r="DP58" s="19">
        <v>0.9</v>
      </c>
      <c r="DQ58" s="19">
        <v>0</v>
      </c>
      <c r="DR58" s="19">
        <v>-0.1</v>
      </c>
      <c r="DS58" s="19">
        <v>0.3</v>
      </c>
      <c r="DT58" s="19">
        <v>0.42399999999999999</v>
      </c>
      <c r="DU58" s="19"/>
      <c r="DV58" s="19">
        <v>-4.5999999999999996</v>
      </c>
      <c r="DW58" s="19">
        <v>0.3</v>
      </c>
      <c r="DX58" s="19">
        <v>2.6</v>
      </c>
      <c r="DY58" s="19">
        <v>2.4</v>
      </c>
      <c r="DZ58" s="19">
        <v>1.1000000000000001</v>
      </c>
      <c r="EA58" s="19">
        <v>0.8</v>
      </c>
      <c r="EB58" s="19">
        <v>4</v>
      </c>
      <c r="EC58" s="19">
        <v>0</v>
      </c>
      <c r="ED58" s="19">
        <v>-3.8</v>
      </c>
      <c r="EE58" s="19">
        <v>-8.3000000000000007</v>
      </c>
      <c r="EF58" s="19"/>
      <c r="EG58" s="19">
        <v>12.5</v>
      </c>
      <c r="EH58" s="19">
        <v>2.6</v>
      </c>
      <c r="EI58" s="19">
        <v>0</v>
      </c>
      <c r="EJ58" s="19"/>
      <c r="EK58" s="19">
        <v>0.2</v>
      </c>
      <c r="EL58" s="19">
        <v>0.2</v>
      </c>
      <c r="EM58" s="19">
        <v>0.2</v>
      </c>
      <c r="EN58" s="19">
        <v>0</v>
      </c>
      <c r="EO58" s="19"/>
      <c r="EP58" s="19">
        <v>0</v>
      </c>
      <c r="EQ58" s="19">
        <v>-0.2</v>
      </c>
      <c r="ER58" s="19">
        <v>3.5</v>
      </c>
      <c r="ES58" s="19">
        <v>3.1</v>
      </c>
      <c r="ET58" s="19">
        <v>0</v>
      </c>
      <c r="EU58" s="19"/>
      <c r="EV58" s="19">
        <v>0.2</v>
      </c>
      <c r="EW58" s="19">
        <v>1.4</v>
      </c>
      <c r="EX58" s="19"/>
      <c r="EY58" s="19"/>
      <c r="EZ58" s="19">
        <v>12.5</v>
      </c>
      <c r="FA58" s="19">
        <v>1.2</v>
      </c>
      <c r="FB58" s="19">
        <v>1.3</v>
      </c>
      <c r="FC58" s="19"/>
      <c r="FD58" s="19">
        <v>0</v>
      </c>
      <c r="FE58" s="19">
        <v>2.9</v>
      </c>
      <c r="FF58" s="19">
        <v>468.024</v>
      </c>
      <c r="FG58" s="15"/>
      <c r="FH58" s="19">
        <v>2.2589600000000001</v>
      </c>
      <c r="FI58" s="19"/>
      <c r="FJ58" s="19">
        <v>-0.19500000000000001</v>
      </c>
      <c r="FK58" s="19"/>
      <c r="FL58" s="19">
        <v>1.7</v>
      </c>
      <c r="FM58" s="19"/>
      <c r="FN58" s="19">
        <v>0.31204999999999999</v>
      </c>
      <c r="FO58" s="19">
        <v>-0.8</v>
      </c>
      <c r="FP58" s="19">
        <v>0.5</v>
      </c>
      <c r="FQ58" s="19">
        <v>3.7760099999999999</v>
      </c>
    </row>
    <row r="59" spans="1:173" ht="24.95" customHeight="1" x14ac:dyDescent="0.25">
      <c r="A59" s="204" t="s">
        <v>738</v>
      </c>
      <c r="B59" s="205"/>
      <c r="C59" s="20">
        <v>4.75</v>
      </c>
      <c r="D59" s="20">
        <v>1.1499999999999999</v>
      </c>
      <c r="E59" s="20">
        <v>1.1499999999999999</v>
      </c>
      <c r="F59" s="20">
        <v>5.7</v>
      </c>
      <c r="G59" s="20">
        <v>0</v>
      </c>
      <c r="H59" s="20">
        <v>0</v>
      </c>
      <c r="I59" s="20">
        <v>-251.55</v>
      </c>
      <c r="J59" s="20">
        <v>181.2</v>
      </c>
      <c r="K59" s="20">
        <v>30.9</v>
      </c>
      <c r="L59" s="20">
        <v>0</v>
      </c>
      <c r="M59" s="20">
        <v>-417</v>
      </c>
      <c r="N59" s="20">
        <v>-451.05</v>
      </c>
      <c r="O59" s="20">
        <v>140.55000000000001</v>
      </c>
      <c r="P59" s="20">
        <v>820.6</v>
      </c>
      <c r="Q59" s="20">
        <v>-182</v>
      </c>
      <c r="R59" s="20">
        <v>-220.95</v>
      </c>
      <c r="S59" s="20">
        <v>2020.95</v>
      </c>
      <c r="T59" s="20">
        <v>1.6</v>
      </c>
      <c r="U59" s="20">
        <v>0</v>
      </c>
      <c r="V59" s="20">
        <v>0</v>
      </c>
      <c r="W59" s="20">
        <v>0</v>
      </c>
      <c r="X59" s="20">
        <v>0</v>
      </c>
      <c r="Y59" s="20">
        <v>-50.95</v>
      </c>
      <c r="Z59" s="20">
        <v>22.55</v>
      </c>
      <c r="AA59" s="20">
        <v>35.65</v>
      </c>
      <c r="AB59" s="20">
        <v>-76.650000000000006</v>
      </c>
      <c r="AC59" s="20">
        <v>0</v>
      </c>
      <c r="AD59" s="20">
        <v>244.15</v>
      </c>
      <c r="AE59" s="20">
        <v>35.049999999999997</v>
      </c>
      <c r="AF59" s="20">
        <v>0</v>
      </c>
      <c r="AG59" s="20">
        <v>0</v>
      </c>
      <c r="AH59" s="20">
        <v>0</v>
      </c>
      <c r="AI59" s="20">
        <v>320.55</v>
      </c>
      <c r="AJ59" s="20">
        <v>506.5</v>
      </c>
      <c r="AK59" s="20">
        <v>0</v>
      </c>
      <c r="AL59" s="20">
        <v>0</v>
      </c>
      <c r="AM59" s="20">
        <v>0</v>
      </c>
      <c r="AN59" s="20">
        <v>-22.35</v>
      </c>
      <c r="AO59" s="20">
        <v>1110.0999999999999</v>
      </c>
      <c r="AP59" s="20">
        <v>296.39999999999998</v>
      </c>
      <c r="AQ59" s="20">
        <v>228.5</v>
      </c>
      <c r="AR59" s="20">
        <v>-4.2</v>
      </c>
      <c r="AS59" s="20">
        <v>5.85</v>
      </c>
      <c r="AT59" s="20">
        <v>2.4500000000000002</v>
      </c>
      <c r="AU59" s="20">
        <v>23.95</v>
      </c>
      <c r="AV59" s="20">
        <v>1153.55</v>
      </c>
      <c r="AW59" s="20">
        <v>-156.19999999999999</v>
      </c>
      <c r="AX59" s="20">
        <v>573.20000000000005</v>
      </c>
      <c r="AY59" s="20">
        <v>226.35</v>
      </c>
      <c r="AZ59" s="20">
        <v>0</v>
      </c>
      <c r="BA59" s="20">
        <v>-13.3</v>
      </c>
      <c r="BB59" s="20">
        <v>17.600000000000001</v>
      </c>
      <c r="BC59" s="20">
        <v>-6.1</v>
      </c>
      <c r="BD59" s="20">
        <v>24</v>
      </c>
      <c r="BE59" s="20">
        <v>0.5</v>
      </c>
      <c r="BF59" s="20">
        <v>43.45</v>
      </c>
      <c r="BG59" s="20">
        <v>155.35</v>
      </c>
      <c r="BH59" s="20">
        <v>0</v>
      </c>
      <c r="BI59" s="20">
        <v>0</v>
      </c>
      <c r="BJ59" s="20">
        <v>-41.85</v>
      </c>
      <c r="BK59" s="20">
        <v>0</v>
      </c>
      <c r="BL59" s="20">
        <v>0</v>
      </c>
      <c r="BM59" s="20">
        <v>0</v>
      </c>
      <c r="BN59" s="20">
        <v>232.6</v>
      </c>
      <c r="BO59" s="20">
        <v>0</v>
      </c>
      <c r="BP59" s="20">
        <v>0</v>
      </c>
      <c r="BQ59" s="20">
        <v>-8.3000000000000007</v>
      </c>
      <c r="BR59" s="20">
        <v>844.6</v>
      </c>
      <c r="BS59" s="20">
        <v>26.65</v>
      </c>
      <c r="BT59" s="20">
        <v>0</v>
      </c>
      <c r="BU59" s="20">
        <v>0</v>
      </c>
      <c r="BV59" s="20">
        <v>0</v>
      </c>
      <c r="BW59" s="20">
        <v>0</v>
      </c>
      <c r="BX59" s="20">
        <v>-110.2</v>
      </c>
      <c r="BY59" s="20">
        <v>0</v>
      </c>
      <c r="BZ59" s="20">
        <v>0</v>
      </c>
      <c r="CA59" s="20">
        <v>0</v>
      </c>
      <c r="CB59" s="20">
        <v>1010.25</v>
      </c>
      <c r="CC59" s="20">
        <v>754.8</v>
      </c>
      <c r="CD59" s="20">
        <v>218.3</v>
      </c>
      <c r="CE59" s="20">
        <v>146</v>
      </c>
      <c r="CF59" s="20">
        <v>31.95</v>
      </c>
      <c r="CG59" s="20">
        <v>0</v>
      </c>
      <c r="CH59" s="20">
        <v>0</v>
      </c>
      <c r="CI59" s="20">
        <v>0</v>
      </c>
      <c r="CJ59" s="20">
        <v>0</v>
      </c>
      <c r="CK59" s="20">
        <v>646.6</v>
      </c>
      <c r="CL59" s="20">
        <v>-240.5</v>
      </c>
      <c r="CM59" s="20">
        <v>-51.35</v>
      </c>
      <c r="CN59" s="20">
        <v>0</v>
      </c>
      <c r="CO59" s="20">
        <v>0</v>
      </c>
      <c r="CP59" s="20">
        <v>0</v>
      </c>
      <c r="CQ59" s="20">
        <v>0</v>
      </c>
      <c r="CR59" s="20">
        <v>186.55</v>
      </c>
      <c r="CS59" s="20">
        <v>44.35</v>
      </c>
      <c r="CT59" s="20">
        <v>0</v>
      </c>
      <c r="CU59" s="20">
        <v>-94.3</v>
      </c>
      <c r="CV59" s="20">
        <v>79.849999999999994</v>
      </c>
      <c r="CW59" s="20">
        <v>0</v>
      </c>
      <c r="CX59" s="20">
        <v>0</v>
      </c>
      <c r="CY59" s="20">
        <v>0</v>
      </c>
      <c r="CZ59" s="20">
        <v>-1.9</v>
      </c>
      <c r="DA59" s="20">
        <v>-20.2</v>
      </c>
      <c r="DB59" s="20">
        <v>-1.6</v>
      </c>
      <c r="DC59" s="20">
        <v>36.4</v>
      </c>
      <c r="DD59" s="20">
        <v>45.4</v>
      </c>
      <c r="DE59" s="20">
        <v>23.15</v>
      </c>
      <c r="DF59" s="20">
        <v>8.4499999999999993</v>
      </c>
      <c r="DG59" s="20">
        <v>14.4</v>
      </c>
      <c r="DH59" s="20">
        <v>0.2</v>
      </c>
      <c r="DI59" s="20">
        <v>-7.65</v>
      </c>
      <c r="DJ59" s="20">
        <v>-19.100000000000001</v>
      </c>
      <c r="DK59" s="20">
        <v>-55.3</v>
      </c>
      <c r="DL59" s="20">
        <v>-40.549999999999997</v>
      </c>
      <c r="DM59" s="20">
        <v>30</v>
      </c>
      <c r="DN59" s="20">
        <v>7.2</v>
      </c>
      <c r="DO59" s="20">
        <v>9</v>
      </c>
      <c r="DP59" s="20">
        <v>19.600000000000001</v>
      </c>
      <c r="DQ59" s="20">
        <v>-34.15</v>
      </c>
      <c r="DR59" s="20">
        <v>0.25</v>
      </c>
      <c r="DS59" s="20">
        <v>5.7</v>
      </c>
      <c r="DT59" s="20">
        <v>6.1660000000000004</v>
      </c>
      <c r="DU59" s="20">
        <v>0</v>
      </c>
      <c r="DV59" s="20">
        <v>-111.35</v>
      </c>
      <c r="DW59" s="20">
        <v>17.100000000000001</v>
      </c>
      <c r="DX59" s="20">
        <v>63.5</v>
      </c>
      <c r="DY59" s="20">
        <v>64.5</v>
      </c>
      <c r="DZ59" s="20">
        <v>35.85</v>
      </c>
      <c r="EA59" s="20">
        <v>17.5</v>
      </c>
      <c r="EB59" s="20">
        <v>96</v>
      </c>
      <c r="EC59" s="20">
        <v>10.3</v>
      </c>
      <c r="ED59" s="20">
        <v>-116.45</v>
      </c>
      <c r="EE59" s="20">
        <v>-127.3</v>
      </c>
      <c r="EF59" s="20">
        <v>0</v>
      </c>
      <c r="EG59" s="20">
        <v>264.14999999999998</v>
      </c>
      <c r="EH59" s="20">
        <v>62.4</v>
      </c>
      <c r="EI59" s="20">
        <v>-0.9</v>
      </c>
      <c r="EJ59" s="20">
        <v>0</v>
      </c>
      <c r="EK59" s="20">
        <v>4.8</v>
      </c>
      <c r="EL59" s="20">
        <v>4.8</v>
      </c>
      <c r="EM59" s="20">
        <v>4.8</v>
      </c>
      <c r="EN59" s="20">
        <v>0.45</v>
      </c>
      <c r="EO59" s="20">
        <v>0</v>
      </c>
      <c r="EP59" s="20">
        <v>127.65</v>
      </c>
      <c r="EQ59" s="20">
        <v>-1.65</v>
      </c>
      <c r="ER59" s="20">
        <v>50.8</v>
      </c>
      <c r="ES59" s="20">
        <v>35.200000000000003</v>
      </c>
      <c r="ET59" s="20">
        <v>103.05</v>
      </c>
      <c r="EU59" s="20">
        <v>0</v>
      </c>
      <c r="EV59" s="20">
        <v>4.75</v>
      </c>
      <c r="EW59" s="20">
        <v>43.1</v>
      </c>
      <c r="EX59" s="20">
        <v>0</v>
      </c>
      <c r="EY59" s="20">
        <v>0</v>
      </c>
      <c r="EZ59" s="20">
        <v>264.14999999999998</v>
      </c>
      <c r="FA59" s="20">
        <v>28.7</v>
      </c>
      <c r="FB59" s="20">
        <v>43.1</v>
      </c>
      <c r="FC59" s="20">
        <v>0</v>
      </c>
      <c r="FD59" s="20">
        <v>14.6</v>
      </c>
      <c r="FE59" s="20">
        <v>61.7</v>
      </c>
      <c r="FF59" s="20">
        <v>11148.716</v>
      </c>
      <c r="FG59" s="21"/>
      <c r="FH59" s="20">
        <v>61.704025000000001</v>
      </c>
      <c r="FI59" s="20">
        <v>0</v>
      </c>
      <c r="FJ59" s="20">
        <v>-2.5630000000000002</v>
      </c>
      <c r="FK59" s="20">
        <v>0</v>
      </c>
      <c r="FL59" s="20">
        <v>41.9</v>
      </c>
      <c r="FM59" s="20">
        <v>0</v>
      </c>
      <c r="FN59" s="20">
        <v>68.510655</v>
      </c>
      <c r="FO59" s="20">
        <v>-3.9</v>
      </c>
      <c r="FP59" s="20">
        <v>51.8</v>
      </c>
      <c r="FQ59" s="20">
        <v>217.45168000000001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741</v>
      </c>
      <c r="C5" s="1"/>
      <c r="D5" s="1"/>
      <c r="E5" s="1"/>
      <c r="F5" s="1"/>
      <c r="G5" s="1"/>
      <c r="H5" s="1"/>
    </row>
    <row r="6" spans="1:8" ht="23.1" customHeight="1" x14ac:dyDescent="0.25">
      <c r="A6" s="1"/>
      <c r="B6" s="206" t="s">
        <v>742</v>
      </c>
      <c r="C6" s="206" t="s">
        <v>743</v>
      </c>
      <c r="D6" s="206"/>
      <c r="E6" s="206" t="s">
        <v>744</v>
      </c>
      <c r="F6" s="206"/>
      <c r="G6" s="206"/>
      <c r="H6" s="206" t="s">
        <v>745</v>
      </c>
    </row>
    <row r="7" spans="1:8" ht="30.95" customHeight="1" x14ac:dyDescent="0.25">
      <c r="A7" s="1"/>
      <c r="B7" s="206"/>
      <c r="C7" s="24" t="s">
        <v>746</v>
      </c>
      <c r="D7" s="24" t="s">
        <v>747</v>
      </c>
      <c r="E7" s="24" t="s">
        <v>470</v>
      </c>
      <c r="F7" s="24" t="s">
        <v>469</v>
      </c>
      <c r="G7" s="24" t="s">
        <v>471</v>
      </c>
      <c r="H7" s="24" t="s">
        <v>748</v>
      </c>
    </row>
    <row r="8" spans="1:8" ht="11.1" customHeight="1" x14ac:dyDescent="0.25">
      <c r="A8" s="1"/>
      <c r="B8" s="25" t="s">
        <v>690</v>
      </c>
      <c r="C8" s="26">
        <v>0</v>
      </c>
      <c r="D8" s="26">
        <v>6916.1</v>
      </c>
      <c r="E8" s="27">
        <v>1012.1559999999999</v>
      </c>
      <c r="F8" s="27">
        <v>4146.3339999999998</v>
      </c>
      <c r="G8" s="27">
        <v>1757.61</v>
      </c>
      <c r="H8" s="27">
        <v>214.101</v>
      </c>
    </row>
    <row r="9" spans="1:8" ht="11.1" customHeight="1" x14ac:dyDescent="0.25">
      <c r="A9" s="1"/>
      <c r="B9" s="25" t="s">
        <v>691</v>
      </c>
      <c r="C9" s="26">
        <v>0</v>
      </c>
      <c r="D9" s="26">
        <v>6809.2</v>
      </c>
      <c r="E9" s="27">
        <v>1010.8630000000001</v>
      </c>
      <c r="F9" s="27">
        <v>4036.2469999999998</v>
      </c>
      <c r="G9" s="27">
        <v>1762.09</v>
      </c>
      <c r="H9" s="27">
        <v>217.048</v>
      </c>
    </row>
    <row r="10" spans="1:8" ht="11.1" customHeight="1" x14ac:dyDescent="0.25">
      <c r="A10" s="1"/>
      <c r="B10" s="25" t="s">
        <v>692</v>
      </c>
      <c r="C10" s="26">
        <v>0</v>
      </c>
      <c r="D10" s="26">
        <v>6547.4</v>
      </c>
      <c r="E10" s="27">
        <v>956.08</v>
      </c>
      <c r="F10" s="27">
        <v>3828.33</v>
      </c>
      <c r="G10" s="27">
        <v>1762.99</v>
      </c>
      <c r="H10" s="27">
        <v>220.721</v>
      </c>
    </row>
    <row r="11" spans="1:8" ht="11.1" customHeight="1" x14ac:dyDescent="0.25">
      <c r="A11" s="1"/>
      <c r="B11" s="25" t="s">
        <v>693</v>
      </c>
      <c r="C11" s="26">
        <v>0</v>
      </c>
      <c r="D11" s="26">
        <v>6600.6</v>
      </c>
      <c r="E11" s="27">
        <v>948.13800000000003</v>
      </c>
      <c r="F11" s="27">
        <v>3894.3820000000001</v>
      </c>
      <c r="G11" s="27">
        <v>1758.08</v>
      </c>
      <c r="H11" s="27">
        <v>217.09200000000001</v>
      </c>
    </row>
    <row r="12" spans="1:8" ht="11.1" customHeight="1" x14ac:dyDescent="0.25">
      <c r="A12" s="1"/>
      <c r="B12" s="25" t="s">
        <v>694</v>
      </c>
      <c r="C12" s="26">
        <v>0</v>
      </c>
      <c r="D12" s="26">
        <v>6560.6</v>
      </c>
      <c r="E12" s="27">
        <v>960.44299999999998</v>
      </c>
      <c r="F12" s="27">
        <v>3866.527</v>
      </c>
      <c r="G12" s="27">
        <v>1733.63</v>
      </c>
      <c r="H12" s="27">
        <v>219.08500000000001</v>
      </c>
    </row>
    <row r="13" spans="1:8" ht="11.1" customHeight="1" x14ac:dyDescent="0.25">
      <c r="A13" s="1"/>
      <c r="B13" s="25" t="s">
        <v>695</v>
      </c>
      <c r="C13" s="26">
        <v>0</v>
      </c>
      <c r="D13" s="26">
        <v>6529.4</v>
      </c>
      <c r="E13" s="27">
        <v>934.90099999999995</v>
      </c>
      <c r="F13" s="27">
        <v>3843.7089999999998</v>
      </c>
      <c r="G13" s="27">
        <v>1750.79</v>
      </c>
      <c r="H13" s="27">
        <v>217.57300000000001</v>
      </c>
    </row>
    <row r="14" spans="1:8" ht="11.1" customHeight="1" x14ac:dyDescent="0.25">
      <c r="A14" s="1"/>
      <c r="B14" s="25" t="s">
        <v>696</v>
      </c>
      <c r="C14" s="26">
        <v>0</v>
      </c>
      <c r="D14" s="26">
        <v>6514.2</v>
      </c>
      <c r="E14" s="27">
        <v>964.13400000000001</v>
      </c>
      <c r="F14" s="27">
        <v>3797.7260000000001</v>
      </c>
      <c r="G14" s="27">
        <v>1752.34</v>
      </c>
      <c r="H14" s="27">
        <v>218.37299999999999</v>
      </c>
    </row>
    <row r="15" spans="1:8" ht="11.1" customHeight="1" x14ac:dyDescent="0.25">
      <c r="A15" s="1"/>
      <c r="B15" s="25" t="s">
        <v>697</v>
      </c>
      <c r="C15" s="26">
        <v>0</v>
      </c>
      <c r="D15" s="26">
        <v>6466.1</v>
      </c>
      <c r="E15" s="27">
        <v>963.17499999999995</v>
      </c>
      <c r="F15" s="27">
        <v>3750.7649999999999</v>
      </c>
      <c r="G15" s="27">
        <v>1752.16</v>
      </c>
      <c r="H15" s="27">
        <v>215.315</v>
      </c>
    </row>
    <row r="16" spans="1:8" ht="11.1" customHeight="1" x14ac:dyDescent="0.25">
      <c r="A16" s="1"/>
      <c r="B16" s="25" t="s">
        <v>698</v>
      </c>
      <c r="C16" s="26">
        <v>0</v>
      </c>
      <c r="D16" s="26">
        <v>6360.1</v>
      </c>
      <c r="E16" s="27">
        <v>920.14300000000003</v>
      </c>
      <c r="F16" s="27">
        <v>3680.127</v>
      </c>
      <c r="G16" s="27">
        <v>1759.83</v>
      </c>
      <c r="H16" s="27">
        <v>211.96</v>
      </c>
    </row>
    <row r="17" spans="1:8" ht="11.1" customHeight="1" x14ac:dyDescent="0.25">
      <c r="A17" s="1"/>
      <c r="B17" s="25" t="s">
        <v>699</v>
      </c>
      <c r="C17" s="26">
        <v>0</v>
      </c>
      <c r="D17" s="26">
        <v>6525.1</v>
      </c>
      <c r="E17" s="27">
        <v>965.79100000000005</v>
      </c>
      <c r="F17" s="27">
        <v>3798.1790000000001</v>
      </c>
      <c r="G17" s="27">
        <v>1761.13</v>
      </c>
      <c r="H17" s="27">
        <v>208.398</v>
      </c>
    </row>
    <row r="18" spans="1:8" ht="11.1" customHeight="1" x14ac:dyDescent="0.25">
      <c r="A18" s="1"/>
      <c r="B18" s="25" t="s">
        <v>700</v>
      </c>
      <c r="C18" s="26">
        <v>0</v>
      </c>
      <c r="D18" s="26">
        <v>6483.41</v>
      </c>
      <c r="E18" s="27">
        <v>937.64599999999996</v>
      </c>
      <c r="F18" s="27">
        <v>3799.3939999999998</v>
      </c>
      <c r="G18" s="27">
        <v>1746.37</v>
      </c>
      <c r="H18" s="27">
        <v>207.24</v>
      </c>
    </row>
    <row r="19" spans="1:8" ht="11.1" customHeight="1" x14ac:dyDescent="0.25">
      <c r="A19" s="1"/>
      <c r="B19" s="25" t="s">
        <v>701</v>
      </c>
      <c r="C19" s="26">
        <v>0</v>
      </c>
      <c r="D19" s="26">
        <v>6462.54</v>
      </c>
      <c r="E19" s="27">
        <v>978.09199999999998</v>
      </c>
      <c r="F19" s="27">
        <v>3725.2979999999998</v>
      </c>
      <c r="G19" s="27">
        <v>1759.15</v>
      </c>
      <c r="H19" s="27">
        <v>198.99</v>
      </c>
    </row>
    <row r="20" spans="1:8" ht="11.1" customHeight="1" x14ac:dyDescent="0.25">
      <c r="A20" s="1"/>
      <c r="B20" s="25" t="s">
        <v>702</v>
      </c>
      <c r="C20" s="26">
        <v>0</v>
      </c>
      <c r="D20" s="26">
        <v>6353.07</v>
      </c>
      <c r="E20" s="27">
        <v>989.10699999999997</v>
      </c>
      <c r="F20" s="27">
        <v>3617.2730000000001</v>
      </c>
      <c r="G20" s="27">
        <v>1746.69</v>
      </c>
      <c r="H20" s="27">
        <v>191.7449</v>
      </c>
    </row>
    <row r="21" spans="1:8" ht="11.1" customHeight="1" x14ac:dyDescent="0.25">
      <c r="A21" s="1"/>
      <c r="B21" s="25" t="s">
        <v>703</v>
      </c>
      <c r="C21" s="26">
        <v>0</v>
      </c>
      <c r="D21" s="26">
        <v>6322.91</v>
      </c>
      <c r="E21" s="27">
        <v>954.81600000000003</v>
      </c>
      <c r="F21" s="27">
        <v>3641.5439999999999</v>
      </c>
      <c r="G21" s="27">
        <v>1726.55</v>
      </c>
      <c r="H21" s="27">
        <v>186.12100000000001</v>
      </c>
    </row>
    <row r="22" spans="1:8" ht="11.1" customHeight="1" x14ac:dyDescent="0.25">
      <c r="A22" s="1"/>
      <c r="B22" s="25" t="s">
        <v>704</v>
      </c>
      <c r="C22" s="26">
        <v>0</v>
      </c>
      <c r="D22" s="26">
        <v>6678.98</v>
      </c>
      <c r="E22" s="27">
        <v>988.37099999999998</v>
      </c>
      <c r="F22" s="27">
        <v>3948.3910000000001</v>
      </c>
      <c r="G22" s="27">
        <v>1742.2180000000001</v>
      </c>
      <c r="H22" s="27">
        <v>187.84800000000001</v>
      </c>
    </row>
    <row r="23" spans="1:8" ht="11.1" customHeight="1" x14ac:dyDescent="0.25">
      <c r="A23" s="1"/>
      <c r="B23" s="25" t="s">
        <v>705</v>
      </c>
      <c r="C23" s="26">
        <v>0</v>
      </c>
      <c r="D23" s="26">
        <v>6802.64</v>
      </c>
      <c r="E23" s="27">
        <v>1030.145</v>
      </c>
      <c r="F23" s="27">
        <v>4015.3040000000001</v>
      </c>
      <c r="G23" s="27">
        <v>1757.191</v>
      </c>
      <c r="H23" s="27">
        <v>190.41900000000001</v>
      </c>
    </row>
    <row r="24" spans="1:8" ht="11.1" customHeight="1" x14ac:dyDescent="0.25">
      <c r="A24" s="1"/>
      <c r="B24" s="25" t="s">
        <v>706</v>
      </c>
      <c r="C24" s="26">
        <v>0</v>
      </c>
      <c r="D24" s="26">
        <v>7119.47</v>
      </c>
      <c r="E24" s="27">
        <v>1076.2850000000001</v>
      </c>
      <c r="F24" s="27">
        <v>4264.8810000000003</v>
      </c>
      <c r="G24" s="27">
        <v>1778.3040000000001</v>
      </c>
      <c r="H24" s="27">
        <v>195.18899999999999</v>
      </c>
    </row>
    <row r="25" spans="1:8" ht="11.1" customHeight="1" x14ac:dyDescent="0.25">
      <c r="A25" s="1"/>
      <c r="B25" s="25" t="s">
        <v>707</v>
      </c>
      <c r="C25" s="26">
        <v>0</v>
      </c>
      <c r="D25" s="26">
        <v>7273.82</v>
      </c>
      <c r="E25" s="27">
        <v>1143.028</v>
      </c>
      <c r="F25" s="27">
        <v>4351.5060000000003</v>
      </c>
      <c r="G25" s="27">
        <v>1779.2860000000001</v>
      </c>
      <c r="H25" s="27">
        <v>195.89699999999999</v>
      </c>
    </row>
    <row r="26" spans="1:8" ht="11.1" customHeight="1" x14ac:dyDescent="0.25">
      <c r="A26" s="1"/>
      <c r="B26" s="25" t="s">
        <v>708</v>
      </c>
      <c r="C26" s="26">
        <v>0</v>
      </c>
      <c r="D26" s="26">
        <v>7442.71</v>
      </c>
      <c r="E26" s="27">
        <v>1128.864</v>
      </c>
      <c r="F26" s="27">
        <v>4536.2730000000001</v>
      </c>
      <c r="G26" s="27">
        <v>1777.5730000000001</v>
      </c>
      <c r="H26" s="27">
        <v>194.773</v>
      </c>
    </row>
    <row r="27" spans="1:8" ht="11.1" customHeight="1" x14ac:dyDescent="0.25">
      <c r="A27" s="1"/>
      <c r="B27" s="25" t="s">
        <v>709</v>
      </c>
      <c r="C27" s="26">
        <v>0</v>
      </c>
      <c r="D27" s="26">
        <v>7473.93</v>
      </c>
      <c r="E27" s="27">
        <v>1144.971</v>
      </c>
      <c r="F27" s="27">
        <v>4574.692</v>
      </c>
      <c r="G27" s="27">
        <v>1754.2670000000001</v>
      </c>
      <c r="H27" s="27">
        <v>192.20699999999999</v>
      </c>
    </row>
    <row r="28" spans="1:8" ht="11.1" customHeight="1" x14ac:dyDescent="0.25">
      <c r="A28" s="1"/>
      <c r="B28" s="25" t="s">
        <v>710</v>
      </c>
      <c r="C28" s="26">
        <v>0</v>
      </c>
      <c r="D28" s="26">
        <v>7625.83</v>
      </c>
      <c r="E28" s="27">
        <v>1149.4269999999999</v>
      </c>
      <c r="F28" s="27">
        <v>4662.7889999999998</v>
      </c>
      <c r="G28" s="27">
        <v>1813.614</v>
      </c>
      <c r="H28" s="27">
        <v>194.54599999999999</v>
      </c>
    </row>
    <row r="29" spans="1:8" ht="11.1" customHeight="1" x14ac:dyDescent="0.25">
      <c r="A29" s="1"/>
      <c r="B29" s="25" t="s">
        <v>711</v>
      </c>
      <c r="C29" s="26">
        <v>0</v>
      </c>
      <c r="D29" s="26">
        <v>7587.41</v>
      </c>
      <c r="E29" s="27">
        <v>1189.4000000000001</v>
      </c>
      <c r="F29" s="27">
        <v>4637.1989999999996</v>
      </c>
      <c r="G29" s="27">
        <v>1760.8109999999999</v>
      </c>
      <c r="H29" s="27">
        <v>202.65100000000001</v>
      </c>
    </row>
    <row r="30" spans="1:8" ht="11.1" customHeight="1" x14ac:dyDescent="0.25">
      <c r="A30" s="1"/>
      <c r="B30" s="25" t="s">
        <v>712</v>
      </c>
      <c r="C30" s="26">
        <v>0</v>
      </c>
      <c r="D30" s="26">
        <v>7799.31</v>
      </c>
      <c r="E30" s="27">
        <v>1238.152</v>
      </c>
      <c r="F30" s="27">
        <v>4791.768</v>
      </c>
      <c r="G30" s="27">
        <v>1769.39</v>
      </c>
      <c r="H30" s="27">
        <v>199.93899999999999</v>
      </c>
    </row>
    <row r="31" spans="1:8" ht="11.1" customHeight="1" x14ac:dyDescent="0.25">
      <c r="A31" s="1"/>
      <c r="B31" s="25" t="s">
        <v>713</v>
      </c>
      <c r="C31" s="26">
        <v>0</v>
      </c>
      <c r="D31" s="26">
        <v>7764.96</v>
      </c>
      <c r="E31" s="27">
        <v>1225.587</v>
      </c>
      <c r="F31" s="27">
        <v>4744.7449999999999</v>
      </c>
      <c r="G31" s="27">
        <v>1794.6279999999999</v>
      </c>
      <c r="H31" s="27">
        <v>191.828</v>
      </c>
    </row>
    <row r="32" spans="1:8" ht="11.1" customHeight="1" x14ac:dyDescent="0.25">
      <c r="A32" s="1"/>
      <c r="B32" s="25" t="s">
        <v>714</v>
      </c>
      <c r="C32" s="26">
        <v>0</v>
      </c>
      <c r="D32" s="26">
        <v>7694.84</v>
      </c>
      <c r="E32" s="27">
        <v>1200.0440000000001</v>
      </c>
      <c r="F32" s="27">
        <v>4719.1059999999998</v>
      </c>
      <c r="G32" s="27">
        <v>1775.69</v>
      </c>
      <c r="H32" s="27">
        <v>192.19399999999999</v>
      </c>
    </row>
    <row r="33" spans="1:8" ht="11.1" customHeight="1" x14ac:dyDescent="0.25">
      <c r="A33" s="1"/>
      <c r="B33" s="25" t="s">
        <v>715</v>
      </c>
      <c r="C33" s="26">
        <v>0</v>
      </c>
      <c r="D33" s="26">
        <v>7626.06</v>
      </c>
      <c r="E33" s="27">
        <v>1178.8889999999999</v>
      </c>
      <c r="F33" s="27">
        <v>4686.6310000000003</v>
      </c>
      <c r="G33" s="27">
        <v>1760.54</v>
      </c>
      <c r="H33" s="27">
        <v>192.45599999999999</v>
      </c>
    </row>
    <row r="34" spans="1:8" ht="11.1" customHeight="1" x14ac:dyDescent="0.25">
      <c r="A34" s="1"/>
      <c r="B34" s="25" t="s">
        <v>716</v>
      </c>
      <c r="C34" s="26">
        <v>0</v>
      </c>
      <c r="D34" s="26">
        <v>7495.77</v>
      </c>
      <c r="E34" s="27">
        <v>1188.741</v>
      </c>
      <c r="F34" s="27">
        <v>4584.259</v>
      </c>
      <c r="G34" s="27">
        <v>1722.77</v>
      </c>
      <c r="H34" s="27">
        <v>191.334</v>
      </c>
    </row>
    <row r="35" spans="1:8" ht="11.1" customHeight="1" x14ac:dyDescent="0.25">
      <c r="A35" s="1"/>
      <c r="B35" s="25" t="s">
        <v>717</v>
      </c>
      <c r="C35" s="26">
        <v>0</v>
      </c>
      <c r="D35" s="26">
        <v>7553.61</v>
      </c>
      <c r="E35" s="27">
        <v>1191.1769999999999</v>
      </c>
      <c r="F35" s="27">
        <v>4632.4129999999996</v>
      </c>
      <c r="G35" s="27">
        <v>1730.02</v>
      </c>
      <c r="H35" s="27">
        <v>203.87100000000001</v>
      </c>
    </row>
    <row r="36" spans="1:8" ht="11.1" customHeight="1" x14ac:dyDescent="0.25">
      <c r="A36" s="1"/>
      <c r="B36" s="25" t="s">
        <v>718</v>
      </c>
      <c r="C36" s="26">
        <v>0</v>
      </c>
      <c r="D36" s="26">
        <v>7565.39</v>
      </c>
      <c r="E36" s="27">
        <v>1195.335</v>
      </c>
      <c r="F36" s="27">
        <v>4596.125</v>
      </c>
      <c r="G36" s="27">
        <v>1773.93</v>
      </c>
      <c r="H36" s="27">
        <v>207.87700000000001</v>
      </c>
    </row>
    <row r="37" spans="1:8" ht="11.1" customHeight="1" x14ac:dyDescent="0.25">
      <c r="A37" s="1"/>
      <c r="B37" s="25" t="s">
        <v>719</v>
      </c>
      <c r="C37" s="26">
        <v>0</v>
      </c>
      <c r="D37" s="26">
        <v>7312.94</v>
      </c>
      <c r="E37" s="27">
        <v>1153.0119999999999</v>
      </c>
      <c r="F37" s="27">
        <v>4413.2280000000001</v>
      </c>
      <c r="G37" s="27">
        <v>1746.7</v>
      </c>
      <c r="H37" s="27">
        <v>209.51900000000001</v>
      </c>
    </row>
    <row r="38" spans="1:8" ht="11.1" customHeight="1" x14ac:dyDescent="0.25">
      <c r="A38" s="1"/>
      <c r="B38" s="25" t="s">
        <v>720</v>
      </c>
      <c r="C38" s="26">
        <v>0</v>
      </c>
      <c r="D38" s="26">
        <v>7479.99</v>
      </c>
      <c r="E38" s="27">
        <v>1172.856</v>
      </c>
      <c r="F38" s="27">
        <v>4519.5940000000001</v>
      </c>
      <c r="G38" s="27">
        <v>1787.54</v>
      </c>
      <c r="H38" s="27">
        <v>214.392</v>
      </c>
    </row>
    <row r="39" spans="1:8" ht="11.1" customHeight="1" x14ac:dyDescent="0.25">
      <c r="A39" s="1"/>
      <c r="B39" s="25" t="s">
        <v>721</v>
      </c>
      <c r="C39" s="26">
        <v>0</v>
      </c>
      <c r="D39" s="26">
        <v>7381.38</v>
      </c>
      <c r="E39" s="27">
        <v>1148.229</v>
      </c>
      <c r="F39" s="27">
        <v>4437.8509999999997</v>
      </c>
      <c r="G39" s="27">
        <v>1795.3</v>
      </c>
      <c r="H39" s="27">
        <v>211.40199999999999</v>
      </c>
    </row>
    <row r="40" spans="1:8" ht="11.1" customHeight="1" x14ac:dyDescent="0.25">
      <c r="A40" s="1"/>
      <c r="B40" s="25" t="s">
        <v>722</v>
      </c>
      <c r="C40" s="26">
        <v>0</v>
      </c>
      <c r="D40" s="26">
        <v>7344.13</v>
      </c>
      <c r="E40" s="27">
        <v>1173.2449999999999</v>
      </c>
      <c r="F40" s="27">
        <v>4381.0950000000003</v>
      </c>
      <c r="G40" s="27">
        <v>1789.79</v>
      </c>
      <c r="H40" s="27">
        <v>211.83099999999999</v>
      </c>
    </row>
    <row r="41" spans="1:8" ht="11.1" customHeight="1" x14ac:dyDescent="0.25">
      <c r="A41" s="1"/>
      <c r="B41" s="25" t="s">
        <v>723</v>
      </c>
      <c r="C41" s="26">
        <v>0</v>
      </c>
      <c r="D41" s="26">
        <v>7079.12</v>
      </c>
      <c r="E41" s="27">
        <v>1118.288</v>
      </c>
      <c r="F41" s="27">
        <v>4184.8919999999998</v>
      </c>
      <c r="G41" s="27">
        <v>1775.94</v>
      </c>
      <c r="H41" s="27">
        <v>190.74700000000001</v>
      </c>
    </row>
    <row r="42" spans="1:8" ht="11.1" customHeight="1" x14ac:dyDescent="0.25">
      <c r="A42" s="1"/>
      <c r="B42" s="25" t="s">
        <v>724</v>
      </c>
      <c r="C42" s="26">
        <v>0</v>
      </c>
      <c r="D42" s="26">
        <v>7072.24</v>
      </c>
      <c r="E42" s="27">
        <v>1141.682</v>
      </c>
      <c r="F42" s="27">
        <v>4149.7780000000002</v>
      </c>
      <c r="G42" s="27">
        <v>1780.78</v>
      </c>
      <c r="H42" s="27">
        <v>189.64099999999999</v>
      </c>
    </row>
    <row r="43" spans="1:8" ht="11.1" customHeight="1" x14ac:dyDescent="0.25">
      <c r="A43" s="1"/>
      <c r="B43" s="25" t="s">
        <v>725</v>
      </c>
      <c r="C43" s="26">
        <v>0</v>
      </c>
      <c r="D43" s="26">
        <v>6998.1</v>
      </c>
      <c r="E43" s="27">
        <v>1082.0550000000001</v>
      </c>
      <c r="F43" s="27">
        <v>4094.7449999999999</v>
      </c>
      <c r="G43" s="27">
        <v>1821.3</v>
      </c>
      <c r="H43" s="27">
        <v>184.267</v>
      </c>
    </row>
    <row r="44" spans="1:8" ht="11.1" customHeight="1" x14ac:dyDescent="0.25">
      <c r="A44" s="1"/>
      <c r="B44" s="25" t="s">
        <v>726</v>
      </c>
      <c r="C44" s="26">
        <v>0</v>
      </c>
      <c r="D44" s="26">
        <v>7237</v>
      </c>
      <c r="E44" s="27">
        <v>1116.17</v>
      </c>
      <c r="F44" s="27">
        <v>4210.6899999999996</v>
      </c>
      <c r="G44" s="27">
        <v>1910.14</v>
      </c>
      <c r="H44" s="27">
        <v>178.87899999999999</v>
      </c>
    </row>
    <row r="45" spans="1:8" ht="11.1" customHeight="1" x14ac:dyDescent="0.25">
      <c r="A45" s="1"/>
      <c r="B45" s="25" t="s">
        <v>727</v>
      </c>
      <c r="C45" s="26">
        <v>0</v>
      </c>
      <c r="D45" s="26">
        <v>7473.9</v>
      </c>
      <c r="E45" s="27">
        <v>1208.4390000000001</v>
      </c>
      <c r="F45" s="27">
        <v>4387.5209999999997</v>
      </c>
      <c r="G45" s="27">
        <v>1877.94</v>
      </c>
      <c r="H45" s="27">
        <v>174.82</v>
      </c>
    </row>
    <row r="46" spans="1:8" ht="11.1" customHeight="1" x14ac:dyDescent="0.25">
      <c r="A46" s="1"/>
      <c r="B46" s="25" t="s">
        <v>728</v>
      </c>
      <c r="C46" s="26">
        <v>0</v>
      </c>
      <c r="D46" s="26">
        <v>7543.5</v>
      </c>
      <c r="E46" s="27">
        <v>1224.6659999999999</v>
      </c>
      <c r="F46" s="27">
        <v>4440.8940000000002</v>
      </c>
      <c r="G46" s="27">
        <v>1877.94</v>
      </c>
      <c r="H46" s="27">
        <v>180.31800000000001</v>
      </c>
    </row>
    <row r="47" spans="1:8" ht="11.1" customHeight="1" x14ac:dyDescent="0.25">
      <c r="A47" s="1"/>
      <c r="B47" s="25" t="s">
        <v>729</v>
      </c>
      <c r="C47" s="26">
        <v>0</v>
      </c>
      <c r="D47" s="26">
        <v>7545.7</v>
      </c>
      <c r="E47" s="27">
        <v>1225.0989999999999</v>
      </c>
      <c r="F47" s="27">
        <v>4437.2910000000002</v>
      </c>
      <c r="G47" s="27">
        <v>1883.31</v>
      </c>
      <c r="H47" s="27">
        <v>190.62</v>
      </c>
    </row>
    <row r="48" spans="1:8" ht="11.1" customHeight="1" x14ac:dyDescent="0.25">
      <c r="A48" s="1"/>
      <c r="B48" s="25" t="s">
        <v>730</v>
      </c>
      <c r="C48" s="26">
        <v>0</v>
      </c>
      <c r="D48" s="26">
        <v>7561.8</v>
      </c>
      <c r="E48" s="27">
        <v>1216.2909999999999</v>
      </c>
      <c r="F48" s="27">
        <v>4451.1790000000001</v>
      </c>
      <c r="G48" s="27">
        <v>1894.33</v>
      </c>
      <c r="H48" s="27">
        <v>198.19</v>
      </c>
    </row>
    <row r="49" spans="1:8" ht="11.1" customHeight="1" x14ac:dyDescent="0.25">
      <c r="A49" s="1"/>
      <c r="B49" s="25" t="s">
        <v>731</v>
      </c>
      <c r="C49" s="26">
        <v>0</v>
      </c>
      <c r="D49" s="26">
        <v>7516.4</v>
      </c>
      <c r="E49" s="27">
        <v>1241.992</v>
      </c>
      <c r="F49" s="27">
        <v>4381.7780000000002</v>
      </c>
      <c r="G49" s="27">
        <v>1892.63</v>
      </c>
      <c r="H49" s="27">
        <v>202.25800000000001</v>
      </c>
    </row>
    <row r="50" spans="1:8" ht="11.1" customHeight="1" x14ac:dyDescent="0.25">
      <c r="A50" s="1"/>
      <c r="B50" s="25" t="s">
        <v>732</v>
      </c>
      <c r="C50" s="26">
        <v>0</v>
      </c>
      <c r="D50" s="26">
        <v>7363.4</v>
      </c>
      <c r="E50" s="27">
        <v>1182.4380000000001</v>
      </c>
      <c r="F50" s="27">
        <v>4321.2219999999998</v>
      </c>
      <c r="G50" s="27">
        <v>1859.74</v>
      </c>
      <c r="H50" s="27">
        <v>206.339</v>
      </c>
    </row>
    <row r="51" spans="1:8" ht="11.1" customHeight="1" x14ac:dyDescent="0.25">
      <c r="A51" s="1"/>
      <c r="B51" s="25" t="s">
        <v>733</v>
      </c>
      <c r="C51" s="26">
        <v>0</v>
      </c>
      <c r="D51" s="26">
        <v>7386.4</v>
      </c>
      <c r="E51" s="27">
        <v>1196.2529999999999</v>
      </c>
      <c r="F51" s="27">
        <v>4338.6670000000004</v>
      </c>
      <c r="G51" s="27">
        <v>1851.48</v>
      </c>
      <c r="H51" s="27">
        <v>208.191</v>
      </c>
    </row>
    <row r="52" spans="1:8" ht="11.1" customHeight="1" x14ac:dyDescent="0.25">
      <c r="A52" s="1"/>
      <c r="B52" s="25" t="s">
        <v>734</v>
      </c>
      <c r="C52" s="26">
        <v>0</v>
      </c>
      <c r="D52" s="26">
        <v>7402.3</v>
      </c>
      <c r="E52" s="27">
        <v>1153.681</v>
      </c>
      <c r="F52" s="27">
        <v>4403.4889999999996</v>
      </c>
      <c r="G52" s="27">
        <v>1845.13</v>
      </c>
      <c r="H52" s="27">
        <v>215.21600000000001</v>
      </c>
    </row>
    <row r="53" spans="1:8" ht="11.1" customHeight="1" x14ac:dyDescent="0.25">
      <c r="A53" s="1"/>
      <c r="B53" s="25" t="s">
        <v>735</v>
      </c>
      <c r="C53" s="26">
        <v>0</v>
      </c>
      <c r="D53" s="26">
        <v>7206.1</v>
      </c>
      <c r="E53" s="27">
        <v>1086.43</v>
      </c>
      <c r="F53" s="27">
        <v>4320.9399999999996</v>
      </c>
      <c r="G53" s="27">
        <v>1798.73</v>
      </c>
      <c r="H53" s="27">
        <v>204.40799999999999</v>
      </c>
    </row>
    <row r="54" spans="1:8" ht="11.1" customHeight="1" x14ac:dyDescent="0.25">
      <c r="A54" s="1"/>
      <c r="B54" s="25" t="s">
        <v>736</v>
      </c>
      <c r="C54" s="26">
        <v>0</v>
      </c>
      <c r="D54" s="26">
        <v>7024.2</v>
      </c>
      <c r="E54" s="27">
        <v>1058.4179999999999</v>
      </c>
      <c r="F54" s="27">
        <v>4178.8320000000003</v>
      </c>
      <c r="G54" s="27">
        <v>1786.95</v>
      </c>
      <c r="H54" s="27">
        <v>207.398</v>
      </c>
    </row>
    <row r="55" spans="1:8" ht="11.1" customHeight="1" x14ac:dyDescent="0.25">
      <c r="A55" s="1"/>
      <c r="B55" s="25" t="s">
        <v>67</v>
      </c>
      <c r="C55" s="26">
        <v>0</v>
      </c>
      <c r="D55" s="26">
        <v>6986.5</v>
      </c>
      <c r="E55" s="27">
        <v>1060.059</v>
      </c>
      <c r="F55" s="27">
        <v>4134.1809999999996</v>
      </c>
      <c r="G55" s="27">
        <v>1792.26</v>
      </c>
      <c r="H55" s="27">
        <v>200.13200000000001</v>
      </c>
    </row>
    <row r="56" spans="1:8" ht="17.100000000000001" customHeight="1" x14ac:dyDescent="0.25">
      <c r="A56" s="1"/>
      <c r="B56" s="28" t="s">
        <v>749</v>
      </c>
      <c r="C56" s="29">
        <v>0</v>
      </c>
      <c r="D56" s="29">
        <v>7799.31</v>
      </c>
      <c r="E56" s="30">
        <v>1241.992</v>
      </c>
      <c r="F56" s="30">
        <v>4791.768</v>
      </c>
      <c r="G56" s="30">
        <v>1910.14</v>
      </c>
      <c r="H56" s="30">
        <v>220.721</v>
      </c>
    </row>
    <row r="57" spans="1:8" ht="17.100000000000001" customHeight="1" x14ac:dyDescent="0.25">
      <c r="A57" s="1"/>
      <c r="B57" s="28" t="s">
        <v>750</v>
      </c>
      <c r="C57" s="29">
        <v>0</v>
      </c>
      <c r="D57" s="29">
        <v>6322.91</v>
      </c>
      <c r="E57" s="30">
        <v>920.14300000000003</v>
      </c>
      <c r="F57" s="30">
        <v>3617.2730000000001</v>
      </c>
      <c r="G57" s="30">
        <v>1722.77</v>
      </c>
      <c r="H57" s="30">
        <v>174.82</v>
      </c>
    </row>
    <row r="58" spans="1:8" ht="17.100000000000001" customHeight="1" x14ac:dyDescent="0.25">
      <c r="A58" s="1"/>
      <c r="B58" s="28" t="s">
        <v>751</v>
      </c>
      <c r="C58" s="29">
        <v>0</v>
      </c>
      <c r="D58" s="29">
        <v>7122.3033333333324</v>
      </c>
      <c r="E58" s="30">
        <v>1098.4000833333332</v>
      </c>
      <c r="F58" s="30">
        <v>4236.6621666666661</v>
      </c>
      <c r="G58" s="30">
        <v>1787.2410833333331</v>
      </c>
      <c r="H58" s="30">
        <v>201.15331041666667</v>
      </c>
    </row>
    <row r="59" spans="1:8" ht="17.100000000000001" customHeight="1" x14ac:dyDescent="0.25">
      <c r="A59" s="1"/>
      <c r="B59" s="23" t="s">
        <v>752</v>
      </c>
      <c r="C59" s="31">
        <v>0</v>
      </c>
      <c r="D59" s="31">
        <v>170935.28</v>
      </c>
      <c r="E59" s="32">
        <v>26361.601999999999</v>
      </c>
      <c r="F59" s="32">
        <v>101679.89200000001</v>
      </c>
      <c r="G59" s="32">
        <v>42893.786</v>
      </c>
      <c r="H59" s="32">
        <v>4827.6794499999996</v>
      </c>
    </row>
    <row r="60" spans="1:8" x14ac:dyDescent="0.25">
      <c r="A60" s="1"/>
      <c r="B60" s="1"/>
      <c r="C60" s="1"/>
      <c r="D60" s="1"/>
      <c r="E60" s="1"/>
      <c r="F60" s="1"/>
      <c r="G60" s="1"/>
      <c r="H60" s="1"/>
    </row>
    <row r="61" spans="1:8" ht="15.75" x14ac:dyDescent="0.25">
      <c r="A61" s="1"/>
      <c r="B61" s="33" t="s">
        <v>753</v>
      </c>
      <c r="C61" s="1"/>
      <c r="D61" s="1"/>
      <c r="E61" s="1"/>
      <c r="F61" s="1"/>
      <c r="G61" s="1"/>
      <c r="H61" s="1"/>
    </row>
    <row r="62" spans="1:8" ht="15.75" x14ac:dyDescent="0.25">
      <c r="A62" s="1"/>
      <c r="B62" s="33"/>
      <c r="C62" s="1"/>
      <c r="D62" s="1"/>
      <c r="E62" s="1"/>
      <c r="F62" s="1"/>
      <c r="G62" s="1"/>
      <c r="H62" s="1"/>
    </row>
    <row r="63" spans="1:8" x14ac:dyDescent="0.25">
      <c r="A63" s="1"/>
      <c r="B63" s="34"/>
      <c r="C63" s="34"/>
      <c r="D63" s="1" t="s">
        <v>754</v>
      </c>
      <c r="E63" s="35"/>
      <c r="F63" s="1"/>
      <c r="G63" s="1"/>
      <c r="H63" s="1"/>
    </row>
    <row r="64" spans="1:8" x14ac:dyDescent="0.25">
      <c r="A64" s="1"/>
      <c r="B64" s="36"/>
      <c r="C64" s="36"/>
      <c r="D64" s="1" t="s">
        <v>755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756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742</v>
      </c>
      <c r="C6" s="207" t="s">
        <v>757</v>
      </c>
      <c r="D6" s="207"/>
      <c r="E6" s="207"/>
      <c r="F6" s="207"/>
      <c r="G6" s="207"/>
      <c r="H6" s="207"/>
      <c r="I6" s="207"/>
      <c r="J6" s="207"/>
      <c r="K6" s="207"/>
      <c r="L6" s="207"/>
      <c r="M6" s="207"/>
      <c r="N6" s="207"/>
      <c r="O6" s="207"/>
      <c r="P6" s="207"/>
      <c r="Q6" s="207"/>
      <c r="R6" s="207"/>
      <c r="S6" s="207"/>
      <c r="T6" s="207"/>
      <c r="U6" s="207"/>
      <c r="V6" s="207"/>
      <c r="W6" s="207"/>
      <c r="X6" s="208" t="s">
        <v>758</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759</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760</v>
      </c>
      <c r="D7" s="38" t="s">
        <v>761</v>
      </c>
      <c r="E7" s="38" t="s">
        <v>762</v>
      </c>
      <c r="F7" s="38" t="s">
        <v>763</v>
      </c>
      <c r="G7" s="38" t="s">
        <v>764</v>
      </c>
      <c r="H7" s="38" t="s">
        <v>765</v>
      </c>
      <c r="I7" s="38" t="s">
        <v>766</v>
      </c>
      <c r="J7" s="38" t="s">
        <v>767</v>
      </c>
      <c r="K7" s="38" t="s">
        <v>768</v>
      </c>
      <c r="L7" s="38" t="s">
        <v>769</v>
      </c>
      <c r="M7" s="38" t="s">
        <v>770</v>
      </c>
      <c r="N7" s="38" t="s">
        <v>771</v>
      </c>
      <c r="O7" s="38" t="s">
        <v>772</v>
      </c>
      <c r="P7" s="38" t="s">
        <v>773</v>
      </c>
      <c r="Q7" s="38" t="s">
        <v>774</v>
      </c>
      <c r="R7" s="38" t="s">
        <v>775</v>
      </c>
      <c r="S7" s="38" t="s">
        <v>776</v>
      </c>
      <c r="T7" s="38" t="s">
        <v>777</v>
      </c>
      <c r="U7" s="38" t="s">
        <v>778</v>
      </c>
      <c r="V7" s="38" t="s">
        <v>779</v>
      </c>
      <c r="W7" s="38" t="s">
        <v>780</v>
      </c>
      <c r="X7" s="39" t="s">
        <v>781</v>
      </c>
      <c r="Y7" s="39" t="s">
        <v>782</v>
      </c>
      <c r="Z7" s="39" t="s">
        <v>783</v>
      </c>
      <c r="AA7" s="39" t="s">
        <v>760</v>
      </c>
      <c r="AB7" s="39" t="s">
        <v>761</v>
      </c>
      <c r="AC7" s="39" t="s">
        <v>784</v>
      </c>
      <c r="AD7" s="39" t="s">
        <v>763</v>
      </c>
      <c r="AE7" s="39" t="s">
        <v>764</v>
      </c>
      <c r="AF7" s="39" t="s">
        <v>785</v>
      </c>
      <c r="AG7" s="39" t="s">
        <v>765</v>
      </c>
      <c r="AH7" s="39" t="s">
        <v>786</v>
      </c>
      <c r="AI7" s="39" t="s">
        <v>787</v>
      </c>
      <c r="AJ7" s="39" t="s">
        <v>788</v>
      </c>
      <c r="AK7" s="39" t="s">
        <v>789</v>
      </c>
      <c r="AL7" s="39" t="s">
        <v>790</v>
      </c>
      <c r="AM7" s="39" t="s">
        <v>791</v>
      </c>
      <c r="AN7" s="39" t="s">
        <v>300</v>
      </c>
      <c r="AO7" s="39" t="s">
        <v>792</v>
      </c>
      <c r="AP7" s="39" t="s">
        <v>304</v>
      </c>
      <c r="AQ7" s="39" t="s">
        <v>793</v>
      </c>
      <c r="AR7" s="39" t="s">
        <v>794</v>
      </c>
      <c r="AS7" s="39" t="s">
        <v>795</v>
      </c>
      <c r="AT7" s="39" t="s">
        <v>796</v>
      </c>
      <c r="AU7" s="39" t="s">
        <v>797</v>
      </c>
      <c r="AV7" s="39" t="s">
        <v>798</v>
      </c>
      <c r="AW7" s="39" t="s">
        <v>799</v>
      </c>
      <c r="AX7" s="39" t="s">
        <v>773</v>
      </c>
      <c r="AY7" s="39" t="s">
        <v>800</v>
      </c>
      <c r="AZ7" s="39" t="s">
        <v>801</v>
      </c>
      <c r="BA7" s="39" t="s">
        <v>802</v>
      </c>
      <c r="BB7" s="39" t="s">
        <v>774</v>
      </c>
      <c r="BC7" s="39" t="s">
        <v>803</v>
      </c>
      <c r="BD7" s="39" t="s">
        <v>776</v>
      </c>
      <c r="BE7" s="39" t="s">
        <v>804</v>
      </c>
      <c r="BF7" s="39" t="s">
        <v>805</v>
      </c>
      <c r="BG7" s="39" t="s">
        <v>806</v>
      </c>
      <c r="BH7" s="39" t="s">
        <v>807</v>
      </c>
      <c r="BI7" s="39" t="s">
        <v>808</v>
      </c>
      <c r="BJ7" s="39" t="s">
        <v>778</v>
      </c>
      <c r="BK7" s="39" t="s">
        <v>809</v>
      </c>
      <c r="BL7" s="39" t="s">
        <v>810</v>
      </c>
      <c r="BM7" s="39" t="s">
        <v>779</v>
      </c>
      <c r="BN7" s="39" t="s">
        <v>525</v>
      </c>
      <c r="BO7" s="39" t="s">
        <v>780</v>
      </c>
      <c r="BP7" s="38" t="s">
        <v>811</v>
      </c>
      <c r="BQ7" s="38" t="s">
        <v>760</v>
      </c>
      <c r="BR7" s="38" t="s">
        <v>812</v>
      </c>
      <c r="BS7" s="38" t="s">
        <v>813</v>
      </c>
      <c r="BT7" s="38" t="s">
        <v>814</v>
      </c>
      <c r="BU7" s="38" t="s">
        <v>815</v>
      </c>
      <c r="BV7" s="38" t="s">
        <v>816</v>
      </c>
      <c r="BW7" s="38" t="s">
        <v>817</v>
      </c>
      <c r="BX7" s="38" t="s">
        <v>818</v>
      </c>
      <c r="BY7" s="38" t="s">
        <v>765</v>
      </c>
      <c r="BZ7" s="38" t="s">
        <v>819</v>
      </c>
      <c r="CA7" s="38" t="s">
        <v>820</v>
      </c>
      <c r="CB7" s="38" t="s">
        <v>790</v>
      </c>
      <c r="CC7" s="38" t="s">
        <v>792</v>
      </c>
      <c r="CD7" s="38" t="s">
        <v>304</v>
      </c>
      <c r="CE7" s="38" t="s">
        <v>309</v>
      </c>
      <c r="CF7" s="38" t="s">
        <v>821</v>
      </c>
      <c r="CG7" s="38" t="s">
        <v>822</v>
      </c>
      <c r="CH7" s="38" t="s">
        <v>795</v>
      </c>
      <c r="CI7" s="38" t="s">
        <v>796</v>
      </c>
      <c r="CJ7" s="38" t="s">
        <v>797</v>
      </c>
      <c r="CK7" s="38" t="s">
        <v>799</v>
      </c>
      <c r="CL7" s="38" t="s">
        <v>823</v>
      </c>
      <c r="CM7" s="38" t="s">
        <v>774</v>
      </c>
      <c r="CN7" s="38" t="s">
        <v>776</v>
      </c>
      <c r="CO7" s="38" t="s">
        <v>824</v>
      </c>
      <c r="CP7" s="38" t="s">
        <v>825</v>
      </c>
      <c r="CQ7" s="38" t="s">
        <v>778</v>
      </c>
      <c r="CR7" s="38" t="s">
        <v>525</v>
      </c>
      <c r="CS7" s="38" t="s">
        <v>780</v>
      </c>
      <c r="CT7" s="38" t="s">
        <v>826</v>
      </c>
    </row>
    <row r="8" spans="1:98" ht="15.75" x14ac:dyDescent="0.25">
      <c r="A8" s="1"/>
      <c r="B8" s="40" t="s">
        <v>690</v>
      </c>
      <c r="C8" s="41"/>
      <c r="D8" s="41"/>
      <c r="E8" s="41">
        <v>26.573029999999999</v>
      </c>
      <c r="F8" s="41"/>
      <c r="G8" s="41"/>
      <c r="H8" s="41"/>
      <c r="I8" s="41"/>
      <c r="J8" s="41">
        <v>19.274100000000001</v>
      </c>
      <c r="K8" s="41">
        <v>28.156099999999999</v>
      </c>
      <c r="L8" s="41">
        <v>12.36</v>
      </c>
      <c r="M8" s="41">
        <v>14.350300000000001</v>
      </c>
      <c r="N8" s="41">
        <v>13.59</v>
      </c>
      <c r="O8" s="41">
        <v>32.902000000000001</v>
      </c>
      <c r="P8" s="41"/>
      <c r="Q8" s="41"/>
      <c r="R8" s="41">
        <v>44.472999999999999</v>
      </c>
      <c r="S8" s="41"/>
      <c r="T8" s="41">
        <v>49.962499999999999</v>
      </c>
      <c r="U8" s="41"/>
      <c r="V8" s="41">
        <v>8.5</v>
      </c>
      <c r="W8" s="41"/>
      <c r="X8" s="41">
        <v>135.32366999999999</v>
      </c>
      <c r="Y8" s="41"/>
      <c r="Z8" s="41">
        <v>3.4407899999999998</v>
      </c>
      <c r="AA8" s="41"/>
      <c r="AB8" s="41"/>
      <c r="AC8" s="41">
        <v>14.3</v>
      </c>
      <c r="AD8" s="41"/>
      <c r="AE8" s="41"/>
      <c r="AF8" s="41">
        <v>3.5</v>
      </c>
      <c r="AG8" s="41"/>
      <c r="AH8" s="41"/>
      <c r="AI8" s="41"/>
      <c r="AJ8" s="41">
        <v>5.33786</v>
      </c>
      <c r="AK8" s="41">
        <v>0</v>
      </c>
      <c r="AL8" s="41">
        <v>1.1756</v>
      </c>
      <c r="AM8" s="41">
        <v>37.411960000000001</v>
      </c>
      <c r="AN8" s="41">
        <v>123.54964</v>
      </c>
      <c r="AO8" s="41">
        <v>27.027799999999999</v>
      </c>
      <c r="AP8" s="41">
        <v>0.81</v>
      </c>
      <c r="AQ8" s="41">
        <v>155.47999999999999</v>
      </c>
      <c r="AR8" s="41"/>
      <c r="AS8" s="41">
        <v>37.697789999999998</v>
      </c>
      <c r="AT8" s="41">
        <v>31.661370000000002</v>
      </c>
      <c r="AU8" s="41"/>
      <c r="AV8" s="41">
        <v>133.93277</v>
      </c>
      <c r="AW8" s="41">
        <v>34.088099999999997</v>
      </c>
      <c r="AX8" s="41"/>
      <c r="AY8" s="41">
        <v>0.24789</v>
      </c>
      <c r="AZ8" s="41"/>
      <c r="BA8" s="41">
        <v>5.0999999999999996</v>
      </c>
      <c r="BB8" s="41"/>
      <c r="BC8" s="41">
        <v>72.942490000000006</v>
      </c>
      <c r="BD8" s="41"/>
      <c r="BE8" s="41">
        <v>19.100000000000001</v>
      </c>
      <c r="BF8" s="41"/>
      <c r="BG8" s="41"/>
      <c r="BH8" s="41"/>
      <c r="BI8" s="41"/>
      <c r="BJ8" s="41"/>
      <c r="BK8" s="41">
        <v>5.6730999999999998</v>
      </c>
      <c r="BL8" s="41"/>
      <c r="BM8" s="41"/>
      <c r="BN8" s="41">
        <v>63.423999999999999</v>
      </c>
      <c r="BO8" s="41">
        <v>2.29</v>
      </c>
      <c r="BP8" s="41">
        <v>150.63131999999999</v>
      </c>
      <c r="BQ8" s="41"/>
      <c r="BR8" s="41">
        <v>5.4376199999999999</v>
      </c>
      <c r="BS8" s="41">
        <v>123.85323</v>
      </c>
      <c r="BT8" s="41">
        <v>9.9721399999999996</v>
      </c>
      <c r="BU8" s="41"/>
      <c r="BV8" s="41"/>
      <c r="BW8" s="41">
        <v>3.85819</v>
      </c>
      <c r="BX8" s="41"/>
      <c r="BY8" s="41"/>
      <c r="BZ8" s="41">
        <v>89.436099999999996</v>
      </c>
      <c r="CA8" s="41">
        <v>22.524000000000001</v>
      </c>
      <c r="CB8" s="41">
        <v>0.3488</v>
      </c>
      <c r="CC8" s="41">
        <v>0.92200000000000004</v>
      </c>
      <c r="CD8" s="41">
        <v>25.857099999999999</v>
      </c>
      <c r="CE8" s="41">
        <v>464.16007000000002</v>
      </c>
      <c r="CF8" s="41">
        <v>8.4650999999999996</v>
      </c>
      <c r="CG8" s="41">
        <v>148.54499999999999</v>
      </c>
      <c r="CH8" s="41">
        <v>18.422370000000001</v>
      </c>
      <c r="CI8" s="41"/>
      <c r="CJ8" s="41"/>
      <c r="CK8" s="41">
        <v>12.9619</v>
      </c>
      <c r="CL8" s="41">
        <v>4.8909099999999999</v>
      </c>
      <c r="CM8" s="41"/>
      <c r="CN8" s="41"/>
      <c r="CO8" s="41">
        <v>14.269159999999999</v>
      </c>
      <c r="CP8" s="41">
        <v>283.73</v>
      </c>
      <c r="CQ8" s="41"/>
      <c r="CR8" s="41">
        <v>36.106000000000002</v>
      </c>
      <c r="CS8" s="41"/>
      <c r="CT8" s="41">
        <v>30.216830000000002</v>
      </c>
    </row>
    <row r="9" spans="1:98" ht="15.75" x14ac:dyDescent="0.25">
      <c r="A9" s="1"/>
      <c r="B9" s="42" t="s">
        <v>691</v>
      </c>
      <c r="C9" s="43"/>
      <c r="D9" s="43"/>
      <c r="E9" s="43">
        <v>27.61711</v>
      </c>
      <c r="F9" s="43"/>
      <c r="G9" s="43"/>
      <c r="H9" s="43"/>
      <c r="I9" s="43"/>
      <c r="J9" s="43">
        <v>19.4481</v>
      </c>
      <c r="K9" s="43">
        <v>27.377700000000001</v>
      </c>
      <c r="L9" s="43">
        <v>12.089</v>
      </c>
      <c r="M9" s="43">
        <v>13.9841</v>
      </c>
      <c r="N9" s="43">
        <v>13.15</v>
      </c>
      <c r="O9" s="43">
        <v>32.86</v>
      </c>
      <c r="P9" s="43"/>
      <c r="Q9" s="43"/>
      <c r="R9" s="43">
        <v>44.540999999999997</v>
      </c>
      <c r="S9" s="43"/>
      <c r="T9" s="43">
        <v>41.890799999999999</v>
      </c>
      <c r="U9" s="43"/>
      <c r="V9" s="43">
        <v>8.6</v>
      </c>
      <c r="W9" s="43"/>
      <c r="X9" s="43">
        <v>134.27945</v>
      </c>
      <c r="Y9" s="43"/>
      <c r="Z9" s="43">
        <v>3.4351500000000001</v>
      </c>
      <c r="AA9" s="43"/>
      <c r="AB9" s="43"/>
      <c r="AC9" s="43">
        <v>15.12</v>
      </c>
      <c r="AD9" s="43"/>
      <c r="AE9" s="43"/>
      <c r="AF9" s="43">
        <v>2.6</v>
      </c>
      <c r="AG9" s="43"/>
      <c r="AH9" s="43"/>
      <c r="AI9" s="43"/>
      <c r="AJ9" s="43">
        <v>5.3343100000000003</v>
      </c>
      <c r="AK9" s="43">
        <v>0</v>
      </c>
      <c r="AL9" s="43">
        <v>1.0327999999999999</v>
      </c>
      <c r="AM9" s="43">
        <v>39.107250000000001</v>
      </c>
      <c r="AN9" s="43">
        <v>122.93507</v>
      </c>
      <c r="AO9" s="43">
        <v>27.247499999999999</v>
      </c>
      <c r="AP9" s="43">
        <v>0.7</v>
      </c>
      <c r="AQ9" s="43">
        <v>155.55000000000001</v>
      </c>
      <c r="AR9" s="43"/>
      <c r="AS9" s="43">
        <v>37.932450000000003</v>
      </c>
      <c r="AT9" s="43">
        <v>31.851669999999999</v>
      </c>
      <c r="AU9" s="43"/>
      <c r="AV9" s="43">
        <v>135.26623000000001</v>
      </c>
      <c r="AW9" s="43">
        <v>34.927700000000002</v>
      </c>
      <c r="AX9" s="43"/>
      <c r="AY9" s="43">
        <v>0.25418000000000002</v>
      </c>
      <c r="AZ9" s="43"/>
      <c r="BA9" s="43">
        <v>5</v>
      </c>
      <c r="BB9" s="43"/>
      <c r="BC9" s="43">
        <v>72.842500000000001</v>
      </c>
      <c r="BD9" s="43"/>
      <c r="BE9" s="43">
        <v>19.100000000000001</v>
      </c>
      <c r="BF9" s="43"/>
      <c r="BG9" s="43"/>
      <c r="BH9" s="43"/>
      <c r="BI9" s="43"/>
      <c r="BJ9" s="43"/>
      <c r="BK9" s="43">
        <v>5.60989</v>
      </c>
      <c r="BL9" s="43"/>
      <c r="BM9" s="43"/>
      <c r="BN9" s="43">
        <v>60.581000000000003</v>
      </c>
      <c r="BO9" s="43">
        <v>2.31</v>
      </c>
      <c r="BP9" s="43">
        <v>151.20918</v>
      </c>
      <c r="BQ9" s="43"/>
      <c r="BR9" s="43">
        <v>5.4269699999999998</v>
      </c>
      <c r="BS9" s="43">
        <v>126.67046999999999</v>
      </c>
      <c r="BT9" s="43">
        <v>11.104979999999999</v>
      </c>
      <c r="BU9" s="43"/>
      <c r="BV9" s="43"/>
      <c r="BW9" s="43">
        <v>3.9634800000000001</v>
      </c>
      <c r="BX9" s="43"/>
      <c r="BY9" s="43"/>
      <c r="BZ9" s="43">
        <v>89.319419999999994</v>
      </c>
      <c r="CA9" s="43">
        <v>22.527000000000001</v>
      </c>
      <c r="CB9" s="43">
        <v>0.32419999999999999</v>
      </c>
      <c r="CC9" s="43">
        <v>0.89900000000000002</v>
      </c>
      <c r="CD9" s="43">
        <v>25.94595</v>
      </c>
      <c r="CE9" s="43">
        <v>429.49326000000002</v>
      </c>
      <c r="CF9" s="43">
        <v>8.2615999999999996</v>
      </c>
      <c r="CG9" s="43">
        <v>151.90299999999999</v>
      </c>
      <c r="CH9" s="43">
        <v>18.4666</v>
      </c>
      <c r="CI9" s="43"/>
      <c r="CJ9" s="43"/>
      <c r="CK9" s="43">
        <v>12.151</v>
      </c>
      <c r="CL9" s="43">
        <v>4.8930800000000003</v>
      </c>
      <c r="CM9" s="43"/>
      <c r="CN9" s="43"/>
      <c r="CO9" s="43">
        <v>14.45154</v>
      </c>
      <c r="CP9" s="43">
        <v>285.08999999999997</v>
      </c>
      <c r="CQ9" s="43"/>
      <c r="CR9" s="43">
        <v>36.747</v>
      </c>
      <c r="CS9" s="43"/>
      <c r="CT9" s="43">
        <v>26.37274</v>
      </c>
    </row>
    <row r="10" spans="1:98" ht="15.75" x14ac:dyDescent="0.25">
      <c r="A10" s="1"/>
      <c r="B10" s="42" t="s">
        <v>692</v>
      </c>
      <c r="C10" s="43"/>
      <c r="D10" s="43"/>
      <c r="E10" s="43">
        <v>27.539650000000002</v>
      </c>
      <c r="F10" s="43"/>
      <c r="G10" s="43"/>
      <c r="H10" s="43"/>
      <c r="I10" s="43"/>
      <c r="J10" s="43">
        <v>20.1114</v>
      </c>
      <c r="K10" s="43">
        <v>26.140599999999999</v>
      </c>
      <c r="L10" s="43">
        <v>12.007</v>
      </c>
      <c r="M10" s="43">
        <v>13.8627</v>
      </c>
      <c r="N10" s="43">
        <v>13.29</v>
      </c>
      <c r="O10" s="43">
        <v>33.152000000000001</v>
      </c>
      <c r="P10" s="43"/>
      <c r="Q10" s="43"/>
      <c r="R10" s="43">
        <v>44.688000000000002</v>
      </c>
      <c r="S10" s="43"/>
      <c r="T10" s="43">
        <v>28.500299999999999</v>
      </c>
      <c r="U10" s="43"/>
      <c r="V10" s="43">
        <v>8.8000000000000007</v>
      </c>
      <c r="W10" s="43"/>
      <c r="X10" s="43">
        <v>86.995519999999999</v>
      </c>
      <c r="Y10" s="43"/>
      <c r="Z10" s="43">
        <v>3.4182299999999999</v>
      </c>
      <c r="AA10" s="43"/>
      <c r="AB10" s="43"/>
      <c r="AC10" s="43">
        <v>15.35</v>
      </c>
      <c r="AD10" s="43"/>
      <c r="AE10" s="43"/>
      <c r="AF10" s="43">
        <v>3.1</v>
      </c>
      <c r="AG10" s="43"/>
      <c r="AH10" s="43"/>
      <c r="AI10" s="43"/>
      <c r="AJ10" s="43">
        <v>5.31128</v>
      </c>
      <c r="AK10" s="43">
        <v>0</v>
      </c>
      <c r="AL10" s="43">
        <v>0.91839999999999999</v>
      </c>
      <c r="AM10" s="43">
        <v>34.694540000000003</v>
      </c>
      <c r="AN10" s="43">
        <v>124.85901</v>
      </c>
      <c r="AO10" s="43">
        <v>26.9373</v>
      </c>
      <c r="AP10" s="43">
        <v>0.64</v>
      </c>
      <c r="AQ10" s="43">
        <v>154.82</v>
      </c>
      <c r="AR10" s="43"/>
      <c r="AS10" s="43">
        <v>38.512909999999998</v>
      </c>
      <c r="AT10" s="43">
        <v>32.086599999999997</v>
      </c>
      <c r="AU10" s="43"/>
      <c r="AV10" s="43">
        <v>135.48638</v>
      </c>
      <c r="AW10" s="43">
        <v>34.617600000000003</v>
      </c>
      <c r="AX10" s="43"/>
      <c r="AY10" s="43">
        <v>0.25403999999999999</v>
      </c>
      <c r="AZ10" s="43"/>
      <c r="BA10" s="43">
        <v>5.0999999999999996</v>
      </c>
      <c r="BB10" s="43"/>
      <c r="BC10" s="43">
        <v>72.965689999999995</v>
      </c>
      <c r="BD10" s="43"/>
      <c r="BE10" s="43">
        <v>19.100000000000001</v>
      </c>
      <c r="BF10" s="43"/>
      <c r="BG10" s="43"/>
      <c r="BH10" s="43"/>
      <c r="BI10" s="43"/>
      <c r="BJ10" s="43"/>
      <c r="BK10" s="43">
        <v>5.52278</v>
      </c>
      <c r="BL10" s="43"/>
      <c r="BM10" s="43"/>
      <c r="BN10" s="43">
        <v>62.484000000000002</v>
      </c>
      <c r="BO10" s="43">
        <v>2.23</v>
      </c>
      <c r="BP10" s="43">
        <v>149.42833999999999</v>
      </c>
      <c r="BQ10" s="43"/>
      <c r="BR10" s="43">
        <v>5.4344099999999997</v>
      </c>
      <c r="BS10" s="43">
        <v>128.84403</v>
      </c>
      <c r="BT10" s="43">
        <v>11.56493</v>
      </c>
      <c r="BU10" s="43"/>
      <c r="BV10" s="43"/>
      <c r="BW10" s="43">
        <v>4.0072999999999999</v>
      </c>
      <c r="BX10" s="43"/>
      <c r="BY10" s="43"/>
      <c r="BZ10" s="43">
        <v>88.310540000000003</v>
      </c>
      <c r="CA10" s="43">
        <v>22.396000000000001</v>
      </c>
      <c r="CB10" s="43">
        <v>0.30609999999999998</v>
      </c>
      <c r="CC10" s="43">
        <v>0.93899999999999995</v>
      </c>
      <c r="CD10" s="43">
        <v>26.960930000000001</v>
      </c>
      <c r="CE10" s="43">
        <v>451.06227000000001</v>
      </c>
      <c r="CF10" s="43">
        <v>8.1743000000000006</v>
      </c>
      <c r="CG10" s="43">
        <v>151.792</v>
      </c>
      <c r="CH10" s="43">
        <v>18.34834</v>
      </c>
      <c r="CI10" s="43"/>
      <c r="CJ10" s="43"/>
      <c r="CK10" s="43">
        <v>12.5152</v>
      </c>
      <c r="CL10" s="43">
        <v>4.8781600000000003</v>
      </c>
      <c r="CM10" s="43"/>
      <c r="CN10" s="43"/>
      <c r="CO10" s="43">
        <v>14.96508</v>
      </c>
      <c r="CP10" s="43">
        <v>285.14999999999998</v>
      </c>
      <c r="CQ10" s="43"/>
      <c r="CR10" s="43">
        <v>38.066000000000003</v>
      </c>
      <c r="CS10" s="43"/>
      <c r="CT10" s="43">
        <v>26.54346</v>
      </c>
    </row>
    <row r="11" spans="1:98" ht="15.75" x14ac:dyDescent="0.25">
      <c r="A11" s="1"/>
      <c r="B11" s="42" t="s">
        <v>693</v>
      </c>
      <c r="C11" s="43"/>
      <c r="D11" s="43"/>
      <c r="E11" s="43">
        <v>27.419070000000001</v>
      </c>
      <c r="F11" s="43"/>
      <c r="G11" s="43"/>
      <c r="H11" s="43"/>
      <c r="I11" s="43"/>
      <c r="J11" s="43">
        <v>19.575299999999999</v>
      </c>
      <c r="K11" s="43">
        <v>25.921500000000002</v>
      </c>
      <c r="L11" s="43">
        <v>12.879</v>
      </c>
      <c r="M11" s="43">
        <v>13.7674</v>
      </c>
      <c r="N11" s="43">
        <v>13.37</v>
      </c>
      <c r="O11" s="43">
        <v>32.409999999999997</v>
      </c>
      <c r="P11" s="43"/>
      <c r="Q11" s="43"/>
      <c r="R11" s="43">
        <v>44.578000000000003</v>
      </c>
      <c r="S11" s="43"/>
      <c r="T11" s="43">
        <v>44.696300000000001</v>
      </c>
      <c r="U11" s="43"/>
      <c r="V11" s="43">
        <v>8.9</v>
      </c>
      <c r="W11" s="43"/>
      <c r="X11" s="43">
        <v>156.11905999999999</v>
      </c>
      <c r="Y11" s="43"/>
      <c r="Z11" s="43">
        <v>3.3418199999999998</v>
      </c>
      <c r="AA11" s="43"/>
      <c r="AB11" s="43"/>
      <c r="AC11" s="43">
        <v>15.33</v>
      </c>
      <c r="AD11" s="43"/>
      <c r="AE11" s="43"/>
      <c r="AF11" s="43">
        <v>4.5999999999999996</v>
      </c>
      <c r="AG11" s="43"/>
      <c r="AH11" s="43"/>
      <c r="AI11" s="43"/>
      <c r="AJ11" s="43">
        <v>5.2735900000000004</v>
      </c>
      <c r="AK11" s="43">
        <v>0</v>
      </c>
      <c r="AL11" s="43">
        <v>0.86329999999999996</v>
      </c>
      <c r="AM11" s="43">
        <v>39.140079999999998</v>
      </c>
      <c r="AN11" s="43">
        <v>124.59366</v>
      </c>
      <c r="AO11" s="43">
        <v>26.175000000000001</v>
      </c>
      <c r="AP11" s="43">
        <v>0.44</v>
      </c>
      <c r="AQ11" s="43">
        <v>154.66999999999999</v>
      </c>
      <c r="AR11" s="43"/>
      <c r="AS11" s="43">
        <v>38.232559999999999</v>
      </c>
      <c r="AT11" s="43">
        <v>31.373159999999999</v>
      </c>
      <c r="AU11" s="43"/>
      <c r="AV11" s="43">
        <v>139.78368</v>
      </c>
      <c r="AW11" s="43">
        <v>34.610599999999998</v>
      </c>
      <c r="AX11" s="43"/>
      <c r="AY11" s="43">
        <v>0.24618000000000001</v>
      </c>
      <c r="AZ11" s="43"/>
      <c r="BA11" s="43">
        <v>5.0999999999999996</v>
      </c>
      <c r="BB11" s="43"/>
      <c r="BC11" s="43">
        <v>72.836740000000006</v>
      </c>
      <c r="BD11" s="43"/>
      <c r="BE11" s="43">
        <v>19.100000000000001</v>
      </c>
      <c r="BF11" s="43"/>
      <c r="BG11" s="43"/>
      <c r="BH11" s="43"/>
      <c r="BI11" s="43"/>
      <c r="BJ11" s="43"/>
      <c r="BK11" s="43">
        <v>5.5744699999999998</v>
      </c>
      <c r="BL11" s="43"/>
      <c r="BM11" s="43"/>
      <c r="BN11" s="43">
        <v>63.18</v>
      </c>
      <c r="BO11" s="43">
        <v>2.23</v>
      </c>
      <c r="BP11" s="43">
        <v>146.71635000000001</v>
      </c>
      <c r="BQ11" s="43"/>
      <c r="BR11" s="43">
        <v>5.4693399999999999</v>
      </c>
      <c r="BS11" s="43">
        <v>131.16328999999999</v>
      </c>
      <c r="BT11" s="43">
        <v>11.789490000000001</v>
      </c>
      <c r="BU11" s="43"/>
      <c r="BV11" s="43"/>
      <c r="BW11" s="43">
        <v>3.7307000000000001</v>
      </c>
      <c r="BX11" s="43"/>
      <c r="BY11" s="43"/>
      <c r="BZ11" s="43">
        <v>89.802980000000005</v>
      </c>
      <c r="CA11" s="43">
        <v>22.452000000000002</v>
      </c>
      <c r="CB11" s="43">
        <v>0.29360000000000003</v>
      </c>
      <c r="CC11" s="43">
        <v>0.90600000000000003</v>
      </c>
      <c r="CD11" s="43">
        <v>26.34948</v>
      </c>
      <c r="CE11" s="43">
        <v>460.86921000000001</v>
      </c>
      <c r="CF11" s="43">
        <v>7.8844000000000003</v>
      </c>
      <c r="CG11" s="43">
        <v>149.02600000000001</v>
      </c>
      <c r="CH11" s="43">
        <v>18.319210000000002</v>
      </c>
      <c r="CI11" s="43"/>
      <c r="CJ11" s="43"/>
      <c r="CK11" s="43">
        <v>12.1396</v>
      </c>
      <c r="CL11" s="43">
        <v>4.90909</v>
      </c>
      <c r="CM11" s="43"/>
      <c r="CN11" s="43"/>
      <c r="CO11" s="43">
        <v>15.066409999999999</v>
      </c>
      <c r="CP11" s="43">
        <v>278.87</v>
      </c>
      <c r="CQ11" s="43"/>
      <c r="CR11" s="43">
        <v>36.816000000000003</v>
      </c>
      <c r="CS11" s="43"/>
      <c r="CT11" s="43">
        <v>26.647780000000001</v>
      </c>
    </row>
    <row r="12" spans="1:98" ht="15.75" x14ac:dyDescent="0.25">
      <c r="A12" s="1"/>
      <c r="B12" s="42" t="s">
        <v>694</v>
      </c>
      <c r="C12" s="43"/>
      <c r="D12" s="43"/>
      <c r="E12" s="43">
        <v>27.389420000000001</v>
      </c>
      <c r="F12" s="43"/>
      <c r="G12" s="43"/>
      <c r="H12" s="43"/>
      <c r="I12" s="43"/>
      <c r="J12" s="43">
        <v>19.4452</v>
      </c>
      <c r="K12" s="43">
        <v>27.393000000000001</v>
      </c>
      <c r="L12" s="43">
        <v>13.204000000000001</v>
      </c>
      <c r="M12" s="43">
        <v>13.6889</v>
      </c>
      <c r="N12" s="43">
        <v>13.19</v>
      </c>
      <c r="O12" s="43">
        <v>33.225999999999999</v>
      </c>
      <c r="P12" s="43"/>
      <c r="Q12" s="43"/>
      <c r="R12" s="43">
        <v>44.874000000000002</v>
      </c>
      <c r="S12" s="43"/>
      <c r="T12" s="43">
        <v>44.986199999999997</v>
      </c>
      <c r="U12" s="43"/>
      <c r="V12" s="43">
        <v>9</v>
      </c>
      <c r="W12" s="43"/>
      <c r="X12" s="43">
        <v>146.20241999999999</v>
      </c>
      <c r="Y12" s="43"/>
      <c r="Z12" s="43">
        <v>3.5395099999999999</v>
      </c>
      <c r="AA12" s="43"/>
      <c r="AB12" s="43"/>
      <c r="AC12" s="43">
        <v>15.03</v>
      </c>
      <c r="AD12" s="43"/>
      <c r="AE12" s="43"/>
      <c r="AF12" s="43">
        <v>3.6</v>
      </c>
      <c r="AG12" s="43"/>
      <c r="AH12" s="43"/>
      <c r="AI12" s="43"/>
      <c r="AJ12" s="43">
        <v>5.2218400000000003</v>
      </c>
      <c r="AK12" s="43">
        <v>0</v>
      </c>
      <c r="AL12" s="43">
        <v>0.86129999999999995</v>
      </c>
      <c r="AM12" s="43">
        <v>38.602049999999998</v>
      </c>
      <c r="AN12" s="43">
        <v>125.33443</v>
      </c>
      <c r="AO12" s="43">
        <v>27.271599999999999</v>
      </c>
      <c r="AP12" s="43">
        <v>0.41</v>
      </c>
      <c r="AQ12" s="43">
        <v>156.62</v>
      </c>
      <c r="AR12" s="43"/>
      <c r="AS12" s="43">
        <v>38.408529999999999</v>
      </c>
      <c r="AT12" s="43">
        <v>31.599740000000001</v>
      </c>
      <c r="AU12" s="43"/>
      <c r="AV12" s="43">
        <v>139.94432</v>
      </c>
      <c r="AW12" s="43">
        <v>34.565899999999999</v>
      </c>
      <c r="AX12" s="43"/>
      <c r="AY12" s="43">
        <v>0.25380000000000003</v>
      </c>
      <c r="AZ12" s="43"/>
      <c r="BA12" s="43">
        <v>5.0999999999999996</v>
      </c>
      <c r="BB12" s="43"/>
      <c r="BC12" s="43">
        <v>72.748490000000004</v>
      </c>
      <c r="BD12" s="43"/>
      <c r="BE12" s="43">
        <v>19.100000000000001</v>
      </c>
      <c r="BF12" s="43"/>
      <c r="BG12" s="43"/>
      <c r="BH12" s="43"/>
      <c r="BI12" s="43"/>
      <c r="BJ12" s="43"/>
      <c r="BK12" s="43">
        <v>5.6188000000000002</v>
      </c>
      <c r="BL12" s="43"/>
      <c r="BM12" s="43"/>
      <c r="BN12" s="43">
        <v>62.037999999999997</v>
      </c>
      <c r="BO12" s="43">
        <v>2.36</v>
      </c>
      <c r="BP12" s="43">
        <v>144.9785</v>
      </c>
      <c r="BQ12" s="43"/>
      <c r="BR12" s="43">
        <v>5.4581600000000003</v>
      </c>
      <c r="BS12" s="43">
        <v>129.03668999999999</v>
      </c>
      <c r="BT12" s="43">
        <v>11.865790000000001</v>
      </c>
      <c r="BU12" s="43"/>
      <c r="BV12" s="43"/>
      <c r="BW12" s="43">
        <v>3.87202</v>
      </c>
      <c r="BX12" s="43"/>
      <c r="BY12" s="43"/>
      <c r="BZ12" s="43">
        <v>90.04468</v>
      </c>
      <c r="CA12" s="43">
        <v>22.474</v>
      </c>
      <c r="CB12" s="43">
        <v>0.29520000000000002</v>
      </c>
      <c r="CC12" s="43">
        <v>0.82</v>
      </c>
      <c r="CD12" s="43">
        <v>27.245550000000001</v>
      </c>
      <c r="CE12" s="43">
        <v>461.52319</v>
      </c>
      <c r="CF12" s="43">
        <v>7.9851999999999999</v>
      </c>
      <c r="CG12" s="43">
        <v>148.81299999999999</v>
      </c>
      <c r="CH12" s="43">
        <v>18.26146</v>
      </c>
      <c r="CI12" s="43"/>
      <c r="CJ12" s="43"/>
      <c r="CK12" s="43">
        <v>12.507300000000001</v>
      </c>
      <c r="CL12" s="43">
        <v>4.8508599999999999</v>
      </c>
      <c r="CM12" s="43"/>
      <c r="CN12" s="43"/>
      <c r="CO12" s="43">
        <v>15.05523</v>
      </c>
      <c r="CP12" s="43">
        <v>275.48</v>
      </c>
      <c r="CQ12" s="43"/>
      <c r="CR12" s="43">
        <v>38.518999999999998</v>
      </c>
      <c r="CS12" s="43"/>
      <c r="CT12" s="43">
        <v>23.369540000000001</v>
      </c>
    </row>
    <row r="13" spans="1:98" ht="15.75" x14ac:dyDescent="0.25">
      <c r="A13" s="1"/>
      <c r="B13" s="42" t="s">
        <v>695</v>
      </c>
      <c r="C13" s="43"/>
      <c r="D13" s="43"/>
      <c r="E13" s="43">
        <v>27.710660000000001</v>
      </c>
      <c r="F13" s="43"/>
      <c r="G13" s="43"/>
      <c r="H13" s="43"/>
      <c r="I13" s="43"/>
      <c r="J13" s="43">
        <v>19.668099999999999</v>
      </c>
      <c r="K13" s="43">
        <v>27.359100000000002</v>
      </c>
      <c r="L13" s="43">
        <v>13.015000000000001</v>
      </c>
      <c r="M13" s="43">
        <v>14.0505</v>
      </c>
      <c r="N13" s="43">
        <v>13.38</v>
      </c>
      <c r="O13" s="43">
        <v>33.305999999999997</v>
      </c>
      <c r="P13" s="43"/>
      <c r="Q13" s="43"/>
      <c r="R13" s="43">
        <v>44.406999999999996</v>
      </c>
      <c r="S13" s="43"/>
      <c r="T13" s="43">
        <v>49.640999999999998</v>
      </c>
      <c r="U13" s="43"/>
      <c r="V13" s="43">
        <v>9.1</v>
      </c>
      <c r="W13" s="43"/>
      <c r="X13" s="43">
        <v>126.86921</v>
      </c>
      <c r="Y13" s="43"/>
      <c r="Z13" s="43">
        <v>3.6213199999999999</v>
      </c>
      <c r="AA13" s="43"/>
      <c r="AB13" s="43"/>
      <c r="AC13" s="43">
        <v>14.38</v>
      </c>
      <c r="AD13" s="43"/>
      <c r="AE13" s="43"/>
      <c r="AF13" s="43">
        <v>1.4</v>
      </c>
      <c r="AG13" s="43"/>
      <c r="AH13" s="43"/>
      <c r="AI13" s="43"/>
      <c r="AJ13" s="43">
        <v>4.8159200000000002</v>
      </c>
      <c r="AK13" s="43">
        <v>0</v>
      </c>
      <c r="AL13" s="43">
        <v>0.83460000000000001</v>
      </c>
      <c r="AM13" s="43">
        <v>37.75197</v>
      </c>
      <c r="AN13" s="43">
        <v>123.47414999999999</v>
      </c>
      <c r="AO13" s="43">
        <v>26.863800000000001</v>
      </c>
      <c r="AP13" s="43">
        <v>0.67</v>
      </c>
      <c r="AQ13" s="43">
        <v>157.36000000000001</v>
      </c>
      <c r="AR13" s="43"/>
      <c r="AS13" s="43">
        <v>39.021619999999999</v>
      </c>
      <c r="AT13" s="43">
        <v>31.92032</v>
      </c>
      <c r="AU13" s="43"/>
      <c r="AV13" s="43">
        <v>139.80965</v>
      </c>
      <c r="AW13" s="43">
        <v>35.253799999999998</v>
      </c>
      <c r="AX13" s="43"/>
      <c r="AY13" s="43">
        <v>0.26901000000000003</v>
      </c>
      <c r="AZ13" s="43"/>
      <c r="BA13" s="43">
        <v>5.2</v>
      </c>
      <c r="BB13" s="43"/>
      <c r="BC13" s="43">
        <v>72.816069999999996</v>
      </c>
      <c r="BD13" s="43"/>
      <c r="BE13" s="43">
        <v>19.100000000000001</v>
      </c>
      <c r="BF13" s="43"/>
      <c r="BG13" s="43"/>
      <c r="BH13" s="43"/>
      <c r="BI13" s="43"/>
      <c r="BJ13" s="43"/>
      <c r="BK13" s="43">
        <v>5.5910799999999998</v>
      </c>
      <c r="BL13" s="43"/>
      <c r="BM13" s="43"/>
      <c r="BN13" s="43">
        <v>61.015999999999998</v>
      </c>
      <c r="BO13" s="43">
        <v>2.31</v>
      </c>
      <c r="BP13" s="43">
        <v>144.40997999999999</v>
      </c>
      <c r="BQ13" s="43"/>
      <c r="BR13" s="43">
        <v>5.4032799999999996</v>
      </c>
      <c r="BS13" s="43">
        <v>126.43772</v>
      </c>
      <c r="BT13" s="43">
        <v>11.45345</v>
      </c>
      <c r="BU13" s="43"/>
      <c r="BV13" s="43"/>
      <c r="BW13" s="43">
        <v>3.9659300000000002</v>
      </c>
      <c r="BX13" s="43"/>
      <c r="BY13" s="43"/>
      <c r="BZ13" s="43">
        <v>89.65437</v>
      </c>
      <c r="CA13" s="43">
        <v>22.427</v>
      </c>
      <c r="CB13" s="43">
        <v>0.28639999999999999</v>
      </c>
      <c r="CC13" s="43">
        <v>0.85099999999999998</v>
      </c>
      <c r="CD13" s="43">
        <v>27.0822</v>
      </c>
      <c r="CE13" s="43">
        <v>457.34926000000002</v>
      </c>
      <c r="CF13" s="43">
        <v>8.1494999999999997</v>
      </c>
      <c r="CG13" s="43">
        <v>155.63399999999999</v>
      </c>
      <c r="CH13" s="43">
        <v>18.423069999999999</v>
      </c>
      <c r="CI13" s="43"/>
      <c r="CJ13" s="43"/>
      <c r="CK13" s="43">
        <v>13.0885</v>
      </c>
      <c r="CL13" s="43">
        <v>4.6042399999999999</v>
      </c>
      <c r="CM13" s="43"/>
      <c r="CN13" s="43"/>
      <c r="CO13" s="43">
        <v>15.16952</v>
      </c>
      <c r="CP13" s="43">
        <v>288.02999999999997</v>
      </c>
      <c r="CQ13" s="43"/>
      <c r="CR13" s="43">
        <v>38.674999999999997</v>
      </c>
      <c r="CS13" s="43"/>
      <c r="CT13" s="43">
        <v>26.306190000000001</v>
      </c>
    </row>
    <row r="14" spans="1:98" ht="15.75" x14ac:dyDescent="0.25">
      <c r="A14" s="1"/>
      <c r="B14" s="42" t="s">
        <v>696</v>
      </c>
      <c r="C14" s="43"/>
      <c r="D14" s="43"/>
      <c r="E14" s="43">
        <v>27.562930000000001</v>
      </c>
      <c r="F14" s="43"/>
      <c r="G14" s="43"/>
      <c r="H14" s="43"/>
      <c r="I14" s="43"/>
      <c r="J14" s="43">
        <v>19.8354</v>
      </c>
      <c r="K14" s="43">
        <v>27.307700000000001</v>
      </c>
      <c r="L14" s="43">
        <v>13.214</v>
      </c>
      <c r="M14" s="43">
        <v>14.839600000000001</v>
      </c>
      <c r="N14" s="43">
        <v>13.41</v>
      </c>
      <c r="O14" s="43">
        <v>33.006</v>
      </c>
      <c r="P14" s="43"/>
      <c r="Q14" s="43"/>
      <c r="R14" s="43">
        <v>44.414000000000001</v>
      </c>
      <c r="S14" s="43"/>
      <c r="T14" s="43">
        <v>38.239199999999997</v>
      </c>
      <c r="U14" s="43"/>
      <c r="V14" s="43">
        <v>9</v>
      </c>
      <c r="W14" s="43"/>
      <c r="X14" s="43">
        <v>119.25368</v>
      </c>
      <c r="Y14" s="43"/>
      <c r="Z14" s="43">
        <v>3.53823</v>
      </c>
      <c r="AA14" s="43"/>
      <c r="AB14" s="43"/>
      <c r="AC14" s="43">
        <v>13.21</v>
      </c>
      <c r="AD14" s="43"/>
      <c r="AE14" s="43"/>
      <c r="AF14" s="43">
        <v>2.2000000000000002</v>
      </c>
      <c r="AG14" s="43"/>
      <c r="AH14" s="43"/>
      <c r="AI14" s="43"/>
      <c r="AJ14" s="43">
        <v>5.0571900000000003</v>
      </c>
      <c r="AK14" s="43">
        <v>0</v>
      </c>
      <c r="AL14" s="43">
        <v>0.82399999999999995</v>
      </c>
      <c r="AM14" s="43">
        <v>35.729309999999998</v>
      </c>
      <c r="AN14" s="43">
        <v>123.61224</v>
      </c>
      <c r="AO14" s="43">
        <v>27.787400000000002</v>
      </c>
      <c r="AP14" s="43">
        <v>0.48</v>
      </c>
      <c r="AQ14" s="43">
        <v>157.47</v>
      </c>
      <c r="AR14" s="43"/>
      <c r="AS14" s="43">
        <v>38.08954</v>
      </c>
      <c r="AT14" s="43">
        <v>31.935939999999999</v>
      </c>
      <c r="AU14" s="43"/>
      <c r="AV14" s="43">
        <v>139.80135000000001</v>
      </c>
      <c r="AW14" s="43">
        <v>34.472700000000003</v>
      </c>
      <c r="AX14" s="43"/>
      <c r="AY14" s="43">
        <v>0.26135999999999998</v>
      </c>
      <c r="AZ14" s="43"/>
      <c r="BA14" s="43">
        <v>5.0999999999999996</v>
      </c>
      <c r="BB14" s="43"/>
      <c r="BC14" s="43">
        <v>72.891829999999999</v>
      </c>
      <c r="BD14" s="43"/>
      <c r="BE14" s="43">
        <v>19.100000000000001</v>
      </c>
      <c r="BF14" s="43"/>
      <c r="BG14" s="43"/>
      <c r="BH14" s="43"/>
      <c r="BI14" s="43"/>
      <c r="BJ14" s="43"/>
      <c r="BK14" s="43">
        <v>5.4422899999999998</v>
      </c>
      <c r="BL14" s="43"/>
      <c r="BM14" s="43"/>
      <c r="BN14" s="43">
        <v>59.692</v>
      </c>
      <c r="BO14" s="43">
        <v>2.2400000000000002</v>
      </c>
      <c r="BP14" s="43">
        <v>147.07905</v>
      </c>
      <c r="BQ14" s="43"/>
      <c r="BR14" s="43">
        <v>5.5146499999999996</v>
      </c>
      <c r="BS14" s="43">
        <v>127.8156</v>
      </c>
      <c r="BT14" s="43">
        <v>11.49489</v>
      </c>
      <c r="BU14" s="43"/>
      <c r="BV14" s="43"/>
      <c r="BW14" s="43">
        <v>4.0273599999999998</v>
      </c>
      <c r="BX14" s="43"/>
      <c r="BY14" s="43"/>
      <c r="BZ14" s="43">
        <v>90.373270000000005</v>
      </c>
      <c r="CA14" s="43">
        <v>22.457000000000001</v>
      </c>
      <c r="CB14" s="43">
        <v>0.27600000000000002</v>
      </c>
      <c r="CC14" s="43">
        <v>0.91300000000000003</v>
      </c>
      <c r="CD14" s="43">
        <v>26.96191</v>
      </c>
      <c r="CE14" s="43">
        <v>458.71366</v>
      </c>
      <c r="CF14" s="43">
        <v>8.2144999999999992</v>
      </c>
      <c r="CG14" s="43">
        <v>152.56100000000001</v>
      </c>
      <c r="CH14" s="43">
        <v>18.502510000000001</v>
      </c>
      <c r="CI14" s="43"/>
      <c r="CJ14" s="43"/>
      <c r="CK14" s="43">
        <v>12.0776</v>
      </c>
      <c r="CL14" s="43">
        <v>4.8641300000000003</v>
      </c>
      <c r="CM14" s="43"/>
      <c r="CN14" s="43"/>
      <c r="CO14" s="43">
        <v>15.34952</v>
      </c>
      <c r="CP14" s="43">
        <v>278.52999999999997</v>
      </c>
      <c r="CQ14" s="43"/>
      <c r="CR14" s="43">
        <v>38.231000000000002</v>
      </c>
      <c r="CS14" s="43"/>
      <c r="CT14" s="43">
        <v>26.644780000000001</v>
      </c>
    </row>
    <row r="15" spans="1:98" ht="15.75" x14ac:dyDescent="0.25">
      <c r="A15" s="1"/>
      <c r="B15" s="42" t="s">
        <v>697</v>
      </c>
      <c r="C15" s="43"/>
      <c r="D15" s="43"/>
      <c r="E15" s="43">
        <v>27.600429999999999</v>
      </c>
      <c r="F15" s="43"/>
      <c r="G15" s="43"/>
      <c r="H15" s="43"/>
      <c r="I15" s="43"/>
      <c r="J15" s="43">
        <v>17.638300000000001</v>
      </c>
      <c r="K15" s="43">
        <v>27.066400000000002</v>
      </c>
      <c r="L15" s="43">
        <v>12.978999999999999</v>
      </c>
      <c r="M15" s="43">
        <v>14.766400000000001</v>
      </c>
      <c r="N15" s="43">
        <v>13.38</v>
      </c>
      <c r="O15" s="43">
        <v>33.462000000000003</v>
      </c>
      <c r="P15" s="43"/>
      <c r="Q15" s="43"/>
      <c r="R15" s="43">
        <v>44.84</v>
      </c>
      <c r="S15" s="43"/>
      <c r="T15" s="43">
        <v>35.700000000000003</v>
      </c>
      <c r="U15" s="43"/>
      <c r="V15" s="43">
        <v>9.1</v>
      </c>
      <c r="W15" s="43"/>
      <c r="X15" s="43">
        <v>106.28627</v>
      </c>
      <c r="Y15" s="43"/>
      <c r="Z15" s="43">
        <v>3.53417</v>
      </c>
      <c r="AA15" s="43"/>
      <c r="AB15" s="43"/>
      <c r="AC15" s="43">
        <v>12.93</v>
      </c>
      <c r="AD15" s="43"/>
      <c r="AE15" s="43"/>
      <c r="AF15" s="43">
        <v>1.4</v>
      </c>
      <c r="AG15" s="43"/>
      <c r="AH15" s="43"/>
      <c r="AI15" s="43"/>
      <c r="AJ15" s="43">
        <v>5.19055</v>
      </c>
      <c r="AK15" s="43">
        <v>0</v>
      </c>
      <c r="AL15" s="43">
        <v>0.81589999999999996</v>
      </c>
      <c r="AM15" s="43">
        <v>37.59534</v>
      </c>
      <c r="AN15" s="43">
        <v>124.72741000000001</v>
      </c>
      <c r="AO15" s="43">
        <v>27.017900000000001</v>
      </c>
      <c r="AP15" s="43">
        <v>0.18</v>
      </c>
      <c r="AQ15" s="43">
        <v>157.38999999999999</v>
      </c>
      <c r="AR15" s="43"/>
      <c r="AS15" s="43">
        <v>38.19238</v>
      </c>
      <c r="AT15" s="43">
        <v>31.34432</v>
      </c>
      <c r="AU15" s="43"/>
      <c r="AV15" s="43">
        <v>139.35380000000001</v>
      </c>
      <c r="AW15" s="43">
        <v>33.603000000000002</v>
      </c>
      <c r="AX15" s="43"/>
      <c r="AY15" s="43">
        <v>0.23372000000000001</v>
      </c>
      <c r="AZ15" s="43"/>
      <c r="BA15" s="43">
        <v>5</v>
      </c>
      <c r="BB15" s="43"/>
      <c r="BC15" s="43">
        <v>72.843230000000005</v>
      </c>
      <c r="BD15" s="43"/>
      <c r="BE15" s="43">
        <v>19.100000000000001</v>
      </c>
      <c r="BF15" s="43"/>
      <c r="BG15" s="43"/>
      <c r="BH15" s="43"/>
      <c r="BI15" s="43"/>
      <c r="BJ15" s="43"/>
      <c r="BK15" s="43">
        <v>5.4146999999999998</v>
      </c>
      <c r="BL15" s="43"/>
      <c r="BM15" s="43"/>
      <c r="BN15" s="43">
        <v>59.825000000000003</v>
      </c>
      <c r="BO15" s="43">
        <v>2.34</v>
      </c>
      <c r="BP15" s="43">
        <v>142.98764</v>
      </c>
      <c r="BQ15" s="43"/>
      <c r="BR15" s="43">
        <v>5.66974</v>
      </c>
      <c r="BS15" s="43">
        <v>128.33214000000001</v>
      </c>
      <c r="BT15" s="43">
        <v>12.052339999999999</v>
      </c>
      <c r="BU15" s="43"/>
      <c r="BV15" s="43"/>
      <c r="BW15" s="43">
        <v>3.8865599999999998</v>
      </c>
      <c r="BX15" s="43"/>
      <c r="BY15" s="43"/>
      <c r="BZ15" s="43">
        <v>90.068250000000006</v>
      </c>
      <c r="CA15" s="43">
        <v>22.512</v>
      </c>
      <c r="CB15" s="43">
        <v>0.26569999999999999</v>
      </c>
      <c r="CC15" s="43">
        <v>0.90400000000000003</v>
      </c>
      <c r="CD15" s="43">
        <v>27.36833</v>
      </c>
      <c r="CE15" s="43">
        <v>454.5136</v>
      </c>
      <c r="CF15" s="43">
        <v>8.2842000000000002</v>
      </c>
      <c r="CG15" s="43">
        <v>153.221</v>
      </c>
      <c r="CH15" s="43">
        <v>18.414850000000001</v>
      </c>
      <c r="CI15" s="43"/>
      <c r="CJ15" s="43"/>
      <c r="CK15" s="43">
        <v>12.1974</v>
      </c>
      <c r="CL15" s="43">
        <v>4.7450900000000003</v>
      </c>
      <c r="CM15" s="43"/>
      <c r="CN15" s="43"/>
      <c r="CO15" s="43">
        <v>14.9467</v>
      </c>
      <c r="CP15" s="43">
        <v>284.58999999999997</v>
      </c>
      <c r="CQ15" s="43"/>
      <c r="CR15" s="43">
        <v>37.978999999999999</v>
      </c>
      <c r="CS15" s="43"/>
      <c r="CT15" s="43">
        <v>26.874680000000001</v>
      </c>
    </row>
    <row r="16" spans="1:98" ht="15.75" x14ac:dyDescent="0.25">
      <c r="A16" s="1"/>
      <c r="B16" s="42" t="s">
        <v>698</v>
      </c>
      <c r="C16" s="43"/>
      <c r="D16" s="43"/>
      <c r="E16" s="43">
        <v>27.942699999999999</v>
      </c>
      <c r="F16" s="43"/>
      <c r="G16" s="43"/>
      <c r="H16" s="43"/>
      <c r="I16" s="43"/>
      <c r="J16" s="43">
        <v>19.936900000000001</v>
      </c>
      <c r="K16" s="43">
        <v>27.206900000000001</v>
      </c>
      <c r="L16" s="43">
        <v>12.401999999999999</v>
      </c>
      <c r="M16" s="43">
        <v>15.7743</v>
      </c>
      <c r="N16" s="43">
        <v>13.27</v>
      </c>
      <c r="O16" s="43">
        <v>32.485999999999997</v>
      </c>
      <c r="P16" s="43"/>
      <c r="Q16" s="43"/>
      <c r="R16" s="43">
        <v>45.216000000000001</v>
      </c>
      <c r="S16" s="43"/>
      <c r="T16" s="43">
        <v>47.619300000000003</v>
      </c>
      <c r="U16" s="43"/>
      <c r="V16" s="43">
        <v>9.1999999999999993</v>
      </c>
      <c r="W16" s="43"/>
      <c r="X16" s="43">
        <v>140.91002</v>
      </c>
      <c r="Y16" s="43"/>
      <c r="Z16" s="43">
        <v>3.4655200000000002</v>
      </c>
      <c r="AA16" s="43"/>
      <c r="AB16" s="43"/>
      <c r="AC16" s="43">
        <v>13.91</v>
      </c>
      <c r="AD16" s="43"/>
      <c r="AE16" s="43"/>
      <c r="AF16" s="43">
        <v>1.1000000000000001</v>
      </c>
      <c r="AG16" s="43"/>
      <c r="AH16" s="43"/>
      <c r="AI16" s="43"/>
      <c r="AJ16" s="43">
        <v>5.2815200000000004</v>
      </c>
      <c r="AK16" s="43">
        <v>0</v>
      </c>
      <c r="AL16" s="43">
        <v>0.81279999999999997</v>
      </c>
      <c r="AM16" s="43">
        <v>38.772570000000002</v>
      </c>
      <c r="AN16" s="43">
        <v>125.10749</v>
      </c>
      <c r="AO16" s="43">
        <v>27.486499999999999</v>
      </c>
      <c r="AP16" s="43">
        <v>1.65</v>
      </c>
      <c r="AQ16" s="43">
        <v>155.55000000000001</v>
      </c>
      <c r="AR16" s="43"/>
      <c r="AS16" s="43">
        <v>37.165649999999999</v>
      </c>
      <c r="AT16" s="43">
        <v>30.687729999999998</v>
      </c>
      <c r="AU16" s="43"/>
      <c r="AV16" s="43">
        <v>139.45278999999999</v>
      </c>
      <c r="AW16" s="43">
        <v>34.318399999999997</v>
      </c>
      <c r="AX16" s="43"/>
      <c r="AY16" s="43">
        <v>0.20263999999999999</v>
      </c>
      <c r="AZ16" s="43"/>
      <c r="BA16" s="43">
        <v>5.0999999999999996</v>
      </c>
      <c r="BB16" s="43"/>
      <c r="BC16" s="43">
        <v>72.060019999999994</v>
      </c>
      <c r="BD16" s="43"/>
      <c r="BE16" s="43">
        <v>19.100000000000001</v>
      </c>
      <c r="BF16" s="43"/>
      <c r="BG16" s="43"/>
      <c r="BH16" s="43"/>
      <c r="BI16" s="43"/>
      <c r="BJ16" s="43"/>
      <c r="BK16" s="43">
        <v>5.2752100000000004</v>
      </c>
      <c r="BL16" s="43"/>
      <c r="BM16" s="43"/>
      <c r="BN16" s="43">
        <v>61.204999999999998</v>
      </c>
      <c r="BO16" s="43">
        <v>2.4500000000000002</v>
      </c>
      <c r="BP16" s="43">
        <v>144.19202999999999</v>
      </c>
      <c r="BQ16" s="43"/>
      <c r="BR16" s="43">
        <v>5.7281199999999997</v>
      </c>
      <c r="BS16" s="43">
        <v>128.55803</v>
      </c>
      <c r="BT16" s="43">
        <v>10.975709999999999</v>
      </c>
      <c r="BU16" s="43"/>
      <c r="BV16" s="43"/>
      <c r="BW16" s="43">
        <v>3.9036599999999999</v>
      </c>
      <c r="BX16" s="43"/>
      <c r="BY16" s="43"/>
      <c r="BZ16" s="43">
        <v>90.654120000000006</v>
      </c>
      <c r="CA16" s="43">
        <v>22.731999999999999</v>
      </c>
      <c r="CB16" s="43">
        <v>0.25950000000000001</v>
      </c>
      <c r="CC16" s="43">
        <v>0.93</v>
      </c>
      <c r="CD16" s="43">
        <v>26.009620000000002</v>
      </c>
      <c r="CE16" s="43">
        <v>458.40305000000001</v>
      </c>
      <c r="CF16" s="43">
        <v>8.0109999999999992</v>
      </c>
      <c r="CG16" s="43">
        <v>148.82400000000001</v>
      </c>
      <c r="CH16" s="43">
        <v>18.382529999999999</v>
      </c>
      <c r="CI16" s="43"/>
      <c r="CJ16" s="43"/>
      <c r="CK16" s="43">
        <v>12.1113</v>
      </c>
      <c r="CL16" s="43">
        <v>4.7479399999999998</v>
      </c>
      <c r="CM16" s="43"/>
      <c r="CN16" s="43"/>
      <c r="CO16" s="43">
        <v>15.21949</v>
      </c>
      <c r="CP16" s="43">
        <v>289.36</v>
      </c>
      <c r="CQ16" s="43"/>
      <c r="CR16" s="43">
        <v>38.174999999999997</v>
      </c>
      <c r="CS16" s="43"/>
      <c r="CT16" s="43">
        <v>26.884329999999999</v>
      </c>
    </row>
    <row r="17" spans="1:98" ht="15.75" x14ac:dyDescent="0.25">
      <c r="A17" s="1"/>
      <c r="B17" s="42" t="s">
        <v>699</v>
      </c>
      <c r="C17" s="43"/>
      <c r="D17" s="43"/>
      <c r="E17" s="43">
        <v>28.172750000000001</v>
      </c>
      <c r="F17" s="43"/>
      <c r="G17" s="43"/>
      <c r="H17" s="43"/>
      <c r="I17" s="43"/>
      <c r="J17" s="43">
        <v>20.476700000000001</v>
      </c>
      <c r="K17" s="43">
        <v>27.475100000000001</v>
      </c>
      <c r="L17" s="43">
        <v>11.782999999999999</v>
      </c>
      <c r="M17" s="43">
        <v>15.408300000000001</v>
      </c>
      <c r="N17" s="43">
        <v>13.44</v>
      </c>
      <c r="O17" s="43">
        <v>32.667999999999999</v>
      </c>
      <c r="P17" s="43"/>
      <c r="Q17" s="43"/>
      <c r="R17" s="43">
        <v>44.884</v>
      </c>
      <c r="S17" s="43"/>
      <c r="T17" s="43">
        <v>35.395400000000002</v>
      </c>
      <c r="U17" s="43"/>
      <c r="V17" s="43">
        <v>9.1</v>
      </c>
      <c r="W17" s="43"/>
      <c r="X17" s="43">
        <v>151.81164000000001</v>
      </c>
      <c r="Y17" s="43"/>
      <c r="Z17" s="43">
        <v>3.5386500000000001</v>
      </c>
      <c r="AA17" s="43"/>
      <c r="AB17" s="43"/>
      <c r="AC17" s="43">
        <v>13.26</v>
      </c>
      <c r="AD17" s="43"/>
      <c r="AE17" s="43"/>
      <c r="AF17" s="43">
        <v>1.1000000000000001</v>
      </c>
      <c r="AG17" s="43"/>
      <c r="AH17" s="43"/>
      <c r="AI17" s="43"/>
      <c r="AJ17" s="43">
        <v>5.03627</v>
      </c>
      <c r="AK17" s="43">
        <v>0</v>
      </c>
      <c r="AL17" s="43">
        <v>0.80959999999999999</v>
      </c>
      <c r="AM17" s="43">
        <v>38.540170000000003</v>
      </c>
      <c r="AN17" s="43">
        <v>128.10937000000001</v>
      </c>
      <c r="AO17" s="43">
        <v>27.323399999999999</v>
      </c>
      <c r="AP17" s="43">
        <v>2.1</v>
      </c>
      <c r="AQ17" s="43">
        <v>155.22</v>
      </c>
      <c r="AR17" s="43"/>
      <c r="AS17" s="43">
        <v>36.633850000000002</v>
      </c>
      <c r="AT17" s="43">
        <v>29.697120000000002</v>
      </c>
      <c r="AU17" s="43"/>
      <c r="AV17" s="43">
        <v>138.55248</v>
      </c>
      <c r="AW17" s="43">
        <v>33.798699999999997</v>
      </c>
      <c r="AX17" s="43"/>
      <c r="AY17" s="43">
        <v>0.21632000000000001</v>
      </c>
      <c r="AZ17" s="43"/>
      <c r="BA17" s="43">
        <v>5</v>
      </c>
      <c r="BB17" s="43"/>
      <c r="BC17" s="43">
        <v>71.953190000000006</v>
      </c>
      <c r="BD17" s="43"/>
      <c r="BE17" s="43">
        <v>19.100000000000001</v>
      </c>
      <c r="BF17" s="43"/>
      <c r="BG17" s="43"/>
      <c r="BH17" s="43"/>
      <c r="BI17" s="43"/>
      <c r="BJ17" s="43"/>
      <c r="BK17" s="43">
        <v>5.2029399999999999</v>
      </c>
      <c r="BL17" s="43"/>
      <c r="BM17" s="43"/>
      <c r="BN17" s="43">
        <v>60.273000000000003</v>
      </c>
      <c r="BO17" s="43">
        <v>2.38</v>
      </c>
      <c r="BP17" s="43">
        <v>145.53147999999999</v>
      </c>
      <c r="BQ17" s="43"/>
      <c r="BR17" s="43">
        <v>5.7681300000000002</v>
      </c>
      <c r="BS17" s="43">
        <v>127.26714</v>
      </c>
      <c r="BT17" s="43">
        <v>8.6247299999999996</v>
      </c>
      <c r="BU17" s="43"/>
      <c r="BV17" s="43"/>
      <c r="BW17" s="43">
        <v>4.3754099999999996</v>
      </c>
      <c r="BX17" s="43"/>
      <c r="BY17" s="43"/>
      <c r="BZ17" s="43">
        <v>90.032380000000003</v>
      </c>
      <c r="CA17" s="43">
        <v>22.791</v>
      </c>
      <c r="CB17" s="43">
        <v>0.26729999999999998</v>
      </c>
      <c r="CC17" s="43">
        <v>0.9</v>
      </c>
      <c r="CD17" s="43">
        <v>25.44126</v>
      </c>
      <c r="CE17" s="43">
        <v>458.28179</v>
      </c>
      <c r="CF17" s="43">
        <v>7.7576000000000001</v>
      </c>
      <c r="CG17" s="43">
        <v>146.90299999999999</v>
      </c>
      <c r="CH17" s="43">
        <v>18.636859999999999</v>
      </c>
      <c r="CI17" s="43"/>
      <c r="CJ17" s="43"/>
      <c r="CK17" s="43">
        <v>11.7921</v>
      </c>
      <c r="CL17" s="43">
        <v>4.8868400000000003</v>
      </c>
      <c r="CM17" s="43"/>
      <c r="CN17" s="43"/>
      <c r="CO17" s="43">
        <v>14.440910000000001</v>
      </c>
      <c r="CP17" s="43">
        <v>291.91000000000003</v>
      </c>
      <c r="CQ17" s="43"/>
      <c r="CR17" s="43">
        <v>38.389000000000003</v>
      </c>
      <c r="CS17" s="43"/>
      <c r="CT17" s="43">
        <v>26.585170000000002</v>
      </c>
    </row>
    <row r="18" spans="1:98" ht="15.75" x14ac:dyDescent="0.25">
      <c r="A18" s="1"/>
      <c r="B18" s="42" t="s">
        <v>700</v>
      </c>
      <c r="C18" s="43"/>
      <c r="D18" s="43"/>
      <c r="E18" s="43">
        <v>28.284079999999999</v>
      </c>
      <c r="F18" s="43"/>
      <c r="G18" s="43"/>
      <c r="H18" s="43"/>
      <c r="I18" s="43"/>
      <c r="J18" s="43">
        <v>21.334</v>
      </c>
      <c r="K18" s="43">
        <v>27.708400000000001</v>
      </c>
      <c r="L18" s="43">
        <v>10.932</v>
      </c>
      <c r="M18" s="43">
        <v>14.613300000000001</v>
      </c>
      <c r="N18" s="43">
        <v>13.61</v>
      </c>
      <c r="O18" s="43">
        <v>33.107999999999997</v>
      </c>
      <c r="P18" s="43"/>
      <c r="Q18" s="43"/>
      <c r="R18" s="43">
        <v>44.927</v>
      </c>
      <c r="S18" s="43"/>
      <c r="T18" s="43">
        <v>30.928000000000001</v>
      </c>
      <c r="U18" s="43"/>
      <c r="V18" s="43">
        <v>9</v>
      </c>
      <c r="W18" s="43"/>
      <c r="X18" s="43">
        <v>107.5835</v>
      </c>
      <c r="Y18" s="43"/>
      <c r="Z18" s="43">
        <v>3.6044999999999998</v>
      </c>
      <c r="AA18" s="43"/>
      <c r="AB18" s="43"/>
      <c r="AC18" s="43">
        <v>12.76</v>
      </c>
      <c r="AD18" s="43"/>
      <c r="AE18" s="43"/>
      <c r="AF18" s="43">
        <v>1</v>
      </c>
      <c r="AG18" s="43"/>
      <c r="AH18" s="43"/>
      <c r="AI18" s="43"/>
      <c r="AJ18" s="43">
        <v>5.0886500000000003</v>
      </c>
      <c r="AK18" s="43">
        <v>0</v>
      </c>
      <c r="AL18" s="43">
        <v>0.82550000000000001</v>
      </c>
      <c r="AM18" s="43">
        <v>37.86186</v>
      </c>
      <c r="AN18" s="43">
        <v>124.86524</v>
      </c>
      <c r="AO18" s="43">
        <v>26.507000000000001</v>
      </c>
      <c r="AP18" s="43">
        <v>1.93</v>
      </c>
      <c r="AQ18" s="43">
        <v>157.58000000000001</v>
      </c>
      <c r="AR18" s="43"/>
      <c r="AS18" s="43">
        <v>35.484499999999997</v>
      </c>
      <c r="AT18" s="43">
        <v>29.991099999999999</v>
      </c>
      <c r="AU18" s="43"/>
      <c r="AV18" s="43">
        <v>139.31443999999999</v>
      </c>
      <c r="AW18" s="43">
        <v>33.518799999999999</v>
      </c>
      <c r="AX18" s="43"/>
      <c r="AY18" s="43">
        <v>0.21032999999999999</v>
      </c>
      <c r="AZ18" s="43"/>
      <c r="BA18" s="43">
        <v>5.2</v>
      </c>
      <c r="BB18" s="43"/>
      <c r="BC18" s="43">
        <v>71.751000000000005</v>
      </c>
      <c r="BD18" s="43"/>
      <c r="BE18" s="43">
        <v>19.100000000000001</v>
      </c>
      <c r="BF18" s="43"/>
      <c r="BG18" s="43"/>
      <c r="BH18" s="43"/>
      <c r="BI18" s="43"/>
      <c r="BJ18" s="43"/>
      <c r="BK18" s="43">
        <v>5.2954600000000003</v>
      </c>
      <c r="BL18" s="43"/>
      <c r="BM18" s="43"/>
      <c r="BN18" s="43">
        <v>60.579000000000001</v>
      </c>
      <c r="BO18" s="43">
        <v>2.25</v>
      </c>
      <c r="BP18" s="43">
        <v>145.77414999999999</v>
      </c>
      <c r="BQ18" s="43"/>
      <c r="BR18" s="43">
        <v>5.69008</v>
      </c>
      <c r="BS18" s="43">
        <v>125.95132</v>
      </c>
      <c r="BT18" s="43">
        <v>11.705399999999999</v>
      </c>
      <c r="BU18" s="43"/>
      <c r="BV18" s="43"/>
      <c r="BW18" s="43">
        <v>3.85894</v>
      </c>
      <c r="BX18" s="43"/>
      <c r="BY18" s="43"/>
      <c r="BZ18" s="43">
        <v>89.691850000000002</v>
      </c>
      <c r="CA18" s="43">
        <v>22.79</v>
      </c>
      <c r="CB18" s="43">
        <v>0.26960000000000001</v>
      </c>
      <c r="CC18" s="43">
        <v>0.86899999999999999</v>
      </c>
      <c r="CD18" s="43">
        <v>26.583929999999999</v>
      </c>
      <c r="CE18" s="43">
        <v>455.96064000000001</v>
      </c>
      <c r="CF18" s="43">
        <v>7.5099</v>
      </c>
      <c r="CG18" s="43">
        <v>146.94499999999999</v>
      </c>
      <c r="CH18" s="43">
        <v>18.886489999999998</v>
      </c>
      <c r="CI18" s="43"/>
      <c r="CJ18" s="43"/>
      <c r="CK18" s="43">
        <v>11.9795</v>
      </c>
      <c r="CL18" s="43">
        <v>4.6504300000000001</v>
      </c>
      <c r="CM18" s="43"/>
      <c r="CN18" s="43"/>
      <c r="CO18" s="43">
        <v>13.86744</v>
      </c>
      <c r="CP18" s="43">
        <v>288.45999999999998</v>
      </c>
      <c r="CQ18" s="43"/>
      <c r="CR18" s="43">
        <v>38.271000000000001</v>
      </c>
      <c r="CS18" s="43"/>
      <c r="CT18" s="43">
        <v>26.934069999999998</v>
      </c>
    </row>
    <row r="19" spans="1:98" ht="15.75" x14ac:dyDescent="0.25">
      <c r="A19" s="1"/>
      <c r="B19" s="42" t="s">
        <v>701</v>
      </c>
      <c r="C19" s="43"/>
      <c r="D19" s="43"/>
      <c r="E19" s="43">
        <v>32.174570000000003</v>
      </c>
      <c r="F19" s="43"/>
      <c r="G19" s="43"/>
      <c r="H19" s="43"/>
      <c r="I19" s="43"/>
      <c r="J19" s="43">
        <v>21.0518</v>
      </c>
      <c r="K19" s="43">
        <v>27.505800000000001</v>
      </c>
      <c r="L19" s="43">
        <v>10.068</v>
      </c>
      <c r="M19" s="43">
        <v>14.6607</v>
      </c>
      <c r="N19" s="43">
        <v>13.22</v>
      </c>
      <c r="O19" s="43">
        <v>33.648000000000003</v>
      </c>
      <c r="P19" s="43"/>
      <c r="Q19" s="43"/>
      <c r="R19" s="43">
        <v>44.540999999999997</v>
      </c>
      <c r="S19" s="43"/>
      <c r="T19" s="43">
        <v>46.057600000000001</v>
      </c>
      <c r="U19" s="43"/>
      <c r="V19" s="43">
        <v>9.8000000000000007</v>
      </c>
      <c r="W19" s="43"/>
      <c r="X19" s="43">
        <v>135.51548</v>
      </c>
      <c r="Y19" s="43"/>
      <c r="Z19" s="43">
        <v>3.64499</v>
      </c>
      <c r="AA19" s="43"/>
      <c r="AB19" s="43"/>
      <c r="AC19" s="43">
        <v>13.81</v>
      </c>
      <c r="AD19" s="43"/>
      <c r="AE19" s="43"/>
      <c r="AF19" s="43">
        <v>0.8</v>
      </c>
      <c r="AG19" s="43"/>
      <c r="AH19" s="43"/>
      <c r="AI19" s="43"/>
      <c r="AJ19" s="43">
        <v>5.1020799999999999</v>
      </c>
      <c r="AK19" s="43">
        <v>0</v>
      </c>
      <c r="AL19" s="43">
        <v>0.85540000000000005</v>
      </c>
      <c r="AM19" s="43">
        <v>39.051229999999997</v>
      </c>
      <c r="AN19" s="43">
        <v>123.7739</v>
      </c>
      <c r="AO19" s="43">
        <v>26.412199999999999</v>
      </c>
      <c r="AP19" s="43">
        <v>1.54</v>
      </c>
      <c r="AQ19" s="43">
        <v>157.44999999999999</v>
      </c>
      <c r="AR19" s="43"/>
      <c r="AS19" s="43">
        <v>34.418230000000001</v>
      </c>
      <c r="AT19" s="43">
        <v>30.66808</v>
      </c>
      <c r="AU19" s="43"/>
      <c r="AV19" s="43">
        <v>139.63078999999999</v>
      </c>
      <c r="AW19" s="43">
        <v>31.197900000000001</v>
      </c>
      <c r="AX19" s="43"/>
      <c r="AY19" s="43">
        <v>0.22877</v>
      </c>
      <c r="AZ19" s="43"/>
      <c r="BA19" s="43">
        <v>5</v>
      </c>
      <c r="BB19" s="43"/>
      <c r="BC19" s="43">
        <v>71.769689999999997</v>
      </c>
      <c r="BD19" s="43"/>
      <c r="BE19" s="43">
        <v>19.100000000000001</v>
      </c>
      <c r="BF19" s="43"/>
      <c r="BG19" s="43"/>
      <c r="BH19" s="43"/>
      <c r="BI19" s="43"/>
      <c r="BJ19" s="43"/>
      <c r="BK19" s="43">
        <v>5.28287</v>
      </c>
      <c r="BL19" s="43"/>
      <c r="BM19" s="43"/>
      <c r="BN19" s="43">
        <v>62.046999999999997</v>
      </c>
      <c r="BO19" s="43">
        <v>2.12</v>
      </c>
      <c r="BP19" s="43">
        <v>146.92748</v>
      </c>
      <c r="BQ19" s="43"/>
      <c r="BR19" s="43">
        <v>5.5276300000000003</v>
      </c>
      <c r="BS19" s="43">
        <v>122.80346</v>
      </c>
      <c r="BT19" s="43">
        <v>11.348000000000001</v>
      </c>
      <c r="BU19" s="43"/>
      <c r="BV19" s="43"/>
      <c r="BW19" s="43">
        <v>3.6508500000000002</v>
      </c>
      <c r="BX19" s="43"/>
      <c r="BY19" s="43"/>
      <c r="BZ19" s="43">
        <v>89.660349999999994</v>
      </c>
      <c r="CA19" s="43">
        <v>22.777000000000001</v>
      </c>
      <c r="CB19" s="43">
        <v>0.26769999999999999</v>
      </c>
      <c r="CC19" s="43">
        <v>0.92400000000000004</v>
      </c>
      <c r="CD19" s="43">
        <v>25.85023</v>
      </c>
      <c r="CE19" s="43">
        <v>454.22370000000001</v>
      </c>
      <c r="CF19" s="43">
        <v>6.9382000000000001</v>
      </c>
      <c r="CG19" s="43">
        <v>149.19200000000001</v>
      </c>
      <c r="CH19" s="43">
        <v>18.830739999999999</v>
      </c>
      <c r="CI19" s="43"/>
      <c r="CJ19" s="43"/>
      <c r="CK19" s="43">
        <v>12.8348</v>
      </c>
      <c r="CL19" s="43">
        <v>4.5064200000000003</v>
      </c>
      <c r="CM19" s="43"/>
      <c r="CN19" s="43"/>
      <c r="CO19" s="43">
        <v>13.44023</v>
      </c>
      <c r="CP19" s="43">
        <v>289.64999999999998</v>
      </c>
      <c r="CQ19" s="43"/>
      <c r="CR19" s="43">
        <v>37.673000000000002</v>
      </c>
      <c r="CS19" s="43"/>
      <c r="CT19" s="43">
        <v>26.838270000000001</v>
      </c>
    </row>
    <row r="20" spans="1:98" ht="15.75" x14ac:dyDescent="0.25">
      <c r="A20" s="1"/>
      <c r="B20" s="42" t="s">
        <v>702</v>
      </c>
      <c r="C20" s="43"/>
      <c r="D20" s="43"/>
      <c r="E20" s="43">
        <v>34.638840000000002</v>
      </c>
      <c r="F20" s="43"/>
      <c r="G20" s="43"/>
      <c r="H20" s="43"/>
      <c r="I20" s="43"/>
      <c r="J20" s="43">
        <v>20.5474</v>
      </c>
      <c r="K20" s="43">
        <v>28.287199999999999</v>
      </c>
      <c r="L20" s="43">
        <v>9.1829999999999998</v>
      </c>
      <c r="M20" s="43">
        <v>13.285399999999999</v>
      </c>
      <c r="N20" s="43">
        <v>13.14</v>
      </c>
      <c r="O20" s="43">
        <v>33.027999999999999</v>
      </c>
      <c r="P20" s="43"/>
      <c r="Q20" s="43"/>
      <c r="R20" s="43">
        <v>44.804000000000002</v>
      </c>
      <c r="S20" s="43"/>
      <c r="T20" s="43">
        <v>45.939300000000003</v>
      </c>
      <c r="U20" s="43"/>
      <c r="V20" s="43">
        <v>10</v>
      </c>
      <c r="W20" s="43"/>
      <c r="X20" s="43">
        <v>132.88478000000001</v>
      </c>
      <c r="Y20" s="43"/>
      <c r="Z20" s="43">
        <v>3.6907100000000002</v>
      </c>
      <c r="AA20" s="43"/>
      <c r="AB20" s="43"/>
      <c r="AC20" s="43">
        <v>14.99</v>
      </c>
      <c r="AD20" s="43"/>
      <c r="AE20" s="43"/>
      <c r="AF20" s="43">
        <v>0.8</v>
      </c>
      <c r="AG20" s="43"/>
      <c r="AH20" s="43"/>
      <c r="AI20" s="43"/>
      <c r="AJ20" s="43">
        <v>5.0694299999999997</v>
      </c>
      <c r="AK20" s="43">
        <v>0</v>
      </c>
      <c r="AL20" s="43">
        <v>0.94320000000000004</v>
      </c>
      <c r="AM20" s="43">
        <v>36.169960000000003</v>
      </c>
      <c r="AN20" s="43">
        <v>123.57897</v>
      </c>
      <c r="AO20" s="43">
        <v>25.008700000000001</v>
      </c>
      <c r="AP20" s="43">
        <v>0.55000000000000004</v>
      </c>
      <c r="AQ20" s="43">
        <v>157.22999999999999</v>
      </c>
      <c r="AR20" s="43"/>
      <c r="AS20" s="43">
        <v>33.442659999999997</v>
      </c>
      <c r="AT20" s="43">
        <v>30.99755</v>
      </c>
      <c r="AU20" s="43"/>
      <c r="AV20" s="43">
        <v>137.53093999999999</v>
      </c>
      <c r="AW20" s="43">
        <v>31.5593</v>
      </c>
      <c r="AX20" s="43"/>
      <c r="AY20" s="43">
        <v>0.20880000000000001</v>
      </c>
      <c r="AZ20" s="43"/>
      <c r="BA20" s="43">
        <v>4.4000000000000004</v>
      </c>
      <c r="BB20" s="43"/>
      <c r="BC20" s="43">
        <v>71.944839999999999</v>
      </c>
      <c r="BD20" s="43"/>
      <c r="BE20" s="43">
        <v>19.100000000000001</v>
      </c>
      <c r="BF20" s="43"/>
      <c r="BG20" s="43"/>
      <c r="BH20" s="43"/>
      <c r="BI20" s="43"/>
      <c r="BJ20" s="43"/>
      <c r="BK20" s="43">
        <v>5.2221299999999999</v>
      </c>
      <c r="BL20" s="43"/>
      <c r="BM20" s="43"/>
      <c r="BN20" s="43">
        <v>62.875999999999998</v>
      </c>
      <c r="BO20" s="43">
        <v>2.09</v>
      </c>
      <c r="BP20" s="43">
        <v>148.66938999999999</v>
      </c>
      <c r="BQ20" s="43"/>
      <c r="BR20" s="43">
        <v>5.4790799999999997</v>
      </c>
      <c r="BS20" s="43">
        <v>119.93958000000001</v>
      </c>
      <c r="BT20" s="43">
        <v>10.83742</v>
      </c>
      <c r="BU20" s="43"/>
      <c r="BV20" s="43"/>
      <c r="BW20" s="43">
        <v>3.6075599999999999</v>
      </c>
      <c r="BX20" s="43"/>
      <c r="BY20" s="43"/>
      <c r="BZ20" s="43">
        <v>89.448729999999998</v>
      </c>
      <c r="CA20" s="43">
        <v>22.824000000000002</v>
      </c>
      <c r="CB20" s="43">
        <v>0.26939999999999997</v>
      </c>
      <c r="CC20" s="43">
        <v>0.89500000000000002</v>
      </c>
      <c r="CD20" s="43">
        <v>25.213010000000001</v>
      </c>
      <c r="CE20" s="43">
        <v>454.37056999999999</v>
      </c>
      <c r="CF20" s="43">
        <v>6.5080999999999998</v>
      </c>
      <c r="CG20" s="43">
        <v>147.24100000000001</v>
      </c>
      <c r="CH20" s="43">
        <v>18.245290000000001</v>
      </c>
      <c r="CI20" s="43"/>
      <c r="CJ20" s="43"/>
      <c r="CK20" s="43">
        <v>11.6831</v>
      </c>
      <c r="CL20" s="43">
        <v>4.4820900000000004</v>
      </c>
      <c r="CM20" s="43"/>
      <c r="CN20" s="43"/>
      <c r="CO20" s="43">
        <v>12.80105</v>
      </c>
      <c r="CP20" s="43">
        <v>288.39</v>
      </c>
      <c r="CQ20" s="43"/>
      <c r="CR20" s="43">
        <v>37.049999999999997</v>
      </c>
      <c r="CS20" s="43"/>
      <c r="CT20" s="43">
        <v>26.31005</v>
      </c>
    </row>
    <row r="21" spans="1:98" ht="15.75" x14ac:dyDescent="0.25">
      <c r="A21" s="1"/>
      <c r="B21" s="42" t="s">
        <v>703</v>
      </c>
      <c r="C21" s="43"/>
      <c r="D21" s="43"/>
      <c r="E21" s="43">
        <v>36.225650000000002</v>
      </c>
      <c r="F21" s="43"/>
      <c r="G21" s="43"/>
      <c r="H21" s="43"/>
      <c r="I21" s="43"/>
      <c r="J21" s="43">
        <v>19.803799999999999</v>
      </c>
      <c r="K21" s="43">
        <v>27.044699999999999</v>
      </c>
      <c r="L21" s="43">
        <v>9.0809999999999995</v>
      </c>
      <c r="M21" s="43">
        <v>12.5137</v>
      </c>
      <c r="N21" s="43">
        <v>13.22</v>
      </c>
      <c r="O21" s="43">
        <v>32.69</v>
      </c>
      <c r="P21" s="43"/>
      <c r="Q21" s="43"/>
      <c r="R21" s="43">
        <v>43.951999999999998</v>
      </c>
      <c r="S21" s="43"/>
      <c r="T21" s="43">
        <v>48.804400000000001</v>
      </c>
      <c r="U21" s="43"/>
      <c r="V21" s="43">
        <v>9.8000000000000007</v>
      </c>
      <c r="W21" s="43"/>
      <c r="X21" s="43">
        <v>73.23836</v>
      </c>
      <c r="Y21" s="43"/>
      <c r="Z21" s="43">
        <v>3.7479</v>
      </c>
      <c r="AA21" s="43"/>
      <c r="AB21" s="43"/>
      <c r="AC21" s="43">
        <v>15.04</v>
      </c>
      <c r="AD21" s="43"/>
      <c r="AE21" s="43"/>
      <c r="AF21" s="43">
        <v>0.8</v>
      </c>
      <c r="AG21" s="43"/>
      <c r="AH21" s="43"/>
      <c r="AI21" s="43"/>
      <c r="AJ21" s="43">
        <v>4.9555300000000004</v>
      </c>
      <c r="AK21" s="43">
        <v>0</v>
      </c>
      <c r="AL21" s="43">
        <v>0.97599999999999998</v>
      </c>
      <c r="AM21" s="43">
        <v>30.510629999999999</v>
      </c>
      <c r="AN21" s="43">
        <v>119.08262000000001</v>
      </c>
      <c r="AO21" s="43">
        <v>23.805599999999998</v>
      </c>
      <c r="AP21" s="43">
        <v>0.91</v>
      </c>
      <c r="AQ21" s="43">
        <v>155.4</v>
      </c>
      <c r="AR21" s="43"/>
      <c r="AS21" s="43">
        <v>30.962309999999999</v>
      </c>
      <c r="AT21" s="43">
        <v>32.065840000000001</v>
      </c>
      <c r="AU21" s="43"/>
      <c r="AV21" s="43">
        <v>139.19476</v>
      </c>
      <c r="AW21" s="43">
        <v>30.972799999999999</v>
      </c>
      <c r="AX21" s="43"/>
      <c r="AY21" s="43">
        <v>0.20251</v>
      </c>
      <c r="AZ21" s="43"/>
      <c r="BA21" s="43">
        <v>5.0999999999999996</v>
      </c>
      <c r="BB21" s="43"/>
      <c r="BC21" s="43">
        <v>72.434719999999999</v>
      </c>
      <c r="BD21" s="43"/>
      <c r="BE21" s="43">
        <v>19.5</v>
      </c>
      <c r="BF21" s="43"/>
      <c r="BG21" s="43"/>
      <c r="BH21" s="43"/>
      <c r="BI21" s="43"/>
      <c r="BJ21" s="43"/>
      <c r="BK21" s="43">
        <v>5.1894600000000004</v>
      </c>
      <c r="BL21" s="43"/>
      <c r="BM21" s="43"/>
      <c r="BN21" s="43">
        <v>62.470999999999997</v>
      </c>
      <c r="BO21" s="43">
        <v>2.14</v>
      </c>
      <c r="BP21" s="43">
        <v>148.65738999999999</v>
      </c>
      <c r="BQ21" s="43"/>
      <c r="BR21" s="43">
        <v>5.1566599999999996</v>
      </c>
      <c r="BS21" s="43">
        <v>116.61024999999999</v>
      </c>
      <c r="BT21" s="43">
        <v>9.9708900000000007</v>
      </c>
      <c r="BU21" s="43"/>
      <c r="BV21" s="43"/>
      <c r="BW21" s="43">
        <v>3.8024800000000001</v>
      </c>
      <c r="BX21" s="43"/>
      <c r="BY21" s="43"/>
      <c r="BZ21" s="43">
        <v>90.705590000000001</v>
      </c>
      <c r="CA21" s="43">
        <v>22.876000000000001</v>
      </c>
      <c r="CB21" s="43">
        <v>0.26860000000000001</v>
      </c>
      <c r="CC21" s="43">
        <v>0.88900000000000001</v>
      </c>
      <c r="CD21" s="43">
        <v>25.33821</v>
      </c>
      <c r="CE21" s="43">
        <v>453.89179000000001</v>
      </c>
      <c r="CF21" s="43">
        <v>6.4248000000000003</v>
      </c>
      <c r="CG21" s="43">
        <v>151.72399999999999</v>
      </c>
      <c r="CH21" s="43">
        <v>17.948139999999999</v>
      </c>
      <c r="CI21" s="43"/>
      <c r="CJ21" s="43"/>
      <c r="CK21" s="43">
        <v>11.127800000000001</v>
      </c>
      <c r="CL21" s="43">
        <v>4.4580000000000002</v>
      </c>
      <c r="CM21" s="43"/>
      <c r="CN21" s="43"/>
      <c r="CO21" s="43">
        <v>12.428089999999999</v>
      </c>
      <c r="CP21" s="43">
        <v>268.92</v>
      </c>
      <c r="CQ21" s="43"/>
      <c r="CR21" s="43">
        <v>36.686999999999998</v>
      </c>
      <c r="CS21" s="43"/>
      <c r="CT21" s="43">
        <v>23.184159999999999</v>
      </c>
    </row>
    <row r="22" spans="1:98" ht="15.75" x14ac:dyDescent="0.25">
      <c r="A22" s="1"/>
      <c r="B22" s="42" t="s">
        <v>704</v>
      </c>
      <c r="C22" s="43"/>
      <c r="D22" s="43"/>
      <c r="E22" s="43">
        <v>36.66431</v>
      </c>
      <c r="F22" s="43"/>
      <c r="G22" s="43"/>
      <c r="H22" s="43"/>
      <c r="I22" s="43"/>
      <c r="J22" s="43">
        <v>20.5459</v>
      </c>
      <c r="K22" s="43">
        <v>26.640799999999999</v>
      </c>
      <c r="L22" s="43">
        <v>10.265000000000001</v>
      </c>
      <c r="M22" s="43">
        <v>10.318099999999999</v>
      </c>
      <c r="N22" s="43">
        <v>12.94</v>
      </c>
      <c r="O22" s="43">
        <v>32.518000000000001</v>
      </c>
      <c r="P22" s="43"/>
      <c r="Q22" s="43"/>
      <c r="R22" s="43">
        <v>43.741999999999997</v>
      </c>
      <c r="S22" s="43"/>
      <c r="T22" s="43">
        <v>38.644199999999998</v>
      </c>
      <c r="U22" s="43"/>
      <c r="V22" s="43">
        <v>9.4</v>
      </c>
      <c r="W22" s="43"/>
      <c r="X22" s="43">
        <v>93.286289999999994</v>
      </c>
      <c r="Y22" s="43"/>
      <c r="Z22" s="43">
        <v>3.5809899999999999</v>
      </c>
      <c r="AA22" s="43"/>
      <c r="AB22" s="43"/>
      <c r="AC22" s="43">
        <v>14.71</v>
      </c>
      <c r="AD22" s="43"/>
      <c r="AE22" s="43"/>
      <c r="AF22" s="43">
        <v>0.8</v>
      </c>
      <c r="AG22" s="43"/>
      <c r="AH22" s="43"/>
      <c r="AI22" s="43"/>
      <c r="AJ22" s="43">
        <v>4.7631500000000004</v>
      </c>
      <c r="AK22" s="43">
        <v>0</v>
      </c>
      <c r="AL22" s="43">
        <v>1.1074999999999999</v>
      </c>
      <c r="AM22" s="43">
        <v>33.078539999999997</v>
      </c>
      <c r="AN22" s="43">
        <v>119.90022</v>
      </c>
      <c r="AO22" s="43">
        <v>23.856300000000001</v>
      </c>
      <c r="AP22" s="43">
        <v>0.73</v>
      </c>
      <c r="AQ22" s="43">
        <v>153.47999999999999</v>
      </c>
      <c r="AR22" s="43"/>
      <c r="AS22" s="43">
        <v>31.800280000000001</v>
      </c>
      <c r="AT22" s="43">
        <v>30.81278</v>
      </c>
      <c r="AU22" s="43"/>
      <c r="AV22" s="43">
        <v>138.93592000000001</v>
      </c>
      <c r="AW22" s="43">
        <v>31.588699999999999</v>
      </c>
      <c r="AX22" s="43"/>
      <c r="AY22" s="43">
        <v>0.20335</v>
      </c>
      <c r="AZ22" s="43"/>
      <c r="BA22" s="43">
        <v>5</v>
      </c>
      <c r="BB22" s="43"/>
      <c r="BC22" s="43">
        <v>71.321489999999997</v>
      </c>
      <c r="BD22" s="43"/>
      <c r="BE22" s="43">
        <v>19.5</v>
      </c>
      <c r="BF22" s="43"/>
      <c r="BG22" s="43"/>
      <c r="BH22" s="43"/>
      <c r="BI22" s="43"/>
      <c r="BJ22" s="43"/>
      <c r="BK22" s="43">
        <v>5.2655700000000003</v>
      </c>
      <c r="BL22" s="43"/>
      <c r="BM22" s="43"/>
      <c r="BN22" s="43">
        <v>62.776000000000003</v>
      </c>
      <c r="BO22" s="43">
        <v>2.19</v>
      </c>
      <c r="BP22" s="43">
        <v>147.81828999999999</v>
      </c>
      <c r="BQ22" s="43"/>
      <c r="BR22" s="43">
        <v>4.7091700000000003</v>
      </c>
      <c r="BS22" s="43">
        <v>120.44219</v>
      </c>
      <c r="BT22" s="43">
        <v>9.7899399999999996</v>
      </c>
      <c r="BU22" s="43"/>
      <c r="BV22" s="43"/>
      <c r="BW22" s="43">
        <v>3.7307000000000001</v>
      </c>
      <c r="BX22" s="43"/>
      <c r="BY22" s="43"/>
      <c r="BZ22" s="43">
        <v>88.817850000000007</v>
      </c>
      <c r="CA22" s="43">
        <v>22.934999999999999</v>
      </c>
      <c r="CB22" s="43">
        <v>0.31019999999999998</v>
      </c>
      <c r="CC22" s="43">
        <v>0.89</v>
      </c>
      <c r="CD22" s="43">
        <v>26.187110000000001</v>
      </c>
      <c r="CE22" s="43">
        <v>453.62696999999997</v>
      </c>
      <c r="CF22" s="43">
        <v>6.3563000000000001</v>
      </c>
      <c r="CG22" s="43">
        <v>154.61000000000001</v>
      </c>
      <c r="CH22" s="43">
        <v>17.446639999999999</v>
      </c>
      <c r="CI22" s="43"/>
      <c r="CJ22" s="43"/>
      <c r="CK22" s="43">
        <v>10.681900000000001</v>
      </c>
      <c r="CL22" s="43">
        <v>4.4721799999999998</v>
      </c>
      <c r="CM22" s="43"/>
      <c r="CN22" s="43"/>
      <c r="CO22" s="43">
        <v>12.33497</v>
      </c>
      <c r="CP22" s="43">
        <v>255.51</v>
      </c>
      <c r="CQ22" s="43"/>
      <c r="CR22" s="43">
        <v>36.72</v>
      </c>
      <c r="CS22" s="43"/>
      <c r="CT22" s="43">
        <v>21.96416</v>
      </c>
    </row>
    <row r="23" spans="1:98" ht="15.75" x14ac:dyDescent="0.25">
      <c r="A23" s="1"/>
      <c r="B23" s="42" t="s">
        <v>705</v>
      </c>
      <c r="C23" s="43"/>
      <c r="D23" s="43"/>
      <c r="E23" s="43">
        <v>41.401719999999997</v>
      </c>
      <c r="F23" s="43"/>
      <c r="G23" s="43"/>
      <c r="H23" s="43"/>
      <c r="I23" s="43"/>
      <c r="J23" s="43">
        <v>20.581299999999999</v>
      </c>
      <c r="K23" s="43">
        <v>27.0703</v>
      </c>
      <c r="L23" s="43">
        <v>10.238</v>
      </c>
      <c r="M23" s="43">
        <v>10.3642</v>
      </c>
      <c r="N23" s="43">
        <v>13.44</v>
      </c>
      <c r="O23" s="43">
        <v>32.683999999999997</v>
      </c>
      <c r="P23" s="43"/>
      <c r="Q23" s="43"/>
      <c r="R23" s="43">
        <v>44.054000000000002</v>
      </c>
      <c r="S23" s="43"/>
      <c r="T23" s="43">
        <v>41.498899999999999</v>
      </c>
      <c r="U23" s="43"/>
      <c r="V23" s="43">
        <v>9.1</v>
      </c>
      <c r="W23" s="43"/>
      <c r="X23" s="43">
        <v>158.91014000000001</v>
      </c>
      <c r="Y23" s="43"/>
      <c r="Z23" s="43">
        <v>3.718</v>
      </c>
      <c r="AA23" s="43"/>
      <c r="AB23" s="43"/>
      <c r="AC23" s="43">
        <v>15.33</v>
      </c>
      <c r="AD23" s="43"/>
      <c r="AE23" s="43"/>
      <c r="AF23" s="43">
        <v>0.9</v>
      </c>
      <c r="AG23" s="43"/>
      <c r="AH23" s="43"/>
      <c r="AI23" s="43"/>
      <c r="AJ23" s="43">
        <v>4.8320100000000004</v>
      </c>
      <c r="AK23" s="43">
        <v>0</v>
      </c>
      <c r="AL23" s="43">
        <v>1.2398</v>
      </c>
      <c r="AM23" s="43">
        <v>32.957410000000003</v>
      </c>
      <c r="AN23" s="43">
        <v>120.50838</v>
      </c>
      <c r="AO23" s="43">
        <v>24.956800000000001</v>
      </c>
      <c r="AP23" s="43">
        <v>0.73</v>
      </c>
      <c r="AQ23" s="43">
        <v>152.34</v>
      </c>
      <c r="AR23" s="43"/>
      <c r="AS23" s="43">
        <v>32.755490000000002</v>
      </c>
      <c r="AT23" s="43">
        <v>31.451070000000001</v>
      </c>
      <c r="AU23" s="43"/>
      <c r="AV23" s="43">
        <v>138.6994</v>
      </c>
      <c r="AW23" s="43">
        <v>31.710899999999999</v>
      </c>
      <c r="AX23" s="43"/>
      <c r="AY23" s="43">
        <v>0.21289</v>
      </c>
      <c r="AZ23" s="43"/>
      <c r="BA23" s="43">
        <v>5.0999999999999996</v>
      </c>
      <c r="BB23" s="43"/>
      <c r="BC23" s="43">
        <v>70.785960000000003</v>
      </c>
      <c r="BD23" s="43"/>
      <c r="BE23" s="43">
        <v>19.5</v>
      </c>
      <c r="BF23" s="43"/>
      <c r="BG23" s="43"/>
      <c r="BH23" s="43"/>
      <c r="BI23" s="43"/>
      <c r="BJ23" s="43"/>
      <c r="BK23" s="43">
        <v>5.3328800000000003</v>
      </c>
      <c r="BL23" s="43"/>
      <c r="BM23" s="43"/>
      <c r="BN23" s="43">
        <v>63.447000000000003</v>
      </c>
      <c r="BO23" s="43">
        <v>1.88</v>
      </c>
      <c r="BP23" s="43">
        <v>146.73212000000001</v>
      </c>
      <c r="BQ23" s="43"/>
      <c r="BR23" s="43">
        <v>4.5931899999999999</v>
      </c>
      <c r="BS23" s="43">
        <v>122.15107999999999</v>
      </c>
      <c r="BT23" s="43">
        <v>10.138529999999999</v>
      </c>
      <c r="BU23" s="43"/>
      <c r="BV23" s="43"/>
      <c r="BW23" s="43">
        <v>3.9713500000000002</v>
      </c>
      <c r="BX23" s="43"/>
      <c r="BY23" s="43"/>
      <c r="BZ23" s="43">
        <v>89.80641</v>
      </c>
      <c r="CA23" s="43">
        <v>22.94</v>
      </c>
      <c r="CB23" s="43">
        <v>0.3392</v>
      </c>
      <c r="CC23" s="43">
        <v>0.89100000000000001</v>
      </c>
      <c r="CD23" s="43">
        <v>26.150849999999998</v>
      </c>
      <c r="CE23" s="43">
        <v>458.24457000000001</v>
      </c>
      <c r="CF23" s="43">
        <v>6.5937999999999999</v>
      </c>
      <c r="CG23" s="43">
        <v>155.417</v>
      </c>
      <c r="CH23" s="43">
        <v>17.858560000000001</v>
      </c>
      <c r="CI23" s="43"/>
      <c r="CJ23" s="43"/>
      <c r="CK23" s="43">
        <v>11.237399999999999</v>
      </c>
      <c r="CL23" s="43">
        <v>4.4228100000000001</v>
      </c>
      <c r="CM23" s="43"/>
      <c r="CN23" s="43"/>
      <c r="CO23" s="43">
        <v>12.883369999999999</v>
      </c>
      <c r="CP23" s="43">
        <v>250.86</v>
      </c>
      <c r="CQ23" s="43"/>
      <c r="CR23" s="43">
        <v>36.893000000000001</v>
      </c>
      <c r="CS23" s="43"/>
      <c r="CT23" s="43">
        <v>18.004629999999999</v>
      </c>
    </row>
    <row r="24" spans="1:98" ht="15.75" x14ac:dyDescent="0.25">
      <c r="A24" s="1"/>
      <c r="B24" s="42" t="s">
        <v>706</v>
      </c>
      <c r="C24" s="43"/>
      <c r="D24" s="43"/>
      <c r="E24" s="43">
        <v>41.811050000000002</v>
      </c>
      <c r="F24" s="43"/>
      <c r="G24" s="43"/>
      <c r="H24" s="43"/>
      <c r="I24" s="43"/>
      <c r="J24" s="43">
        <v>20.477799999999998</v>
      </c>
      <c r="K24" s="43">
        <v>26.679600000000001</v>
      </c>
      <c r="L24" s="43">
        <v>11.929</v>
      </c>
      <c r="M24" s="43">
        <v>10.553100000000001</v>
      </c>
      <c r="N24" s="43">
        <v>13.39</v>
      </c>
      <c r="O24" s="43">
        <v>32.53</v>
      </c>
      <c r="P24" s="43"/>
      <c r="Q24" s="43"/>
      <c r="R24" s="43">
        <v>43.872</v>
      </c>
      <c r="S24" s="43"/>
      <c r="T24" s="43">
        <v>43.1372</v>
      </c>
      <c r="U24" s="43"/>
      <c r="V24" s="43">
        <v>8.8000000000000007</v>
      </c>
      <c r="W24" s="43"/>
      <c r="X24" s="43">
        <v>132.91419999999999</v>
      </c>
      <c r="Y24" s="43"/>
      <c r="Z24" s="43">
        <v>3.9178000000000002</v>
      </c>
      <c r="AA24" s="43"/>
      <c r="AB24" s="43"/>
      <c r="AC24" s="43">
        <v>14.68</v>
      </c>
      <c r="AD24" s="43"/>
      <c r="AE24" s="43"/>
      <c r="AF24" s="43">
        <v>1</v>
      </c>
      <c r="AG24" s="43"/>
      <c r="AH24" s="43"/>
      <c r="AI24" s="43"/>
      <c r="AJ24" s="43">
        <v>5.1929299999999996</v>
      </c>
      <c r="AK24" s="43">
        <v>0</v>
      </c>
      <c r="AL24" s="43">
        <v>1.8107</v>
      </c>
      <c r="AM24" s="43">
        <v>31.758949999999999</v>
      </c>
      <c r="AN24" s="43">
        <v>126.09756</v>
      </c>
      <c r="AO24" s="43">
        <v>25.629000000000001</v>
      </c>
      <c r="AP24" s="43">
        <v>0.72</v>
      </c>
      <c r="AQ24" s="43">
        <v>154.63</v>
      </c>
      <c r="AR24" s="43"/>
      <c r="AS24" s="43">
        <v>33.38335</v>
      </c>
      <c r="AT24" s="43">
        <v>32.444800000000001</v>
      </c>
      <c r="AU24" s="43"/>
      <c r="AV24" s="43">
        <v>136.41079999999999</v>
      </c>
      <c r="AW24" s="43">
        <v>33.3369</v>
      </c>
      <c r="AX24" s="43"/>
      <c r="AY24" s="43">
        <v>0.22222</v>
      </c>
      <c r="AZ24" s="43"/>
      <c r="BA24" s="43">
        <v>5.0999999999999996</v>
      </c>
      <c r="BB24" s="43"/>
      <c r="BC24" s="43">
        <v>71.506110000000007</v>
      </c>
      <c r="BD24" s="43"/>
      <c r="BE24" s="43">
        <v>19.5</v>
      </c>
      <c r="BF24" s="43"/>
      <c r="BG24" s="43"/>
      <c r="BH24" s="43"/>
      <c r="BI24" s="43"/>
      <c r="BJ24" s="43"/>
      <c r="BK24" s="43">
        <v>5.4566299999999996</v>
      </c>
      <c r="BL24" s="43"/>
      <c r="BM24" s="43"/>
      <c r="BN24" s="43">
        <v>64.147999999999996</v>
      </c>
      <c r="BO24" s="43">
        <v>1.78</v>
      </c>
      <c r="BP24" s="43">
        <v>148.32467</v>
      </c>
      <c r="BQ24" s="43"/>
      <c r="BR24" s="43">
        <v>4.7547699999999997</v>
      </c>
      <c r="BS24" s="43">
        <v>121.75324999999999</v>
      </c>
      <c r="BT24" s="43">
        <v>10.179679999999999</v>
      </c>
      <c r="BU24" s="43"/>
      <c r="BV24" s="43"/>
      <c r="BW24" s="43">
        <v>3.7307000000000001</v>
      </c>
      <c r="BX24" s="43"/>
      <c r="BY24" s="43"/>
      <c r="BZ24" s="43">
        <v>90.40898</v>
      </c>
      <c r="CA24" s="43">
        <v>22.952999999999999</v>
      </c>
      <c r="CB24" s="43">
        <v>0.44929999999999998</v>
      </c>
      <c r="CC24" s="43">
        <v>0.85799999999999998</v>
      </c>
      <c r="CD24" s="43">
        <v>23.534040000000001</v>
      </c>
      <c r="CE24" s="43">
        <v>456.83654999999999</v>
      </c>
      <c r="CF24" s="43">
        <v>6.5317999999999996</v>
      </c>
      <c r="CG24" s="43">
        <v>153.82300000000001</v>
      </c>
      <c r="CH24" s="43">
        <v>17.984950000000001</v>
      </c>
      <c r="CI24" s="43"/>
      <c r="CJ24" s="43"/>
      <c r="CK24" s="43">
        <v>11.129099999999999</v>
      </c>
      <c r="CL24" s="43">
        <v>4.4092500000000001</v>
      </c>
      <c r="CM24" s="43"/>
      <c r="CN24" s="43"/>
      <c r="CO24" s="43">
        <v>14.617369999999999</v>
      </c>
      <c r="CP24" s="43">
        <v>253.5</v>
      </c>
      <c r="CQ24" s="43"/>
      <c r="CR24" s="43">
        <v>37.048999999999999</v>
      </c>
      <c r="CS24" s="43"/>
      <c r="CT24" s="43">
        <v>16.528289999999998</v>
      </c>
    </row>
    <row r="25" spans="1:98" ht="15.75" x14ac:dyDescent="0.25">
      <c r="A25" s="1"/>
      <c r="B25" s="42" t="s">
        <v>707</v>
      </c>
      <c r="C25" s="43"/>
      <c r="D25" s="43"/>
      <c r="E25" s="43">
        <v>41.75459</v>
      </c>
      <c r="F25" s="43"/>
      <c r="G25" s="43"/>
      <c r="H25" s="43"/>
      <c r="I25" s="43"/>
      <c r="J25" s="43">
        <v>20.375699999999998</v>
      </c>
      <c r="K25" s="43">
        <v>26.412199999999999</v>
      </c>
      <c r="L25" s="43">
        <v>12.853999999999999</v>
      </c>
      <c r="M25" s="43">
        <v>10.661</v>
      </c>
      <c r="N25" s="43">
        <v>11.65</v>
      </c>
      <c r="O25" s="43">
        <v>31.998000000000001</v>
      </c>
      <c r="P25" s="43"/>
      <c r="Q25" s="43"/>
      <c r="R25" s="43">
        <v>43.511000000000003</v>
      </c>
      <c r="S25" s="43"/>
      <c r="T25" s="43">
        <v>40.558</v>
      </c>
      <c r="U25" s="43"/>
      <c r="V25" s="43">
        <v>8.9</v>
      </c>
      <c r="W25" s="43"/>
      <c r="X25" s="43">
        <v>121.74428</v>
      </c>
      <c r="Y25" s="43"/>
      <c r="Z25" s="43">
        <v>4.0474300000000003</v>
      </c>
      <c r="AA25" s="43"/>
      <c r="AB25" s="43"/>
      <c r="AC25" s="43">
        <v>15.4</v>
      </c>
      <c r="AD25" s="43"/>
      <c r="AE25" s="43"/>
      <c r="AF25" s="43">
        <v>1.2</v>
      </c>
      <c r="AG25" s="43"/>
      <c r="AH25" s="43"/>
      <c r="AI25" s="43"/>
      <c r="AJ25" s="43">
        <v>4.6838199999999999</v>
      </c>
      <c r="AK25" s="43">
        <v>0</v>
      </c>
      <c r="AL25" s="43">
        <v>2.1581999999999999</v>
      </c>
      <c r="AM25" s="43">
        <v>32.584060000000001</v>
      </c>
      <c r="AN25" s="43">
        <v>127.46316</v>
      </c>
      <c r="AO25" s="43">
        <v>27.431000000000001</v>
      </c>
      <c r="AP25" s="43">
        <v>0.63</v>
      </c>
      <c r="AQ25" s="43">
        <v>157.72999999999999</v>
      </c>
      <c r="AR25" s="43"/>
      <c r="AS25" s="43">
        <v>33.930540000000001</v>
      </c>
      <c r="AT25" s="43">
        <v>32.275069999999999</v>
      </c>
      <c r="AU25" s="43"/>
      <c r="AV25" s="43">
        <v>137.41558000000001</v>
      </c>
      <c r="AW25" s="43">
        <v>29.800699999999999</v>
      </c>
      <c r="AX25" s="43"/>
      <c r="AY25" s="43">
        <v>0.22306999999999999</v>
      </c>
      <c r="AZ25" s="43"/>
      <c r="BA25" s="43">
        <v>5.0999999999999996</v>
      </c>
      <c r="BB25" s="43"/>
      <c r="BC25" s="43">
        <v>71.845759999999999</v>
      </c>
      <c r="BD25" s="43"/>
      <c r="BE25" s="43">
        <v>19.5</v>
      </c>
      <c r="BF25" s="43"/>
      <c r="BG25" s="43"/>
      <c r="BH25" s="43"/>
      <c r="BI25" s="43"/>
      <c r="BJ25" s="43"/>
      <c r="BK25" s="43">
        <v>5.4698599999999997</v>
      </c>
      <c r="BL25" s="43"/>
      <c r="BM25" s="43"/>
      <c r="BN25" s="43">
        <v>64.194999999999993</v>
      </c>
      <c r="BO25" s="43">
        <v>1.75</v>
      </c>
      <c r="BP25" s="43">
        <v>148.86789999999999</v>
      </c>
      <c r="BQ25" s="43"/>
      <c r="BR25" s="43">
        <v>4.8807999999999998</v>
      </c>
      <c r="BS25" s="43">
        <v>122.25924000000001</v>
      </c>
      <c r="BT25" s="43">
        <v>9.54772</v>
      </c>
      <c r="BU25" s="43"/>
      <c r="BV25" s="43"/>
      <c r="BW25" s="43">
        <v>3.87202</v>
      </c>
      <c r="BX25" s="43"/>
      <c r="BY25" s="43"/>
      <c r="BZ25" s="43">
        <v>90.928269999999998</v>
      </c>
      <c r="CA25" s="43">
        <v>22.91</v>
      </c>
      <c r="CB25" s="43">
        <v>0.54520000000000002</v>
      </c>
      <c r="CC25" s="43">
        <v>0.86099999999999999</v>
      </c>
      <c r="CD25" s="43">
        <v>24.559889999999999</v>
      </c>
      <c r="CE25" s="43">
        <v>455.91966000000002</v>
      </c>
      <c r="CF25" s="43">
        <v>6.3925000000000001</v>
      </c>
      <c r="CG25" s="43">
        <v>151.42099999999999</v>
      </c>
      <c r="CH25" s="43">
        <v>18.33614</v>
      </c>
      <c r="CI25" s="43"/>
      <c r="CJ25" s="43"/>
      <c r="CK25" s="43">
        <v>10.9604</v>
      </c>
      <c r="CL25" s="43">
        <v>4.3999100000000002</v>
      </c>
      <c r="CM25" s="43"/>
      <c r="CN25" s="43"/>
      <c r="CO25" s="43">
        <v>14.616809999999999</v>
      </c>
      <c r="CP25" s="43">
        <v>239.28</v>
      </c>
      <c r="CQ25" s="43"/>
      <c r="CR25" s="43">
        <v>36.091000000000001</v>
      </c>
      <c r="CS25" s="43"/>
      <c r="CT25" s="43">
        <v>17.079799999999999</v>
      </c>
    </row>
    <row r="26" spans="1:98" ht="15.75" x14ac:dyDescent="0.25">
      <c r="A26" s="1"/>
      <c r="B26" s="42" t="s">
        <v>708</v>
      </c>
      <c r="C26" s="43"/>
      <c r="D26" s="43"/>
      <c r="E26" s="43">
        <v>41.472769999999997</v>
      </c>
      <c r="F26" s="43"/>
      <c r="G26" s="43"/>
      <c r="H26" s="43"/>
      <c r="I26" s="43"/>
      <c r="J26" s="43">
        <v>20.149799999999999</v>
      </c>
      <c r="K26" s="43">
        <v>26.7042</v>
      </c>
      <c r="L26" s="43">
        <v>12.919</v>
      </c>
      <c r="M26" s="43">
        <v>10.601900000000001</v>
      </c>
      <c r="N26" s="43">
        <v>13.58</v>
      </c>
      <c r="O26" s="43">
        <v>32.503999999999998</v>
      </c>
      <c r="P26" s="43"/>
      <c r="Q26" s="43"/>
      <c r="R26" s="43">
        <v>44.033999999999999</v>
      </c>
      <c r="S26" s="43"/>
      <c r="T26" s="43">
        <v>42.026800000000001</v>
      </c>
      <c r="U26" s="43"/>
      <c r="V26" s="43">
        <v>9</v>
      </c>
      <c r="W26" s="43"/>
      <c r="X26" s="43">
        <v>59.321069999999999</v>
      </c>
      <c r="Y26" s="43"/>
      <c r="Z26" s="43">
        <v>4.0866899999999999</v>
      </c>
      <c r="AA26" s="43"/>
      <c r="AB26" s="43"/>
      <c r="AC26" s="43">
        <v>15.31</v>
      </c>
      <c r="AD26" s="43"/>
      <c r="AE26" s="43"/>
      <c r="AF26" s="43">
        <v>1.3</v>
      </c>
      <c r="AG26" s="43"/>
      <c r="AH26" s="43"/>
      <c r="AI26" s="43"/>
      <c r="AJ26" s="43">
        <v>4.0358400000000003</v>
      </c>
      <c r="AK26" s="43">
        <v>0</v>
      </c>
      <c r="AL26" s="43">
        <v>2.8780999999999999</v>
      </c>
      <c r="AM26" s="43">
        <v>32.06268</v>
      </c>
      <c r="AN26" s="43">
        <v>126.28897000000001</v>
      </c>
      <c r="AO26" s="43">
        <v>28.372800000000002</v>
      </c>
      <c r="AP26" s="43">
        <v>0.44</v>
      </c>
      <c r="AQ26" s="43">
        <v>157.72999999999999</v>
      </c>
      <c r="AR26" s="43"/>
      <c r="AS26" s="43">
        <v>34.212780000000002</v>
      </c>
      <c r="AT26" s="43">
        <v>32.46772</v>
      </c>
      <c r="AU26" s="43"/>
      <c r="AV26" s="43">
        <v>139.66489999999999</v>
      </c>
      <c r="AW26" s="43">
        <v>29.538799999999998</v>
      </c>
      <c r="AX26" s="43"/>
      <c r="AY26" s="43">
        <v>0.22541</v>
      </c>
      <c r="AZ26" s="43"/>
      <c r="BA26" s="43">
        <v>5</v>
      </c>
      <c r="BB26" s="43"/>
      <c r="BC26" s="43">
        <v>72.005960000000002</v>
      </c>
      <c r="BD26" s="43"/>
      <c r="BE26" s="43">
        <v>19.5</v>
      </c>
      <c r="BF26" s="43"/>
      <c r="BG26" s="43"/>
      <c r="BH26" s="43"/>
      <c r="BI26" s="43"/>
      <c r="BJ26" s="43"/>
      <c r="BK26" s="43">
        <v>5.4635999999999996</v>
      </c>
      <c r="BL26" s="43"/>
      <c r="BM26" s="43"/>
      <c r="BN26" s="43">
        <v>63.631999999999998</v>
      </c>
      <c r="BO26" s="43">
        <v>1.88</v>
      </c>
      <c r="BP26" s="43">
        <v>147.56639000000001</v>
      </c>
      <c r="BQ26" s="43"/>
      <c r="BR26" s="43">
        <v>4.88239</v>
      </c>
      <c r="BS26" s="43">
        <v>123.75062</v>
      </c>
      <c r="BT26" s="43">
        <v>10.395440000000001</v>
      </c>
      <c r="BU26" s="43"/>
      <c r="BV26" s="43"/>
      <c r="BW26" s="43">
        <v>3.9659300000000002</v>
      </c>
      <c r="BX26" s="43"/>
      <c r="BY26" s="43"/>
      <c r="BZ26" s="43">
        <v>91.406980000000004</v>
      </c>
      <c r="CA26" s="43">
        <v>22.93</v>
      </c>
      <c r="CB26" s="43">
        <v>0.6119</v>
      </c>
      <c r="CC26" s="43">
        <v>0.879</v>
      </c>
      <c r="CD26" s="43">
        <v>25.313669999999998</v>
      </c>
      <c r="CE26" s="43">
        <v>453.58881000000002</v>
      </c>
      <c r="CF26" s="43">
        <v>6.4393000000000002</v>
      </c>
      <c r="CG26" s="43">
        <v>151.75399999999999</v>
      </c>
      <c r="CH26" s="43">
        <v>18.022369999999999</v>
      </c>
      <c r="CI26" s="43"/>
      <c r="CJ26" s="43"/>
      <c r="CK26" s="43">
        <v>11.269</v>
      </c>
      <c r="CL26" s="43">
        <v>4.4371700000000001</v>
      </c>
      <c r="CM26" s="43"/>
      <c r="CN26" s="43"/>
      <c r="CO26" s="43">
        <v>15.001659999999999</v>
      </c>
      <c r="CP26" s="43">
        <v>236.45</v>
      </c>
      <c r="CQ26" s="43"/>
      <c r="CR26" s="43">
        <v>36.118000000000002</v>
      </c>
      <c r="CS26" s="43"/>
      <c r="CT26" s="43">
        <v>17.6873</v>
      </c>
    </row>
    <row r="27" spans="1:98" ht="15.75" x14ac:dyDescent="0.25">
      <c r="A27" s="1"/>
      <c r="B27" s="42" t="s">
        <v>709</v>
      </c>
      <c r="C27" s="43"/>
      <c r="D27" s="43"/>
      <c r="E27" s="43">
        <v>40.765369999999997</v>
      </c>
      <c r="F27" s="43"/>
      <c r="G27" s="43"/>
      <c r="H27" s="43"/>
      <c r="I27" s="43"/>
      <c r="J27" s="43">
        <v>20.0609</v>
      </c>
      <c r="K27" s="43">
        <v>26.176200000000001</v>
      </c>
      <c r="L27" s="43">
        <v>12.904999999999999</v>
      </c>
      <c r="M27" s="43">
        <v>10.6852</v>
      </c>
      <c r="N27" s="43">
        <v>13.32</v>
      </c>
      <c r="O27" s="43">
        <v>33.073999999999998</v>
      </c>
      <c r="P27" s="43"/>
      <c r="Q27" s="43"/>
      <c r="R27" s="43">
        <v>43.826999999999998</v>
      </c>
      <c r="S27" s="43"/>
      <c r="T27" s="43">
        <v>27.937200000000001</v>
      </c>
      <c r="U27" s="43"/>
      <c r="V27" s="43">
        <v>8.9</v>
      </c>
      <c r="W27" s="43"/>
      <c r="X27" s="43">
        <v>96.954049999999995</v>
      </c>
      <c r="Y27" s="43"/>
      <c r="Z27" s="43">
        <v>4.1695599999999997</v>
      </c>
      <c r="AA27" s="43"/>
      <c r="AB27" s="43"/>
      <c r="AC27" s="43">
        <v>14.81</v>
      </c>
      <c r="AD27" s="43"/>
      <c r="AE27" s="43"/>
      <c r="AF27" s="43">
        <v>1.3</v>
      </c>
      <c r="AG27" s="43"/>
      <c r="AH27" s="43"/>
      <c r="AI27" s="43"/>
      <c r="AJ27" s="43">
        <v>4.1829499999999999</v>
      </c>
      <c r="AK27" s="43">
        <v>0</v>
      </c>
      <c r="AL27" s="43">
        <v>3.3130000000000002</v>
      </c>
      <c r="AM27" s="43">
        <v>33.13259</v>
      </c>
      <c r="AN27" s="43">
        <v>127.01823</v>
      </c>
      <c r="AO27" s="43">
        <v>26.536899999999999</v>
      </c>
      <c r="AP27" s="43">
        <v>0.24</v>
      </c>
      <c r="AQ27" s="43">
        <v>158.16</v>
      </c>
      <c r="AR27" s="43"/>
      <c r="AS27" s="43">
        <v>35.333860000000001</v>
      </c>
      <c r="AT27" s="43">
        <v>32.846130000000002</v>
      </c>
      <c r="AU27" s="43"/>
      <c r="AV27" s="43">
        <v>139.68659</v>
      </c>
      <c r="AW27" s="43">
        <v>29.367000000000001</v>
      </c>
      <c r="AX27" s="43"/>
      <c r="AY27" s="43">
        <v>0.24229999999999999</v>
      </c>
      <c r="AZ27" s="43"/>
      <c r="BA27" s="43">
        <v>4.9000000000000004</v>
      </c>
      <c r="BB27" s="43"/>
      <c r="BC27" s="43">
        <v>72.144490000000005</v>
      </c>
      <c r="BD27" s="43"/>
      <c r="BE27" s="43">
        <v>19.5</v>
      </c>
      <c r="BF27" s="43"/>
      <c r="BG27" s="43"/>
      <c r="BH27" s="43"/>
      <c r="BI27" s="43"/>
      <c r="BJ27" s="43"/>
      <c r="BK27" s="43">
        <v>5.6459599999999996</v>
      </c>
      <c r="BL27" s="43"/>
      <c r="BM27" s="43"/>
      <c r="BN27" s="43">
        <v>63.478999999999999</v>
      </c>
      <c r="BO27" s="43">
        <v>1.86</v>
      </c>
      <c r="BP27" s="43">
        <v>146.81729000000001</v>
      </c>
      <c r="BQ27" s="43"/>
      <c r="BR27" s="43">
        <v>5.0314300000000003</v>
      </c>
      <c r="BS27" s="43">
        <v>125.28294</v>
      </c>
      <c r="BT27" s="43">
        <v>10.168799999999999</v>
      </c>
      <c r="BU27" s="43"/>
      <c r="BV27" s="43"/>
      <c r="BW27" s="43">
        <v>4.0273599999999998</v>
      </c>
      <c r="BX27" s="43"/>
      <c r="BY27" s="43"/>
      <c r="BZ27" s="43">
        <v>89.836479999999995</v>
      </c>
      <c r="CA27" s="43">
        <v>22.963999999999999</v>
      </c>
      <c r="CB27" s="43">
        <v>0.77880000000000005</v>
      </c>
      <c r="CC27" s="43">
        <v>0.878</v>
      </c>
      <c r="CD27" s="43">
        <v>25.63786</v>
      </c>
      <c r="CE27" s="43">
        <v>444.15010999999998</v>
      </c>
      <c r="CF27" s="43">
        <v>6.5658000000000003</v>
      </c>
      <c r="CG27" s="43">
        <v>144.239</v>
      </c>
      <c r="CH27" s="43">
        <v>17.87265</v>
      </c>
      <c r="CI27" s="43"/>
      <c r="CJ27" s="43"/>
      <c r="CK27" s="43">
        <v>11.7639</v>
      </c>
      <c r="CL27" s="43">
        <v>4.0915100000000004</v>
      </c>
      <c r="CM27" s="43"/>
      <c r="CN27" s="43"/>
      <c r="CO27" s="43">
        <v>15.684659999999999</v>
      </c>
      <c r="CP27" s="43">
        <v>228.82</v>
      </c>
      <c r="CQ27" s="43"/>
      <c r="CR27" s="43">
        <v>35.871000000000002</v>
      </c>
      <c r="CS27" s="43"/>
      <c r="CT27" s="43">
        <v>15.03131</v>
      </c>
    </row>
    <row r="28" spans="1:98" ht="15.75" x14ac:dyDescent="0.25">
      <c r="A28" s="1"/>
      <c r="B28" s="42" t="s">
        <v>710</v>
      </c>
      <c r="C28" s="43"/>
      <c r="D28" s="43"/>
      <c r="E28" s="43">
        <v>41.060110000000002</v>
      </c>
      <c r="F28" s="43"/>
      <c r="G28" s="43"/>
      <c r="H28" s="43"/>
      <c r="I28" s="43"/>
      <c r="J28" s="43">
        <v>20.725300000000001</v>
      </c>
      <c r="K28" s="43">
        <v>26.1372</v>
      </c>
      <c r="L28" s="43">
        <v>12.154999999999999</v>
      </c>
      <c r="M28" s="43">
        <v>9.4362999999999992</v>
      </c>
      <c r="N28" s="43">
        <v>7.76</v>
      </c>
      <c r="O28" s="43">
        <v>33.130000000000003</v>
      </c>
      <c r="P28" s="43"/>
      <c r="Q28" s="43"/>
      <c r="R28" s="43">
        <v>43.551000000000002</v>
      </c>
      <c r="S28" s="43"/>
      <c r="T28" s="43">
        <v>38.094200000000001</v>
      </c>
      <c r="U28" s="43"/>
      <c r="V28" s="43">
        <v>8.6999999999999993</v>
      </c>
      <c r="W28" s="43"/>
      <c r="X28" s="43">
        <v>96.068389999999994</v>
      </c>
      <c r="Y28" s="43"/>
      <c r="Z28" s="43">
        <v>4.3500100000000002</v>
      </c>
      <c r="AA28" s="43"/>
      <c r="AB28" s="43"/>
      <c r="AC28" s="43">
        <v>14.69</v>
      </c>
      <c r="AD28" s="43"/>
      <c r="AE28" s="43"/>
      <c r="AF28" s="43">
        <v>1.4</v>
      </c>
      <c r="AG28" s="43"/>
      <c r="AH28" s="43"/>
      <c r="AI28" s="43"/>
      <c r="AJ28" s="43">
        <v>4.0119499999999997</v>
      </c>
      <c r="AK28" s="43">
        <v>0</v>
      </c>
      <c r="AL28" s="43">
        <v>3.7928000000000002</v>
      </c>
      <c r="AM28" s="43">
        <v>32.655160000000002</v>
      </c>
      <c r="AN28" s="43">
        <v>126.30361000000001</v>
      </c>
      <c r="AO28" s="43">
        <v>21.048999999999999</v>
      </c>
      <c r="AP28" s="43">
        <v>0.57999999999999996</v>
      </c>
      <c r="AQ28" s="43">
        <v>157.38999999999999</v>
      </c>
      <c r="AR28" s="43"/>
      <c r="AS28" s="43">
        <v>36.927289999999999</v>
      </c>
      <c r="AT28" s="43">
        <v>32.443959999999997</v>
      </c>
      <c r="AU28" s="43"/>
      <c r="AV28" s="43">
        <v>139.29172</v>
      </c>
      <c r="AW28" s="43">
        <v>28.025200000000002</v>
      </c>
      <c r="AX28" s="43"/>
      <c r="AY28" s="43">
        <v>0.25106000000000001</v>
      </c>
      <c r="AZ28" s="43"/>
      <c r="BA28" s="43">
        <v>5</v>
      </c>
      <c r="BB28" s="43"/>
      <c r="BC28" s="43">
        <v>72.015180000000001</v>
      </c>
      <c r="BD28" s="43"/>
      <c r="BE28" s="43">
        <v>19.5</v>
      </c>
      <c r="BF28" s="43"/>
      <c r="BG28" s="43"/>
      <c r="BH28" s="43"/>
      <c r="BI28" s="43"/>
      <c r="BJ28" s="43"/>
      <c r="BK28" s="43">
        <v>5.5625999999999998</v>
      </c>
      <c r="BL28" s="43"/>
      <c r="BM28" s="43"/>
      <c r="BN28" s="43">
        <v>63.877000000000002</v>
      </c>
      <c r="BO28" s="43">
        <v>1.88</v>
      </c>
      <c r="BP28" s="43">
        <v>146.68457000000001</v>
      </c>
      <c r="BQ28" s="43"/>
      <c r="BR28" s="43">
        <v>5.0454999999999997</v>
      </c>
      <c r="BS28" s="43">
        <v>124.03341</v>
      </c>
      <c r="BT28" s="43">
        <v>10.81536</v>
      </c>
      <c r="BU28" s="43"/>
      <c r="BV28" s="43"/>
      <c r="BW28" s="43">
        <v>3.8865599999999998</v>
      </c>
      <c r="BX28" s="43"/>
      <c r="BY28" s="43"/>
      <c r="BZ28" s="43">
        <v>91.381410000000002</v>
      </c>
      <c r="CA28" s="43">
        <v>22.928000000000001</v>
      </c>
      <c r="CB28" s="43">
        <v>1.0813999999999999</v>
      </c>
      <c r="CC28" s="43">
        <v>0.84799999999999998</v>
      </c>
      <c r="CD28" s="43">
        <v>25.610900000000001</v>
      </c>
      <c r="CE28" s="43">
        <v>436.50900000000001</v>
      </c>
      <c r="CF28" s="43">
        <v>6.6741000000000001</v>
      </c>
      <c r="CG28" s="43">
        <v>145.30600000000001</v>
      </c>
      <c r="CH28" s="43">
        <v>17.425170000000001</v>
      </c>
      <c r="CI28" s="43"/>
      <c r="CJ28" s="43"/>
      <c r="CK28" s="43">
        <v>11.6135</v>
      </c>
      <c r="CL28" s="43">
        <v>4.0259499999999999</v>
      </c>
      <c r="CM28" s="43"/>
      <c r="CN28" s="43"/>
      <c r="CO28" s="43">
        <v>16.145130000000002</v>
      </c>
      <c r="CP28" s="43">
        <v>234.09</v>
      </c>
      <c r="CQ28" s="43"/>
      <c r="CR28" s="43">
        <v>34.881999999999998</v>
      </c>
      <c r="CS28" s="43"/>
      <c r="CT28" s="43">
        <v>15.70865</v>
      </c>
    </row>
    <row r="29" spans="1:98" ht="15.75" x14ac:dyDescent="0.25">
      <c r="A29" s="1"/>
      <c r="B29" s="42" t="s">
        <v>711</v>
      </c>
      <c r="C29" s="43"/>
      <c r="D29" s="43"/>
      <c r="E29" s="43">
        <v>41.296999999999997</v>
      </c>
      <c r="F29" s="43"/>
      <c r="G29" s="43"/>
      <c r="H29" s="43"/>
      <c r="I29" s="43"/>
      <c r="J29" s="43">
        <v>20.698799999999999</v>
      </c>
      <c r="K29" s="43">
        <v>26.7364</v>
      </c>
      <c r="L29" s="43">
        <v>12.840999999999999</v>
      </c>
      <c r="M29" s="43">
        <v>8.6592000000000002</v>
      </c>
      <c r="N29" s="43">
        <v>7.72</v>
      </c>
      <c r="O29" s="43">
        <v>32.624000000000002</v>
      </c>
      <c r="P29" s="43"/>
      <c r="Q29" s="43"/>
      <c r="R29" s="43">
        <v>43.752000000000002</v>
      </c>
      <c r="S29" s="43"/>
      <c r="T29" s="43">
        <v>48.259799999999998</v>
      </c>
      <c r="U29" s="43"/>
      <c r="V29" s="43">
        <v>8.8000000000000007</v>
      </c>
      <c r="W29" s="43"/>
      <c r="X29" s="43">
        <v>103.05923</v>
      </c>
      <c r="Y29" s="43"/>
      <c r="Z29" s="43">
        <v>4.2676499999999997</v>
      </c>
      <c r="AA29" s="43"/>
      <c r="AB29" s="43"/>
      <c r="AC29" s="43">
        <v>14.88</v>
      </c>
      <c r="AD29" s="43"/>
      <c r="AE29" s="43"/>
      <c r="AF29" s="43">
        <v>1.1000000000000001</v>
      </c>
      <c r="AG29" s="43"/>
      <c r="AH29" s="43"/>
      <c r="AI29" s="43"/>
      <c r="AJ29" s="43">
        <v>4.3253700000000004</v>
      </c>
      <c r="AK29" s="43">
        <v>0</v>
      </c>
      <c r="AL29" s="43">
        <v>4.0486000000000004</v>
      </c>
      <c r="AM29" s="43">
        <v>32.267299999999999</v>
      </c>
      <c r="AN29" s="43">
        <v>124.10347</v>
      </c>
      <c r="AO29" s="43">
        <v>23.795200000000001</v>
      </c>
      <c r="AP29" s="43">
        <v>1</v>
      </c>
      <c r="AQ29" s="43">
        <v>157.16999999999999</v>
      </c>
      <c r="AR29" s="43"/>
      <c r="AS29" s="43">
        <v>35.900919999999999</v>
      </c>
      <c r="AT29" s="43">
        <v>32.844209999999997</v>
      </c>
      <c r="AU29" s="43"/>
      <c r="AV29" s="43">
        <v>137.66820999999999</v>
      </c>
      <c r="AW29" s="43">
        <v>29.308199999999999</v>
      </c>
      <c r="AX29" s="43"/>
      <c r="AY29" s="43">
        <v>0.24796000000000001</v>
      </c>
      <c r="AZ29" s="43"/>
      <c r="BA29" s="43">
        <v>4.9000000000000004</v>
      </c>
      <c r="BB29" s="43"/>
      <c r="BC29" s="43">
        <v>72.085269999999994</v>
      </c>
      <c r="BD29" s="43"/>
      <c r="BE29" s="43">
        <v>19.5</v>
      </c>
      <c r="BF29" s="43"/>
      <c r="BG29" s="43"/>
      <c r="BH29" s="43"/>
      <c r="BI29" s="43"/>
      <c r="BJ29" s="43"/>
      <c r="BK29" s="43">
        <v>5.3749599999999997</v>
      </c>
      <c r="BL29" s="43"/>
      <c r="BM29" s="43"/>
      <c r="BN29" s="43">
        <v>61.841999999999999</v>
      </c>
      <c r="BO29" s="43">
        <v>1.8</v>
      </c>
      <c r="BP29" s="43">
        <v>147.40047000000001</v>
      </c>
      <c r="BQ29" s="43"/>
      <c r="BR29" s="43">
        <v>5.0462999999999996</v>
      </c>
      <c r="BS29" s="43">
        <v>123.8626</v>
      </c>
      <c r="BT29" s="43">
        <v>10.90757</v>
      </c>
      <c r="BU29" s="43"/>
      <c r="BV29" s="43"/>
      <c r="BW29" s="43">
        <v>3.7307000000000001</v>
      </c>
      <c r="BX29" s="43"/>
      <c r="BY29" s="43"/>
      <c r="BZ29" s="43">
        <v>90.594380000000001</v>
      </c>
      <c r="CA29" s="43">
        <v>22.943999999999999</v>
      </c>
      <c r="CB29" s="43">
        <v>1.2419</v>
      </c>
      <c r="CC29" s="43">
        <v>0.88</v>
      </c>
      <c r="CD29" s="43">
        <v>25.901730000000001</v>
      </c>
      <c r="CE29" s="43">
        <v>423.21854000000002</v>
      </c>
      <c r="CF29" s="43">
        <v>6.5308999999999999</v>
      </c>
      <c r="CG29" s="43">
        <v>153.422</v>
      </c>
      <c r="CH29" s="43">
        <v>17.487559999999998</v>
      </c>
      <c r="CI29" s="43"/>
      <c r="CJ29" s="43"/>
      <c r="CK29" s="43">
        <v>12.525499999999999</v>
      </c>
      <c r="CL29" s="43">
        <v>4.1758100000000002</v>
      </c>
      <c r="CM29" s="43"/>
      <c r="CN29" s="43"/>
      <c r="CO29" s="43">
        <v>16.769839999999999</v>
      </c>
      <c r="CP29" s="43">
        <v>231.38</v>
      </c>
      <c r="CQ29" s="43"/>
      <c r="CR29" s="43">
        <v>34.243000000000002</v>
      </c>
      <c r="CS29" s="43"/>
      <c r="CT29" s="43">
        <v>18.11083</v>
      </c>
    </row>
    <row r="30" spans="1:98" ht="15.75" x14ac:dyDescent="0.25">
      <c r="A30" s="1"/>
      <c r="B30" s="42" t="s">
        <v>712</v>
      </c>
      <c r="C30" s="43"/>
      <c r="D30" s="43"/>
      <c r="E30" s="43">
        <v>41.696109999999997</v>
      </c>
      <c r="F30" s="43"/>
      <c r="G30" s="43"/>
      <c r="H30" s="43"/>
      <c r="I30" s="43"/>
      <c r="J30" s="43">
        <v>20.275500000000001</v>
      </c>
      <c r="K30" s="43">
        <v>26.805599999999998</v>
      </c>
      <c r="L30" s="43">
        <v>12.298</v>
      </c>
      <c r="M30" s="43">
        <v>9.0223999999999993</v>
      </c>
      <c r="N30" s="43">
        <v>7.07</v>
      </c>
      <c r="O30" s="43">
        <v>32.630000000000003</v>
      </c>
      <c r="P30" s="43"/>
      <c r="Q30" s="43"/>
      <c r="R30" s="43">
        <v>43.813000000000002</v>
      </c>
      <c r="S30" s="43"/>
      <c r="T30" s="43">
        <v>41.447299999999998</v>
      </c>
      <c r="U30" s="43"/>
      <c r="V30" s="43">
        <v>8.5</v>
      </c>
      <c r="W30" s="43"/>
      <c r="X30" s="43">
        <v>140.85163</v>
      </c>
      <c r="Y30" s="43"/>
      <c r="Z30" s="43">
        <v>4.1001899999999996</v>
      </c>
      <c r="AA30" s="43"/>
      <c r="AB30" s="43"/>
      <c r="AC30" s="43">
        <v>15.39</v>
      </c>
      <c r="AD30" s="43"/>
      <c r="AE30" s="43"/>
      <c r="AF30" s="43">
        <v>1</v>
      </c>
      <c r="AG30" s="43"/>
      <c r="AH30" s="43"/>
      <c r="AI30" s="43"/>
      <c r="AJ30" s="43">
        <v>4.6141800000000002</v>
      </c>
      <c r="AK30" s="43">
        <v>0</v>
      </c>
      <c r="AL30" s="43">
        <v>4.1999000000000004</v>
      </c>
      <c r="AM30" s="43">
        <v>32.247529999999998</v>
      </c>
      <c r="AN30" s="43">
        <v>123.08355</v>
      </c>
      <c r="AO30" s="43">
        <v>24.524100000000001</v>
      </c>
      <c r="AP30" s="43">
        <v>0.9</v>
      </c>
      <c r="AQ30" s="43">
        <v>158</v>
      </c>
      <c r="AR30" s="43"/>
      <c r="AS30" s="43">
        <v>35.876330000000003</v>
      </c>
      <c r="AT30" s="43">
        <v>32.05536</v>
      </c>
      <c r="AU30" s="43"/>
      <c r="AV30" s="43">
        <v>138.78014999999999</v>
      </c>
      <c r="AW30" s="43">
        <v>29.4909</v>
      </c>
      <c r="AX30" s="43"/>
      <c r="AY30" s="43">
        <v>0.25011</v>
      </c>
      <c r="AZ30" s="43"/>
      <c r="BA30" s="43">
        <v>4.8</v>
      </c>
      <c r="BB30" s="43"/>
      <c r="BC30" s="43">
        <v>71.951890000000006</v>
      </c>
      <c r="BD30" s="43"/>
      <c r="BE30" s="43">
        <v>19.5</v>
      </c>
      <c r="BF30" s="43"/>
      <c r="BG30" s="43"/>
      <c r="BH30" s="43"/>
      <c r="BI30" s="43"/>
      <c r="BJ30" s="43"/>
      <c r="BK30" s="43">
        <v>5.2904299999999997</v>
      </c>
      <c r="BL30" s="43"/>
      <c r="BM30" s="43"/>
      <c r="BN30" s="43">
        <v>60.387</v>
      </c>
      <c r="BO30" s="43">
        <v>2.02</v>
      </c>
      <c r="BP30" s="43">
        <v>144.3339</v>
      </c>
      <c r="BQ30" s="43"/>
      <c r="BR30" s="43">
        <v>5.1052799999999996</v>
      </c>
      <c r="BS30" s="43">
        <v>126.61614</v>
      </c>
      <c r="BT30" s="43">
        <v>9.7699499999999997</v>
      </c>
      <c r="BU30" s="43"/>
      <c r="BV30" s="43"/>
      <c r="BW30" s="43">
        <v>3.87202</v>
      </c>
      <c r="BX30" s="43"/>
      <c r="BY30" s="43"/>
      <c r="BZ30" s="43">
        <v>90.421049999999994</v>
      </c>
      <c r="CA30" s="43">
        <v>22.893000000000001</v>
      </c>
      <c r="CB30" s="43">
        <v>1.3154999999999999</v>
      </c>
      <c r="CC30" s="43">
        <v>0.85599999999999998</v>
      </c>
      <c r="CD30" s="43">
        <v>26.068809999999999</v>
      </c>
      <c r="CE30" s="43">
        <v>415.95370000000003</v>
      </c>
      <c r="CF30" s="43">
        <v>6.9241000000000001</v>
      </c>
      <c r="CG30" s="43">
        <v>149.46899999999999</v>
      </c>
      <c r="CH30" s="43">
        <v>17.985520000000001</v>
      </c>
      <c r="CI30" s="43"/>
      <c r="CJ30" s="43"/>
      <c r="CK30" s="43">
        <v>12.209099999999999</v>
      </c>
      <c r="CL30" s="43">
        <v>4.8070700000000004</v>
      </c>
      <c r="CM30" s="43"/>
      <c r="CN30" s="43"/>
      <c r="CO30" s="43">
        <v>15.804819999999999</v>
      </c>
      <c r="CP30" s="43">
        <v>235.3</v>
      </c>
      <c r="CQ30" s="43"/>
      <c r="CR30" s="43">
        <v>34.640999999999998</v>
      </c>
      <c r="CS30" s="43"/>
      <c r="CT30" s="43">
        <v>14.34545</v>
      </c>
    </row>
    <row r="31" spans="1:98" ht="15.75" x14ac:dyDescent="0.25">
      <c r="A31" s="1"/>
      <c r="B31" s="42" t="s">
        <v>713</v>
      </c>
      <c r="C31" s="43"/>
      <c r="D31" s="43"/>
      <c r="E31" s="43">
        <v>42.261519999999997</v>
      </c>
      <c r="F31" s="43"/>
      <c r="G31" s="43"/>
      <c r="H31" s="43"/>
      <c r="I31" s="43"/>
      <c r="J31" s="43">
        <v>19.722999999999999</v>
      </c>
      <c r="K31" s="43">
        <v>26.617999999999999</v>
      </c>
      <c r="L31" s="43">
        <v>11.198</v>
      </c>
      <c r="M31" s="43">
        <v>11.8172</v>
      </c>
      <c r="N31" s="43">
        <v>12.89</v>
      </c>
      <c r="O31" s="43">
        <v>33.1</v>
      </c>
      <c r="P31" s="43"/>
      <c r="Q31" s="43"/>
      <c r="R31" s="43">
        <v>43.761000000000003</v>
      </c>
      <c r="S31" s="43"/>
      <c r="T31" s="43">
        <v>26.9086</v>
      </c>
      <c r="U31" s="43"/>
      <c r="V31" s="43">
        <v>8.6</v>
      </c>
      <c r="W31" s="43"/>
      <c r="X31" s="43">
        <v>71.245699999999999</v>
      </c>
      <c r="Y31" s="43"/>
      <c r="Z31" s="43">
        <v>3.9683099999999998</v>
      </c>
      <c r="AA31" s="43"/>
      <c r="AB31" s="43"/>
      <c r="AC31" s="43">
        <v>14.86</v>
      </c>
      <c r="AD31" s="43"/>
      <c r="AE31" s="43"/>
      <c r="AF31" s="43">
        <v>1.1000000000000001</v>
      </c>
      <c r="AG31" s="43"/>
      <c r="AH31" s="43"/>
      <c r="AI31" s="43"/>
      <c r="AJ31" s="43">
        <v>4.59483</v>
      </c>
      <c r="AK31" s="43">
        <v>0</v>
      </c>
      <c r="AL31" s="43">
        <v>4.2336</v>
      </c>
      <c r="AM31" s="43">
        <v>32.937429999999999</v>
      </c>
      <c r="AN31" s="43">
        <v>123.77003000000001</v>
      </c>
      <c r="AO31" s="43">
        <v>24.055499999999999</v>
      </c>
      <c r="AP31" s="43">
        <v>0.73</v>
      </c>
      <c r="AQ31" s="43">
        <v>156.63</v>
      </c>
      <c r="AR31" s="43"/>
      <c r="AS31" s="43">
        <v>36.030610000000003</v>
      </c>
      <c r="AT31" s="43">
        <v>31.927409999999998</v>
      </c>
      <c r="AU31" s="43"/>
      <c r="AV31" s="43">
        <v>139.29771</v>
      </c>
      <c r="AW31" s="43">
        <v>28.189</v>
      </c>
      <c r="AX31" s="43"/>
      <c r="AY31" s="43">
        <v>0.24504999999999999</v>
      </c>
      <c r="AZ31" s="43"/>
      <c r="BA31" s="43">
        <v>4.7</v>
      </c>
      <c r="BB31" s="43"/>
      <c r="BC31" s="43">
        <v>71.462350000000001</v>
      </c>
      <c r="BD31" s="43"/>
      <c r="BE31" s="43">
        <v>19.5</v>
      </c>
      <c r="BF31" s="43"/>
      <c r="BG31" s="43"/>
      <c r="BH31" s="43"/>
      <c r="BI31" s="43"/>
      <c r="BJ31" s="43"/>
      <c r="BK31" s="43">
        <v>5.3949999999999996</v>
      </c>
      <c r="BL31" s="43"/>
      <c r="BM31" s="43"/>
      <c r="BN31" s="43">
        <v>60.03</v>
      </c>
      <c r="BO31" s="43">
        <v>2.0099999999999998</v>
      </c>
      <c r="BP31" s="43">
        <v>140.96427</v>
      </c>
      <c r="BQ31" s="43"/>
      <c r="BR31" s="43">
        <v>4.1452999999999998</v>
      </c>
      <c r="BS31" s="43">
        <v>122.12945000000001</v>
      </c>
      <c r="BT31" s="43">
        <v>5.0283899999999999</v>
      </c>
      <c r="BU31" s="43"/>
      <c r="BV31" s="43"/>
      <c r="BW31" s="43">
        <v>3.9659300000000002</v>
      </c>
      <c r="BX31" s="43"/>
      <c r="BY31" s="43"/>
      <c r="BZ31" s="43">
        <v>89.419160000000005</v>
      </c>
      <c r="CA31" s="43">
        <v>23.027999999999999</v>
      </c>
      <c r="CB31" s="43">
        <v>1.3292999999999999</v>
      </c>
      <c r="CC31" s="43">
        <v>0.88400000000000001</v>
      </c>
      <c r="CD31" s="43">
        <v>24.4466</v>
      </c>
      <c r="CE31" s="43">
        <v>430.89120000000003</v>
      </c>
      <c r="CF31" s="43">
        <v>6.7313000000000001</v>
      </c>
      <c r="CG31" s="43">
        <v>149.51</v>
      </c>
      <c r="CH31" s="43">
        <v>18.24822</v>
      </c>
      <c r="CI31" s="43"/>
      <c r="CJ31" s="43"/>
      <c r="CK31" s="43">
        <v>13.061400000000001</v>
      </c>
      <c r="CL31" s="43">
        <v>4.7011200000000004</v>
      </c>
      <c r="CM31" s="43"/>
      <c r="CN31" s="43"/>
      <c r="CO31" s="43">
        <v>15.46847</v>
      </c>
      <c r="CP31" s="43">
        <v>239.32</v>
      </c>
      <c r="CQ31" s="43"/>
      <c r="CR31" s="43">
        <v>34.478999999999999</v>
      </c>
      <c r="CS31" s="43"/>
      <c r="CT31" s="43">
        <v>17.821120000000001</v>
      </c>
    </row>
    <row r="32" spans="1:98" ht="15.75" x14ac:dyDescent="0.25">
      <c r="A32" s="1"/>
      <c r="B32" s="42" t="s">
        <v>714</v>
      </c>
      <c r="C32" s="43"/>
      <c r="D32" s="43"/>
      <c r="E32" s="43">
        <v>42.444270000000003</v>
      </c>
      <c r="F32" s="43"/>
      <c r="G32" s="43"/>
      <c r="H32" s="43"/>
      <c r="I32" s="43"/>
      <c r="J32" s="43">
        <v>19.617899999999999</v>
      </c>
      <c r="K32" s="43">
        <v>26.3444</v>
      </c>
      <c r="L32" s="43">
        <v>10.792999999999999</v>
      </c>
      <c r="M32" s="43">
        <v>12.7164</v>
      </c>
      <c r="N32" s="43">
        <v>13.32</v>
      </c>
      <c r="O32" s="43">
        <v>34.064</v>
      </c>
      <c r="P32" s="43"/>
      <c r="Q32" s="43"/>
      <c r="R32" s="43">
        <v>42.438000000000002</v>
      </c>
      <c r="S32" s="43"/>
      <c r="T32" s="43">
        <v>28.161799999999999</v>
      </c>
      <c r="U32" s="43"/>
      <c r="V32" s="43">
        <v>8.5</v>
      </c>
      <c r="W32" s="43"/>
      <c r="X32" s="43">
        <v>91.577929999999995</v>
      </c>
      <c r="Y32" s="43"/>
      <c r="Z32" s="43">
        <v>4.1235600000000003</v>
      </c>
      <c r="AA32" s="43"/>
      <c r="AB32" s="43"/>
      <c r="AC32" s="43">
        <v>13.92</v>
      </c>
      <c r="AD32" s="43"/>
      <c r="AE32" s="43"/>
      <c r="AF32" s="43">
        <v>0.9</v>
      </c>
      <c r="AG32" s="43"/>
      <c r="AH32" s="43"/>
      <c r="AI32" s="43"/>
      <c r="AJ32" s="43">
        <v>4.63246</v>
      </c>
      <c r="AK32" s="43">
        <v>0</v>
      </c>
      <c r="AL32" s="43">
        <v>4.3728999999999996</v>
      </c>
      <c r="AM32" s="43">
        <v>32.776269999999997</v>
      </c>
      <c r="AN32" s="43">
        <v>124.10835</v>
      </c>
      <c r="AO32" s="43">
        <v>24.461500000000001</v>
      </c>
      <c r="AP32" s="43">
        <v>0.78</v>
      </c>
      <c r="AQ32" s="43">
        <v>159.13999999999999</v>
      </c>
      <c r="AR32" s="43"/>
      <c r="AS32" s="43">
        <v>36.062609999999999</v>
      </c>
      <c r="AT32" s="43">
        <v>32.291699999999999</v>
      </c>
      <c r="AU32" s="43"/>
      <c r="AV32" s="43">
        <v>139.40941000000001</v>
      </c>
      <c r="AW32" s="43">
        <v>29.7822</v>
      </c>
      <c r="AX32" s="43"/>
      <c r="AY32" s="43">
        <v>0.23713000000000001</v>
      </c>
      <c r="AZ32" s="43"/>
      <c r="BA32" s="43">
        <v>4.5999999999999996</v>
      </c>
      <c r="BB32" s="43"/>
      <c r="BC32" s="43">
        <v>71.929969999999997</v>
      </c>
      <c r="BD32" s="43"/>
      <c r="BE32" s="43">
        <v>19.5</v>
      </c>
      <c r="BF32" s="43"/>
      <c r="BG32" s="43"/>
      <c r="BH32" s="43"/>
      <c r="BI32" s="43"/>
      <c r="BJ32" s="43"/>
      <c r="BK32" s="43">
        <v>5.3563499999999999</v>
      </c>
      <c r="BL32" s="43"/>
      <c r="BM32" s="43"/>
      <c r="BN32" s="43">
        <v>56.603000000000002</v>
      </c>
      <c r="BO32" s="43">
        <v>1.93</v>
      </c>
      <c r="BP32" s="43">
        <v>141.75049999999999</v>
      </c>
      <c r="BQ32" s="43"/>
      <c r="BR32" s="43">
        <v>3.8848600000000002</v>
      </c>
      <c r="BS32" s="43">
        <v>122.7422</v>
      </c>
      <c r="BT32" s="43">
        <v>6.1963499999999998</v>
      </c>
      <c r="BU32" s="43"/>
      <c r="BV32" s="43"/>
      <c r="BW32" s="43">
        <v>3.87202</v>
      </c>
      <c r="BX32" s="43"/>
      <c r="BY32" s="43"/>
      <c r="BZ32" s="43">
        <v>89.705740000000006</v>
      </c>
      <c r="CA32" s="43">
        <v>23.033000000000001</v>
      </c>
      <c r="CB32" s="43">
        <v>1.3294999999999999</v>
      </c>
      <c r="CC32" s="43">
        <v>0.879</v>
      </c>
      <c r="CD32" s="43">
        <v>24.892119999999998</v>
      </c>
      <c r="CE32" s="43">
        <v>428.02265</v>
      </c>
      <c r="CF32" s="43">
        <v>6.8761000000000001</v>
      </c>
      <c r="CG32" s="43">
        <v>155.84</v>
      </c>
      <c r="CH32" s="43">
        <v>17.887640000000001</v>
      </c>
      <c r="CI32" s="43"/>
      <c r="CJ32" s="43"/>
      <c r="CK32" s="43">
        <v>14.007999999999999</v>
      </c>
      <c r="CL32" s="43">
        <v>4.6091100000000003</v>
      </c>
      <c r="CM32" s="43"/>
      <c r="CN32" s="43"/>
      <c r="CO32" s="43">
        <v>14.57583</v>
      </c>
      <c r="CP32" s="43">
        <v>241.43</v>
      </c>
      <c r="CQ32" s="43"/>
      <c r="CR32" s="43">
        <v>34.189</v>
      </c>
      <c r="CS32" s="43"/>
      <c r="CT32" s="43">
        <v>17.51904</v>
      </c>
    </row>
    <row r="33" spans="1:98" ht="15.75" x14ac:dyDescent="0.25">
      <c r="A33" s="1"/>
      <c r="B33" s="42" t="s">
        <v>715</v>
      </c>
      <c r="C33" s="43"/>
      <c r="D33" s="43"/>
      <c r="E33" s="43">
        <v>42.226819999999996</v>
      </c>
      <c r="F33" s="43"/>
      <c r="G33" s="43"/>
      <c r="H33" s="43"/>
      <c r="I33" s="43"/>
      <c r="J33" s="43">
        <v>20.108499999999999</v>
      </c>
      <c r="K33" s="43">
        <v>27.4605</v>
      </c>
      <c r="L33" s="43">
        <v>10.907999999999999</v>
      </c>
      <c r="M33" s="43">
        <v>13.1122</v>
      </c>
      <c r="N33" s="43">
        <v>11.25</v>
      </c>
      <c r="O33" s="43">
        <v>33.508000000000003</v>
      </c>
      <c r="P33" s="43"/>
      <c r="Q33" s="43"/>
      <c r="R33" s="43">
        <v>42.417999999999999</v>
      </c>
      <c r="S33" s="43"/>
      <c r="T33" s="43">
        <v>38.692399999999999</v>
      </c>
      <c r="U33" s="43"/>
      <c r="V33" s="43">
        <v>8.4</v>
      </c>
      <c r="W33" s="43"/>
      <c r="X33" s="43">
        <v>99.74006</v>
      </c>
      <c r="Y33" s="43"/>
      <c r="Z33" s="43">
        <v>4.2776699999999996</v>
      </c>
      <c r="AA33" s="43"/>
      <c r="AB33" s="43"/>
      <c r="AC33" s="43">
        <v>13.8</v>
      </c>
      <c r="AD33" s="43"/>
      <c r="AE33" s="43"/>
      <c r="AF33" s="43">
        <v>0.9</v>
      </c>
      <c r="AG33" s="43"/>
      <c r="AH33" s="43"/>
      <c r="AI33" s="43"/>
      <c r="AJ33" s="43">
        <v>4.6611399999999996</v>
      </c>
      <c r="AK33" s="43">
        <v>0</v>
      </c>
      <c r="AL33" s="43">
        <v>4.5430999999999999</v>
      </c>
      <c r="AM33" s="43">
        <v>31.996040000000001</v>
      </c>
      <c r="AN33" s="43">
        <v>122.18380000000001</v>
      </c>
      <c r="AO33" s="43">
        <v>23.400500000000001</v>
      </c>
      <c r="AP33" s="43">
        <v>0.64</v>
      </c>
      <c r="AQ33" s="43">
        <v>160.13999999999999</v>
      </c>
      <c r="AR33" s="43"/>
      <c r="AS33" s="43">
        <v>36.076410000000003</v>
      </c>
      <c r="AT33" s="43">
        <v>31.971589999999999</v>
      </c>
      <c r="AU33" s="43"/>
      <c r="AV33" s="43">
        <v>138.85801000000001</v>
      </c>
      <c r="AW33" s="43">
        <v>29.268000000000001</v>
      </c>
      <c r="AX33" s="43"/>
      <c r="AY33" s="43">
        <v>0.248</v>
      </c>
      <c r="AZ33" s="43"/>
      <c r="BA33" s="43">
        <v>4.5999999999999996</v>
      </c>
      <c r="BB33" s="43"/>
      <c r="BC33" s="43">
        <v>71.954359999999994</v>
      </c>
      <c r="BD33" s="43"/>
      <c r="BE33" s="43">
        <v>19.5</v>
      </c>
      <c r="BF33" s="43"/>
      <c r="BG33" s="43"/>
      <c r="BH33" s="43"/>
      <c r="BI33" s="43"/>
      <c r="BJ33" s="43"/>
      <c r="BK33" s="43">
        <v>5.2213200000000004</v>
      </c>
      <c r="BL33" s="43"/>
      <c r="BM33" s="43"/>
      <c r="BN33" s="43">
        <v>49.386000000000003</v>
      </c>
      <c r="BO33" s="43">
        <v>1.98</v>
      </c>
      <c r="BP33" s="43">
        <v>141.85681</v>
      </c>
      <c r="BQ33" s="43"/>
      <c r="BR33" s="43">
        <v>4.3149100000000002</v>
      </c>
      <c r="BS33" s="43">
        <v>117.11647000000001</v>
      </c>
      <c r="BT33" s="43">
        <v>8.8878900000000005</v>
      </c>
      <c r="BU33" s="43"/>
      <c r="BV33" s="43"/>
      <c r="BW33" s="43">
        <v>4.0072999999999999</v>
      </c>
      <c r="BX33" s="43"/>
      <c r="BY33" s="43"/>
      <c r="BZ33" s="43">
        <v>90.568830000000005</v>
      </c>
      <c r="CA33" s="43">
        <v>23.076000000000001</v>
      </c>
      <c r="CB33" s="43">
        <v>1.3145</v>
      </c>
      <c r="CC33" s="43">
        <v>0.85799999999999998</v>
      </c>
      <c r="CD33" s="43">
        <v>24.450150000000001</v>
      </c>
      <c r="CE33" s="43">
        <v>430.00396000000001</v>
      </c>
      <c r="CF33" s="43">
        <v>6.9664000000000001</v>
      </c>
      <c r="CG33" s="43">
        <v>151.23099999999999</v>
      </c>
      <c r="CH33" s="43">
        <v>17.707689999999999</v>
      </c>
      <c r="CI33" s="43"/>
      <c r="CJ33" s="43"/>
      <c r="CK33" s="43">
        <v>13.3222</v>
      </c>
      <c r="CL33" s="43">
        <v>4.6372600000000004</v>
      </c>
      <c r="CM33" s="43"/>
      <c r="CN33" s="43"/>
      <c r="CO33" s="43">
        <v>15.463430000000001</v>
      </c>
      <c r="CP33" s="43">
        <v>237.62</v>
      </c>
      <c r="CQ33" s="43"/>
      <c r="CR33" s="43">
        <v>35.039000000000001</v>
      </c>
      <c r="CS33" s="43"/>
      <c r="CT33" s="43">
        <v>16.887930000000001</v>
      </c>
    </row>
    <row r="34" spans="1:98" ht="15.75" x14ac:dyDescent="0.25">
      <c r="A34" s="1"/>
      <c r="B34" s="42" t="s">
        <v>716</v>
      </c>
      <c r="C34" s="43"/>
      <c r="D34" s="43"/>
      <c r="E34" s="43">
        <v>42.356810000000003</v>
      </c>
      <c r="F34" s="43"/>
      <c r="G34" s="43"/>
      <c r="H34" s="43"/>
      <c r="I34" s="43"/>
      <c r="J34" s="43">
        <v>19.956099999999999</v>
      </c>
      <c r="K34" s="43">
        <v>27.154699999999998</v>
      </c>
      <c r="L34" s="43">
        <v>12.019</v>
      </c>
      <c r="M34" s="43">
        <v>13.962300000000001</v>
      </c>
      <c r="N34" s="43">
        <v>10.07</v>
      </c>
      <c r="O34" s="43">
        <v>33.200000000000003</v>
      </c>
      <c r="P34" s="43"/>
      <c r="Q34" s="43"/>
      <c r="R34" s="43">
        <v>42.424999999999997</v>
      </c>
      <c r="S34" s="43"/>
      <c r="T34" s="43">
        <v>24.637</v>
      </c>
      <c r="U34" s="43"/>
      <c r="V34" s="43">
        <v>8.3000000000000007</v>
      </c>
      <c r="W34" s="43"/>
      <c r="X34" s="43">
        <v>139.59426999999999</v>
      </c>
      <c r="Y34" s="43"/>
      <c r="Z34" s="43">
        <v>4.1824700000000004</v>
      </c>
      <c r="AA34" s="43"/>
      <c r="AB34" s="43"/>
      <c r="AC34" s="43">
        <v>14.93</v>
      </c>
      <c r="AD34" s="43"/>
      <c r="AE34" s="43"/>
      <c r="AF34" s="43">
        <v>0.9</v>
      </c>
      <c r="AG34" s="43"/>
      <c r="AH34" s="43"/>
      <c r="AI34" s="43"/>
      <c r="AJ34" s="43">
        <v>5.46631</v>
      </c>
      <c r="AK34" s="43">
        <v>0</v>
      </c>
      <c r="AL34" s="43">
        <v>4.6916000000000002</v>
      </c>
      <c r="AM34" s="43">
        <v>33.66525</v>
      </c>
      <c r="AN34" s="43">
        <v>120.17686999999999</v>
      </c>
      <c r="AO34" s="43">
        <v>23.971599999999999</v>
      </c>
      <c r="AP34" s="43">
        <v>0.45</v>
      </c>
      <c r="AQ34" s="43">
        <v>157.72999999999999</v>
      </c>
      <c r="AR34" s="43"/>
      <c r="AS34" s="43">
        <v>35.930140000000002</v>
      </c>
      <c r="AT34" s="43">
        <v>32.181310000000003</v>
      </c>
      <c r="AU34" s="43"/>
      <c r="AV34" s="43">
        <v>139.26160999999999</v>
      </c>
      <c r="AW34" s="43">
        <v>29.093</v>
      </c>
      <c r="AX34" s="43"/>
      <c r="AY34" s="43">
        <v>0.27131</v>
      </c>
      <c r="AZ34" s="43"/>
      <c r="BA34" s="43">
        <v>4.5</v>
      </c>
      <c r="BB34" s="43"/>
      <c r="BC34" s="43">
        <v>71.751649999999998</v>
      </c>
      <c r="BD34" s="43"/>
      <c r="BE34" s="43">
        <v>19.5</v>
      </c>
      <c r="BF34" s="43"/>
      <c r="BG34" s="43"/>
      <c r="BH34" s="43"/>
      <c r="BI34" s="43"/>
      <c r="BJ34" s="43"/>
      <c r="BK34" s="43">
        <v>5.4116799999999996</v>
      </c>
      <c r="BL34" s="43"/>
      <c r="BM34" s="43"/>
      <c r="BN34" s="43">
        <v>49.94</v>
      </c>
      <c r="BO34" s="43">
        <v>2.02</v>
      </c>
      <c r="BP34" s="43">
        <v>142.0531</v>
      </c>
      <c r="BQ34" s="43"/>
      <c r="BR34" s="43">
        <v>4.4983199999999997</v>
      </c>
      <c r="BS34" s="43">
        <v>119.12101</v>
      </c>
      <c r="BT34" s="43">
        <v>7.11111</v>
      </c>
      <c r="BU34" s="43"/>
      <c r="BV34" s="43"/>
      <c r="BW34" s="43">
        <v>3.7307000000000001</v>
      </c>
      <c r="BX34" s="43"/>
      <c r="BY34" s="43"/>
      <c r="BZ34" s="43">
        <v>89.021389999999997</v>
      </c>
      <c r="CA34" s="43">
        <v>23.045999999999999</v>
      </c>
      <c r="CB34" s="43">
        <v>1.3255999999999999</v>
      </c>
      <c r="CC34" s="43">
        <v>0.83699999999999997</v>
      </c>
      <c r="CD34" s="43">
        <v>24.756350000000001</v>
      </c>
      <c r="CE34" s="43">
        <v>437.62777999999997</v>
      </c>
      <c r="CF34" s="43">
        <v>6.6532</v>
      </c>
      <c r="CG34" s="43">
        <v>146.37100000000001</v>
      </c>
      <c r="CH34" s="43">
        <v>17.836079999999999</v>
      </c>
      <c r="CI34" s="43"/>
      <c r="CJ34" s="43"/>
      <c r="CK34" s="43">
        <v>13.868399999999999</v>
      </c>
      <c r="CL34" s="43">
        <v>4.6739600000000001</v>
      </c>
      <c r="CM34" s="43"/>
      <c r="CN34" s="43"/>
      <c r="CO34" s="43">
        <v>15.122310000000001</v>
      </c>
      <c r="CP34" s="43">
        <v>229.44</v>
      </c>
      <c r="CQ34" s="43"/>
      <c r="CR34" s="43">
        <v>36.695999999999998</v>
      </c>
      <c r="CS34" s="43"/>
      <c r="CT34" s="43">
        <v>19.332139999999999</v>
      </c>
    </row>
    <row r="35" spans="1:98" ht="15.75" x14ac:dyDescent="0.25">
      <c r="A35" s="1"/>
      <c r="B35" s="42" t="s">
        <v>717</v>
      </c>
      <c r="C35" s="43"/>
      <c r="D35" s="43"/>
      <c r="E35" s="43">
        <v>42.422110000000004</v>
      </c>
      <c r="F35" s="43"/>
      <c r="G35" s="43"/>
      <c r="H35" s="43"/>
      <c r="I35" s="43"/>
      <c r="J35" s="43">
        <v>19.819900000000001</v>
      </c>
      <c r="K35" s="43">
        <v>27.3538</v>
      </c>
      <c r="L35" s="43">
        <v>12.589</v>
      </c>
      <c r="M35" s="43">
        <v>14.523099999999999</v>
      </c>
      <c r="N35" s="43">
        <v>10.18</v>
      </c>
      <c r="O35" s="43">
        <v>33.006</v>
      </c>
      <c r="P35" s="43"/>
      <c r="Q35" s="43"/>
      <c r="R35" s="43">
        <v>42.234999999999999</v>
      </c>
      <c r="S35" s="43"/>
      <c r="T35" s="43">
        <v>49.892200000000003</v>
      </c>
      <c r="U35" s="43"/>
      <c r="V35" s="43">
        <v>8.4</v>
      </c>
      <c r="W35" s="43"/>
      <c r="X35" s="43">
        <v>91.209590000000006</v>
      </c>
      <c r="Y35" s="43"/>
      <c r="Z35" s="43">
        <v>4.1442500000000004</v>
      </c>
      <c r="AA35" s="43"/>
      <c r="AB35" s="43"/>
      <c r="AC35" s="43">
        <v>15.8</v>
      </c>
      <c r="AD35" s="43"/>
      <c r="AE35" s="43"/>
      <c r="AF35" s="43">
        <v>1.1000000000000001</v>
      </c>
      <c r="AG35" s="43"/>
      <c r="AH35" s="43"/>
      <c r="AI35" s="43"/>
      <c r="AJ35" s="43">
        <v>5.7646800000000002</v>
      </c>
      <c r="AK35" s="43">
        <v>0</v>
      </c>
      <c r="AL35" s="43">
        <v>4.6882000000000001</v>
      </c>
      <c r="AM35" s="43">
        <v>37.054189999999998</v>
      </c>
      <c r="AN35" s="43">
        <v>124.41485</v>
      </c>
      <c r="AO35" s="43">
        <v>25.6816</v>
      </c>
      <c r="AP35" s="43">
        <v>0.73</v>
      </c>
      <c r="AQ35" s="43">
        <v>158.4</v>
      </c>
      <c r="AR35" s="43"/>
      <c r="AS35" s="43">
        <v>36.597180000000002</v>
      </c>
      <c r="AT35" s="43">
        <v>31.910049999999998</v>
      </c>
      <c r="AU35" s="43"/>
      <c r="AV35" s="43">
        <v>140.49232000000001</v>
      </c>
      <c r="AW35" s="43">
        <v>28.375900000000001</v>
      </c>
      <c r="AX35" s="43"/>
      <c r="AY35" s="43">
        <v>0.29554999999999998</v>
      </c>
      <c r="AZ35" s="43"/>
      <c r="BA35" s="43">
        <v>4.8</v>
      </c>
      <c r="BB35" s="43"/>
      <c r="BC35" s="43">
        <v>71.330179999999999</v>
      </c>
      <c r="BD35" s="43"/>
      <c r="BE35" s="43">
        <v>19.5</v>
      </c>
      <c r="BF35" s="43"/>
      <c r="BG35" s="43"/>
      <c r="BH35" s="43"/>
      <c r="BI35" s="43"/>
      <c r="BJ35" s="43"/>
      <c r="BK35" s="43">
        <v>5.63863</v>
      </c>
      <c r="BL35" s="43"/>
      <c r="BM35" s="43"/>
      <c r="BN35" s="43">
        <v>49.776000000000003</v>
      </c>
      <c r="BO35" s="43">
        <v>2.04</v>
      </c>
      <c r="BP35" s="43">
        <v>145.77255</v>
      </c>
      <c r="BQ35" s="43"/>
      <c r="BR35" s="43">
        <v>4.4274199999999997</v>
      </c>
      <c r="BS35" s="43">
        <v>121.66893</v>
      </c>
      <c r="BT35" s="43">
        <v>7.0489600000000001</v>
      </c>
      <c r="BU35" s="43"/>
      <c r="BV35" s="43"/>
      <c r="BW35" s="43">
        <v>3.87202</v>
      </c>
      <c r="BX35" s="43"/>
      <c r="BY35" s="43"/>
      <c r="BZ35" s="43">
        <v>89.749570000000006</v>
      </c>
      <c r="CA35" s="43">
        <v>23.033000000000001</v>
      </c>
      <c r="CB35" s="43">
        <v>1.3303</v>
      </c>
      <c r="CC35" s="43">
        <v>0.84099999999999997</v>
      </c>
      <c r="CD35" s="43">
        <v>24.86309</v>
      </c>
      <c r="CE35" s="43">
        <v>447.19053000000002</v>
      </c>
      <c r="CF35" s="43">
        <v>6.5294999999999996</v>
      </c>
      <c r="CG35" s="43">
        <v>137.60900000000001</v>
      </c>
      <c r="CH35" s="43">
        <v>17.931629999999998</v>
      </c>
      <c r="CI35" s="43"/>
      <c r="CJ35" s="43"/>
      <c r="CK35" s="43">
        <v>13.3477</v>
      </c>
      <c r="CL35" s="43">
        <v>4.6440599999999996</v>
      </c>
      <c r="CM35" s="43"/>
      <c r="CN35" s="43"/>
      <c r="CO35" s="43">
        <v>16.722259999999999</v>
      </c>
      <c r="CP35" s="43">
        <v>245.03</v>
      </c>
      <c r="CQ35" s="43"/>
      <c r="CR35" s="43">
        <v>38.139000000000003</v>
      </c>
      <c r="CS35" s="43"/>
      <c r="CT35" s="43">
        <v>20.52807</v>
      </c>
    </row>
    <row r="36" spans="1:98" ht="15.75" x14ac:dyDescent="0.25">
      <c r="A36" s="1"/>
      <c r="B36" s="42" t="s">
        <v>718</v>
      </c>
      <c r="C36" s="43"/>
      <c r="D36" s="43"/>
      <c r="E36" s="43">
        <v>41.139830000000003</v>
      </c>
      <c r="F36" s="43"/>
      <c r="G36" s="43"/>
      <c r="H36" s="43"/>
      <c r="I36" s="43"/>
      <c r="J36" s="43">
        <v>20.1084</v>
      </c>
      <c r="K36" s="43">
        <v>27.335699999999999</v>
      </c>
      <c r="L36" s="43">
        <v>13.042999999999999</v>
      </c>
      <c r="M36" s="43">
        <v>14.4757</v>
      </c>
      <c r="N36" s="43">
        <v>10.029999999999999</v>
      </c>
      <c r="O36" s="43">
        <v>32.712000000000003</v>
      </c>
      <c r="P36" s="43"/>
      <c r="Q36" s="43"/>
      <c r="R36" s="43">
        <v>42.375999999999998</v>
      </c>
      <c r="S36" s="43"/>
      <c r="T36" s="43">
        <v>45.474299999999999</v>
      </c>
      <c r="U36" s="43"/>
      <c r="V36" s="43">
        <v>8.3000000000000007</v>
      </c>
      <c r="W36" s="43"/>
      <c r="X36" s="43">
        <v>92.971950000000007</v>
      </c>
      <c r="Y36" s="43"/>
      <c r="Z36" s="43">
        <v>4.0667999999999997</v>
      </c>
      <c r="AA36" s="43"/>
      <c r="AB36" s="43"/>
      <c r="AC36" s="43">
        <v>15.07</v>
      </c>
      <c r="AD36" s="43"/>
      <c r="AE36" s="43"/>
      <c r="AF36" s="43">
        <v>1.1000000000000001</v>
      </c>
      <c r="AG36" s="43"/>
      <c r="AH36" s="43"/>
      <c r="AI36" s="43"/>
      <c r="AJ36" s="43">
        <v>5.7564599999999997</v>
      </c>
      <c r="AK36" s="43">
        <v>0</v>
      </c>
      <c r="AL36" s="43">
        <v>4.6656000000000004</v>
      </c>
      <c r="AM36" s="43">
        <v>32.59657</v>
      </c>
      <c r="AN36" s="43">
        <v>121.20551</v>
      </c>
      <c r="AO36" s="43">
        <v>25.9453</v>
      </c>
      <c r="AP36" s="43">
        <v>0.86</v>
      </c>
      <c r="AQ36" s="43">
        <v>160.30000000000001</v>
      </c>
      <c r="AR36" s="43"/>
      <c r="AS36" s="43">
        <v>36.924349999999997</v>
      </c>
      <c r="AT36" s="43">
        <v>32.377850000000002</v>
      </c>
      <c r="AU36" s="43"/>
      <c r="AV36" s="43">
        <v>139.41851</v>
      </c>
      <c r="AW36" s="43">
        <v>29.763999999999999</v>
      </c>
      <c r="AX36" s="43"/>
      <c r="AY36" s="43">
        <v>0.29108000000000001</v>
      </c>
      <c r="AZ36" s="43"/>
      <c r="BA36" s="43">
        <v>4.8</v>
      </c>
      <c r="BB36" s="43"/>
      <c r="BC36" s="43">
        <v>71.431780000000003</v>
      </c>
      <c r="BD36" s="43"/>
      <c r="BE36" s="43">
        <v>19.5</v>
      </c>
      <c r="BF36" s="43"/>
      <c r="BG36" s="43"/>
      <c r="BH36" s="43"/>
      <c r="BI36" s="43"/>
      <c r="BJ36" s="43"/>
      <c r="BK36" s="43">
        <v>5.5755999999999997</v>
      </c>
      <c r="BL36" s="43"/>
      <c r="BM36" s="43"/>
      <c r="BN36" s="43">
        <v>49.280999999999999</v>
      </c>
      <c r="BO36" s="43">
        <v>2.0499999999999998</v>
      </c>
      <c r="BP36" s="43">
        <v>145.81336999999999</v>
      </c>
      <c r="BQ36" s="43"/>
      <c r="BR36" s="43">
        <v>4.4965099999999998</v>
      </c>
      <c r="BS36" s="43">
        <v>124.88728999999999</v>
      </c>
      <c r="BT36" s="43">
        <v>8.7929200000000005</v>
      </c>
      <c r="BU36" s="43"/>
      <c r="BV36" s="43"/>
      <c r="BW36" s="43">
        <v>3.9659300000000002</v>
      </c>
      <c r="BX36" s="43"/>
      <c r="BY36" s="43"/>
      <c r="BZ36" s="43">
        <v>89.992590000000007</v>
      </c>
      <c r="CA36" s="43">
        <v>23.036000000000001</v>
      </c>
      <c r="CB36" s="43">
        <v>1.3373999999999999</v>
      </c>
      <c r="CC36" s="43">
        <v>0.86599999999999999</v>
      </c>
      <c r="CD36" s="43">
        <v>25.52373</v>
      </c>
      <c r="CE36" s="43">
        <v>449.76767000000001</v>
      </c>
      <c r="CF36" s="43">
        <v>6.8372000000000002</v>
      </c>
      <c r="CG36" s="43">
        <v>136.62200000000001</v>
      </c>
      <c r="CH36" s="43">
        <v>17.986409999999999</v>
      </c>
      <c r="CI36" s="43"/>
      <c r="CJ36" s="43"/>
      <c r="CK36" s="43">
        <v>13.8614</v>
      </c>
      <c r="CL36" s="43">
        <v>4.65482</v>
      </c>
      <c r="CM36" s="43"/>
      <c r="CN36" s="43"/>
      <c r="CO36" s="43">
        <v>16.08118</v>
      </c>
      <c r="CP36" s="43">
        <v>245.71</v>
      </c>
      <c r="CQ36" s="43"/>
      <c r="CR36" s="43">
        <v>39.131</v>
      </c>
      <c r="CS36" s="43"/>
      <c r="CT36" s="43">
        <v>21.491769999999999</v>
      </c>
    </row>
    <row r="37" spans="1:98" ht="15.75" x14ac:dyDescent="0.25">
      <c r="A37" s="1"/>
      <c r="B37" s="42" t="s">
        <v>719</v>
      </c>
      <c r="C37" s="43"/>
      <c r="D37" s="43"/>
      <c r="E37" s="43">
        <v>35.536549999999998</v>
      </c>
      <c r="F37" s="43"/>
      <c r="G37" s="43"/>
      <c r="H37" s="43"/>
      <c r="I37" s="43"/>
      <c r="J37" s="43">
        <v>19.860499999999998</v>
      </c>
      <c r="K37" s="43">
        <v>27.2378</v>
      </c>
      <c r="L37" s="43">
        <v>12.945</v>
      </c>
      <c r="M37" s="43">
        <v>14.5525</v>
      </c>
      <c r="N37" s="43">
        <v>9.9700000000000006</v>
      </c>
      <c r="O37" s="43">
        <v>34.154000000000003</v>
      </c>
      <c r="P37" s="43"/>
      <c r="Q37" s="43"/>
      <c r="R37" s="43">
        <v>42.936999999999998</v>
      </c>
      <c r="S37" s="43"/>
      <c r="T37" s="43">
        <v>38.155299999999997</v>
      </c>
      <c r="U37" s="43"/>
      <c r="V37" s="43">
        <v>8.4</v>
      </c>
      <c r="W37" s="43"/>
      <c r="X37" s="43">
        <v>121.56298</v>
      </c>
      <c r="Y37" s="43"/>
      <c r="Z37" s="43">
        <v>3.9850099999999999</v>
      </c>
      <c r="AA37" s="43"/>
      <c r="AB37" s="43"/>
      <c r="AC37" s="43">
        <v>14.44</v>
      </c>
      <c r="AD37" s="43"/>
      <c r="AE37" s="43"/>
      <c r="AF37" s="43">
        <v>1.3</v>
      </c>
      <c r="AG37" s="43"/>
      <c r="AH37" s="43"/>
      <c r="AI37" s="43"/>
      <c r="AJ37" s="43">
        <v>6.2199600000000004</v>
      </c>
      <c r="AK37" s="43">
        <v>0</v>
      </c>
      <c r="AL37" s="43">
        <v>4.6695000000000002</v>
      </c>
      <c r="AM37" s="43">
        <v>32.998429999999999</v>
      </c>
      <c r="AN37" s="43">
        <v>122.64769</v>
      </c>
      <c r="AO37" s="43">
        <v>25.825099999999999</v>
      </c>
      <c r="AP37" s="43">
        <v>0.97</v>
      </c>
      <c r="AQ37" s="43">
        <v>162.27000000000001</v>
      </c>
      <c r="AR37" s="43"/>
      <c r="AS37" s="43">
        <v>36.964790000000001</v>
      </c>
      <c r="AT37" s="43">
        <v>32.909590000000001</v>
      </c>
      <c r="AU37" s="43"/>
      <c r="AV37" s="43">
        <v>137.46401</v>
      </c>
      <c r="AW37" s="43">
        <v>29.627300000000002</v>
      </c>
      <c r="AX37" s="43"/>
      <c r="AY37" s="43">
        <v>0.27428000000000002</v>
      </c>
      <c r="AZ37" s="43"/>
      <c r="BA37" s="43">
        <v>4.9000000000000004</v>
      </c>
      <c r="BB37" s="43"/>
      <c r="BC37" s="43">
        <v>72.193460000000002</v>
      </c>
      <c r="BD37" s="43"/>
      <c r="BE37" s="43">
        <v>19.8</v>
      </c>
      <c r="BF37" s="43"/>
      <c r="BG37" s="43"/>
      <c r="BH37" s="43"/>
      <c r="BI37" s="43"/>
      <c r="BJ37" s="43"/>
      <c r="BK37" s="43">
        <v>5.6556899999999999</v>
      </c>
      <c r="BL37" s="43"/>
      <c r="BM37" s="43"/>
      <c r="BN37" s="43">
        <v>48.911000000000001</v>
      </c>
      <c r="BO37" s="43">
        <v>2.0099999999999998</v>
      </c>
      <c r="BP37" s="43">
        <v>144.30332000000001</v>
      </c>
      <c r="BQ37" s="43"/>
      <c r="BR37" s="43">
        <v>4.5547800000000001</v>
      </c>
      <c r="BS37" s="43">
        <v>121.75054</v>
      </c>
      <c r="BT37" s="43">
        <v>10.85332</v>
      </c>
      <c r="BU37" s="43"/>
      <c r="BV37" s="43"/>
      <c r="BW37" s="43">
        <v>4.0273599999999998</v>
      </c>
      <c r="BX37" s="43"/>
      <c r="BY37" s="43"/>
      <c r="BZ37" s="43">
        <v>90.152640000000005</v>
      </c>
      <c r="CA37" s="43">
        <v>23.029</v>
      </c>
      <c r="CB37" s="43">
        <v>1.3008</v>
      </c>
      <c r="CC37" s="43">
        <v>0.90900000000000003</v>
      </c>
      <c r="CD37" s="43">
        <v>25.632940000000001</v>
      </c>
      <c r="CE37" s="43">
        <v>452.10708</v>
      </c>
      <c r="CF37" s="43">
        <v>7.0854999999999997</v>
      </c>
      <c r="CG37" s="43">
        <v>147.19200000000001</v>
      </c>
      <c r="CH37" s="43">
        <v>18.075130000000001</v>
      </c>
      <c r="CI37" s="43"/>
      <c r="CJ37" s="43"/>
      <c r="CK37" s="43">
        <v>13.4238</v>
      </c>
      <c r="CL37" s="43">
        <v>4.9907700000000004</v>
      </c>
      <c r="CM37" s="43"/>
      <c r="CN37" s="43"/>
      <c r="CO37" s="43">
        <v>15.760579999999999</v>
      </c>
      <c r="CP37" s="43">
        <v>244.77</v>
      </c>
      <c r="CQ37" s="43"/>
      <c r="CR37" s="43">
        <v>36.781999999999996</v>
      </c>
      <c r="CS37" s="43"/>
      <c r="CT37" s="43">
        <v>23.328800000000001</v>
      </c>
    </row>
    <row r="38" spans="1:98" ht="15.75" x14ac:dyDescent="0.25">
      <c r="A38" s="1"/>
      <c r="B38" s="42" t="s">
        <v>720</v>
      </c>
      <c r="C38" s="43"/>
      <c r="D38" s="43"/>
      <c r="E38" s="43">
        <v>35.727159999999998</v>
      </c>
      <c r="F38" s="43"/>
      <c r="G38" s="43"/>
      <c r="H38" s="43"/>
      <c r="I38" s="43"/>
      <c r="J38" s="43">
        <v>20.111999999999998</v>
      </c>
      <c r="K38" s="43">
        <v>27.0444</v>
      </c>
      <c r="L38" s="43">
        <v>12.456</v>
      </c>
      <c r="M38" s="43">
        <v>14.542400000000001</v>
      </c>
      <c r="N38" s="43">
        <v>9.75</v>
      </c>
      <c r="O38" s="43">
        <v>35.225999999999999</v>
      </c>
      <c r="P38" s="43"/>
      <c r="Q38" s="43"/>
      <c r="R38" s="43">
        <v>42.692</v>
      </c>
      <c r="S38" s="43"/>
      <c r="T38" s="43">
        <v>36.849400000000003</v>
      </c>
      <c r="U38" s="43"/>
      <c r="V38" s="43">
        <v>7.9</v>
      </c>
      <c r="W38" s="43"/>
      <c r="X38" s="43">
        <v>132.08806000000001</v>
      </c>
      <c r="Y38" s="43"/>
      <c r="Z38" s="43">
        <v>3.9572600000000002</v>
      </c>
      <c r="AA38" s="43"/>
      <c r="AB38" s="43"/>
      <c r="AC38" s="43">
        <v>14.11</v>
      </c>
      <c r="AD38" s="43"/>
      <c r="AE38" s="43"/>
      <c r="AF38" s="43">
        <v>1.2</v>
      </c>
      <c r="AG38" s="43"/>
      <c r="AH38" s="43"/>
      <c r="AI38" s="43"/>
      <c r="AJ38" s="43">
        <v>6.1652199999999997</v>
      </c>
      <c r="AK38" s="43">
        <v>0</v>
      </c>
      <c r="AL38" s="43">
        <v>4.6547999999999998</v>
      </c>
      <c r="AM38" s="43">
        <v>33.726289999999999</v>
      </c>
      <c r="AN38" s="43">
        <v>122.17077999999999</v>
      </c>
      <c r="AO38" s="43">
        <v>26.863600000000002</v>
      </c>
      <c r="AP38" s="43">
        <v>0.6</v>
      </c>
      <c r="AQ38" s="43">
        <v>161.94999999999999</v>
      </c>
      <c r="AR38" s="43"/>
      <c r="AS38" s="43">
        <v>37.882980000000003</v>
      </c>
      <c r="AT38" s="43">
        <v>32.148879999999998</v>
      </c>
      <c r="AU38" s="43"/>
      <c r="AV38" s="43">
        <v>136.35048</v>
      </c>
      <c r="AW38" s="43">
        <v>28.916399999999999</v>
      </c>
      <c r="AX38" s="43"/>
      <c r="AY38" s="43">
        <v>0.27021000000000001</v>
      </c>
      <c r="AZ38" s="43"/>
      <c r="BA38" s="43">
        <v>5</v>
      </c>
      <c r="BB38" s="43"/>
      <c r="BC38" s="43">
        <v>72.226659999999995</v>
      </c>
      <c r="BD38" s="43"/>
      <c r="BE38" s="43">
        <v>19.8</v>
      </c>
      <c r="BF38" s="43"/>
      <c r="BG38" s="43"/>
      <c r="BH38" s="43"/>
      <c r="BI38" s="43"/>
      <c r="BJ38" s="43"/>
      <c r="BK38" s="43">
        <v>5.7208899999999998</v>
      </c>
      <c r="BL38" s="43"/>
      <c r="BM38" s="43"/>
      <c r="BN38" s="43">
        <v>53.851999999999997</v>
      </c>
      <c r="BO38" s="43">
        <v>2.1</v>
      </c>
      <c r="BP38" s="43">
        <v>142.25701000000001</v>
      </c>
      <c r="BQ38" s="43"/>
      <c r="BR38" s="43">
        <v>4.5946999999999996</v>
      </c>
      <c r="BS38" s="43">
        <v>124.84481</v>
      </c>
      <c r="BT38" s="43">
        <v>13.57216</v>
      </c>
      <c r="BU38" s="43"/>
      <c r="BV38" s="43"/>
      <c r="BW38" s="43">
        <v>3.8865599999999998</v>
      </c>
      <c r="BX38" s="43"/>
      <c r="BY38" s="43"/>
      <c r="BZ38" s="43">
        <v>89.878200000000007</v>
      </c>
      <c r="CA38" s="43">
        <v>23.027000000000001</v>
      </c>
      <c r="CB38" s="43">
        <v>1.2613000000000001</v>
      </c>
      <c r="CC38" s="43">
        <v>0.88600000000000001</v>
      </c>
      <c r="CD38" s="43">
        <v>26.228590000000001</v>
      </c>
      <c r="CE38" s="43">
        <v>458.04444999999998</v>
      </c>
      <c r="CF38" s="43">
        <v>7.3323</v>
      </c>
      <c r="CG38" s="43">
        <v>146.17400000000001</v>
      </c>
      <c r="CH38" s="43">
        <v>18.042999999999999</v>
      </c>
      <c r="CI38" s="43"/>
      <c r="CJ38" s="43"/>
      <c r="CK38" s="43">
        <v>13.934200000000001</v>
      </c>
      <c r="CL38" s="43">
        <v>5.02386</v>
      </c>
      <c r="CM38" s="43"/>
      <c r="CN38" s="43"/>
      <c r="CO38" s="43">
        <v>16.29129</v>
      </c>
      <c r="CP38" s="43">
        <v>245.05</v>
      </c>
      <c r="CQ38" s="43"/>
      <c r="CR38" s="43">
        <v>36.947000000000003</v>
      </c>
      <c r="CS38" s="43"/>
      <c r="CT38" s="43">
        <v>24.221979999999999</v>
      </c>
    </row>
    <row r="39" spans="1:98" ht="15.75" x14ac:dyDescent="0.25">
      <c r="A39" s="1"/>
      <c r="B39" s="42" t="s">
        <v>721</v>
      </c>
      <c r="C39" s="43"/>
      <c r="D39" s="43"/>
      <c r="E39" s="43">
        <v>35.732100000000003</v>
      </c>
      <c r="F39" s="43"/>
      <c r="G39" s="43"/>
      <c r="H39" s="43"/>
      <c r="I39" s="43"/>
      <c r="J39" s="43">
        <v>20.3444</v>
      </c>
      <c r="K39" s="43">
        <v>27.007300000000001</v>
      </c>
      <c r="L39" s="43">
        <v>11.897</v>
      </c>
      <c r="M39" s="43">
        <v>14.1556</v>
      </c>
      <c r="N39" s="43">
        <v>9.7200000000000006</v>
      </c>
      <c r="O39" s="43">
        <v>34.415999999999997</v>
      </c>
      <c r="P39" s="43"/>
      <c r="Q39" s="43"/>
      <c r="R39" s="43">
        <v>42.447000000000003</v>
      </c>
      <c r="S39" s="43"/>
      <c r="T39" s="43">
        <v>42.234900000000003</v>
      </c>
      <c r="U39" s="43"/>
      <c r="V39" s="43">
        <v>7.7</v>
      </c>
      <c r="W39" s="43"/>
      <c r="X39" s="43">
        <v>128.59027</v>
      </c>
      <c r="Y39" s="43"/>
      <c r="Z39" s="43">
        <v>3.9581400000000002</v>
      </c>
      <c r="AA39" s="43"/>
      <c r="AB39" s="43"/>
      <c r="AC39" s="43">
        <v>13.41</v>
      </c>
      <c r="AD39" s="43"/>
      <c r="AE39" s="43"/>
      <c r="AF39" s="43">
        <v>1.3</v>
      </c>
      <c r="AG39" s="43"/>
      <c r="AH39" s="43"/>
      <c r="AI39" s="43"/>
      <c r="AJ39" s="43">
        <v>6.4605899999999998</v>
      </c>
      <c r="AK39" s="43">
        <v>0</v>
      </c>
      <c r="AL39" s="43">
        <v>4.6608000000000001</v>
      </c>
      <c r="AM39" s="43">
        <v>36.58831</v>
      </c>
      <c r="AN39" s="43">
        <v>121.59005999999999</v>
      </c>
      <c r="AO39" s="43">
        <v>26.7273</v>
      </c>
      <c r="AP39" s="43">
        <v>0.23</v>
      </c>
      <c r="AQ39" s="43">
        <v>161.88</v>
      </c>
      <c r="AR39" s="43"/>
      <c r="AS39" s="43">
        <v>38.14564</v>
      </c>
      <c r="AT39" s="43">
        <v>31.51604</v>
      </c>
      <c r="AU39" s="43"/>
      <c r="AV39" s="43">
        <v>133.74482</v>
      </c>
      <c r="AW39" s="43">
        <v>28.7759</v>
      </c>
      <c r="AX39" s="43"/>
      <c r="AY39" s="43">
        <v>0.27112999999999998</v>
      </c>
      <c r="AZ39" s="43"/>
      <c r="BA39" s="43">
        <v>4.8</v>
      </c>
      <c r="BB39" s="43"/>
      <c r="BC39" s="43">
        <v>72.19838</v>
      </c>
      <c r="BD39" s="43"/>
      <c r="BE39" s="43">
        <v>19.8</v>
      </c>
      <c r="BF39" s="43"/>
      <c r="BG39" s="43"/>
      <c r="BH39" s="43"/>
      <c r="BI39" s="43"/>
      <c r="BJ39" s="43"/>
      <c r="BK39" s="43">
        <v>5.5398300000000003</v>
      </c>
      <c r="BL39" s="43"/>
      <c r="BM39" s="43"/>
      <c r="BN39" s="43">
        <v>55.018999999999998</v>
      </c>
      <c r="BO39" s="43">
        <v>2.13</v>
      </c>
      <c r="BP39" s="43">
        <v>147.81759</v>
      </c>
      <c r="BQ39" s="43"/>
      <c r="BR39" s="43">
        <v>4.6990800000000004</v>
      </c>
      <c r="BS39" s="43">
        <v>122.51231</v>
      </c>
      <c r="BT39" s="43">
        <v>13.26783</v>
      </c>
      <c r="BU39" s="43"/>
      <c r="BV39" s="43"/>
      <c r="BW39" s="43">
        <v>3.9036599999999999</v>
      </c>
      <c r="BX39" s="43"/>
      <c r="BY39" s="43"/>
      <c r="BZ39" s="43">
        <v>90.955029999999994</v>
      </c>
      <c r="CA39" s="43">
        <v>23.036000000000001</v>
      </c>
      <c r="CB39" s="43">
        <v>1.2644</v>
      </c>
      <c r="CC39" s="43">
        <v>0.89</v>
      </c>
      <c r="CD39" s="43">
        <v>26.937200000000001</v>
      </c>
      <c r="CE39" s="43">
        <v>457.11432000000002</v>
      </c>
      <c r="CF39" s="43">
        <v>7.2423000000000002</v>
      </c>
      <c r="CG39" s="43">
        <v>145.83099999999999</v>
      </c>
      <c r="CH39" s="43">
        <v>18.243179999999999</v>
      </c>
      <c r="CI39" s="43"/>
      <c r="CJ39" s="43"/>
      <c r="CK39" s="43">
        <v>13.2897</v>
      </c>
      <c r="CL39" s="43">
        <v>4.94278</v>
      </c>
      <c r="CM39" s="43"/>
      <c r="CN39" s="43"/>
      <c r="CO39" s="43">
        <v>16.959679999999999</v>
      </c>
      <c r="CP39" s="43">
        <v>234.22</v>
      </c>
      <c r="CQ39" s="43"/>
      <c r="CR39" s="43">
        <v>37.283000000000001</v>
      </c>
      <c r="CS39" s="43"/>
      <c r="CT39" s="43">
        <v>24.107859999999999</v>
      </c>
    </row>
    <row r="40" spans="1:98" ht="15.75" x14ac:dyDescent="0.25">
      <c r="A40" s="1"/>
      <c r="B40" s="42" t="s">
        <v>722</v>
      </c>
      <c r="C40" s="43"/>
      <c r="D40" s="43"/>
      <c r="E40" s="43">
        <v>36.304580000000001</v>
      </c>
      <c r="F40" s="43"/>
      <c r="G40" s="43"/>
      <c r="H40" s="43"/>
      <c r="I40" s="43"/>
      <c r="J40" s="43">
        <v>20.125699999999998</v>
      </c>
      <c r="K40" s="43">
        <v>26.577300000000001</v>
      </c>
      <c r="L40" s="43">
        <v>11.305</v>
      </c>
      <c r="M40" s="43">
        <v>14.0501</v>
      </c>
      <c r="N40" s="43">
        <v>10.039999999999999</v>
      </c>
      <c r="O40" s="43">
        <v>34.58</v>
      </c>
      <c r="P40" s="43"/>
      <c r="Q40" s="43"/>
      <c r="R40" s="43">
        <v>42.930999999999997</v>
      </c>
      <c r="S40" s="43"/>
      <c r="T40" s="43">
        <v>39.583100000000002</v>
      </c>
      <c r="U40" s="43"/>
      <c r="V40" s="43">
        <v>7.9</v>
      </c>
      <c r="W40" s="43"/>
      <c r="X40" s="43">
        <v>103.7921</v>
      </c>
      <c r="Y40" s="43"/>
      <c r="Z40" s="43">
        <v>4.0416800000000004</v>
      </c>
      <c r="AA40" s="43"/>
      <c r="AB40" s="43"/>
      <c r="AC40" s="43">
        <v>13.18</v>
      </c>
      <c r="AD40" s="43"/>
      <c r="AE40" s="43"/>
      <c r="AF40" s="43">
        <v>0.7</v>
      </c>
      <c r="AG40" s="43"/>
      <c r="AH40" s="43"/>
      <c r="AI40" s="43"/>
      <c r="AJ40" s="43">
        <v>6.2238600000000002</v>
      </c>
      <c r="AK40" s="43">
        <v>0</v>
      </c>
      <c r="AL40" s="43">
        <v>4.6380999999999997</v>
      </c>
      <c r="AM40" s="43">
        <v>36.547310000000003</v>
      </c>
      <c r="AN40" s="43">
        <v>120.61978999999999</v>
      </c>
      <c r="AO40" s="43">
        <v>27.196200000000001</v>
      </c>
      <c r="AP40" s="43">
        <v>0.37</v>
      </c>
      <c r="AQ40" s="43">
        <v>161.44</v>
      </c>
      <c r="AR40" s="43"/>
      <c r="AS40" s="43">
        <v>37.354979999999998</v>
      </c>
      <c r="AT40" s="43">
        <v>30.561859999999999</v>
      </c>
      <c r="AU40" s="43"/>
      <c r="AV40" s="43">
        <v>133.07881</v>
      </c>
      <c r="AW40" s="43">
        <v>27.8538</v>
      </c>
      <c r="AX40" s="43"/>
      <c r="AY40" s="43">
        <v>0.35095999999999999</v>
      </c>
      <c r="AZ40" s="43"/>
      <c r="BA40" s="43">
        <v>5.0999999999999996</v>
      </c>
      <c r="BB40" s="43"/>
      <c r="BC40" s="43">
        <v>71.629840000000002</v>
      </c>
      <c r="BD40" s="43"/>
      <c r="BE40" s="43">
        <v>19.8</v>
      </c>
      <c r="BF40" s="43"/>
      <c r="BG40" s="43"/>
      <c r="BH40" s="43"/>
      <c r="BI40" s="43"/>
      <c r="BJ40" s="43"/>
      <c r="BK40" s="43">
        <v>5.6095800000000002</v>
      </c>
      <c r="BL40" s="43"/>
      <c r="BM40" s="43"/>
      <c r="BN40" s="43">
        <v>53.680999999999997</v>
      </c>
      <c r="BO40" s="43">
        <v>2.11</v>
      </c>
      <c r="BP40" s="43">
        <v>150.70183</v>
      </c>
      <c r="BQ40" s="43"/>
      <c r="BR40" s="43">
        <v>4.6334299999999997</v>
      </c>
      <c r="BS40" s="43">
        <v>125.70187</v>
      </c>
      <c r="BT40" s="43">
        <v>12.1912</v>
      </c>
      <c r="BU40" s="43"/>
      <c r="BV40" s="43"/>
      <c r="BW40" s="43">
        <v>4.3754099999999996</v>
      </c>
      <c r="BX40" s="43"/>
      <c r="BY40" s="43"/>
      <c r="BZ40" s="43">
        <v>90.600049999999996</v>
      </c>
      <c r="CA40" s="43">
        <v>23.024999999999999</v>
      </c>
      <c r="CB40" s="43">
        <v>1.2615000000000001</v>
      </c>
      <c r="CC40" s="43">
        <v>0.68600000000000005</v>
      </c>
      <c r="CD40" s="43">
        <v>26.386610000000001</v>
      </c>
      <c r="CE40" s="43">
        <v>442.96550000000002</v>
      </c>
      <c r="CF40" s="43">
        <v>6.9527000000000001</v>
      </c>
      <c r="CG40" s="43">
        <v>151.84399999999999</v>
      </c>
      <c r="CH40" s="43">
        <v>18.213760000000001</v>
      </c>
      <c r="CI40" s="43"/>
      <c r="CJ40" s="43"/>
      <c r="CK40" s="43">
        <v>13.3726</v>
      </c>
      <c r="CL40" s="43">
        <v>4.9876699999999996</v>
      </c>
      <c r="CM40" s="43"/>
      <c r="CN40" s="43"/>
      <c r="CO40" s="43">
        <v>16.67108</v>
      </c>
      <c r="CP40" s="43">
        <v>231.73</v>
      </c>
      <c r="CQ40" s="43"/>
      <c r="CR40" s="43">
        <v>36.905999999999999</v>
      </c>
      <c r="CS40" s="43"/>
      <c r="CT40" s="43">
        <v>26.247060000000001</v>
      </c>
    </row>
    <row r="41" spans="1:98" ht="15.75" x14ac:dyDescent="0.25">
      <c r="A41" s="1"/>
      <c r="B41" s="42" t="s">
        <v>723</v>
      </c>
      <c r="C41" s="43"/>
      <c r="D41" s="43"/>
      <c r="E41" s="43">
        <v>34.894970000000001</v>
      </c>
      <c r="F41" s="43"/>
      <c r="G41" s="43"/>
      <c r="H41" s="43"/>
      <c r="I41" s="43"/>
      <c r="J41" s="43">
        <v>20.821300000000001</v>
      </c>
      <c r="K41" s="43">
        <v>28.021000000000001</v>
      </c>
      <c r="L41" s="43">
        <v>11.076000000000001</v>
      </c>
      <c r="M41" s="43">
        <v>13.6694</v>
      </c>
      <c r="N41" s="43">
        <v>10.01</v>
      </c>
      <c r="O41" s="43">
        <v>34.462000000000003</v>
      </c>
      <c r="P41" s="43"/>
      <c r="Q41" s="43"/>
      <c r="R41" s="43">
        <v>42.576999999999998</v>
      </c>
      <c r="S41" s="43"/>
      <c r="T41" s="43">
        <v>39.8371</v>
      </c>
      <c r="U41" s="43"/>
      <c r="V41" s="43">
        <v>8</v>
      </c>
      <c r="W41" s="43"/>
      <c r="X41" s="43">
        <v>39.974820000000001</v>
      </c>
      <c r="Y41" s="43"/>
      <c r="Z41" s="43">
        <v>3.8780399999999999</v>
      </c>
      <c r="AA41" s="43"/>
      <c r="AB41" s="43"/>
      <c r="AC41" s="43">
        <v>13.71</v>
      </c>
      <c r="AD41" s="43"/>
      <c r="AE41" s="43"/>
      <c r="AF41" s="43">
        <v>0.7</v>
      </c>
      <c r="AG41" s="43"/>
      <c r="AH41" s="43"/>
      <c r="AI41" s="43"/>
      <c r="AJ41" s="43">
        <v>5.8655799999999996</v>
      </c>
      <c r="AK41" s="43">
        <v>0</v>
      </c>
      <c r="AL41" s="43">
        <v>4.6147999999999998</v>
      </c>
      <c r="AM41" s="43">
        <v>37.742959999999997</v>
      </c>
      <c r="AN41" s="43">
        <v>119.85017999999999</v>
      </c>
      <c r="AO41" s="43">
        <v>26.9359</v>
      </c>
      <c r="AP41" s="43">
        <v>0.4</v>
      </c>
      <c r="AQ41" s="43">
        <v>160.96</v>
      </c>
      <c r="AR41" s="43"/>
      <c r="AS41" s="43">
        <v>36.649299999999997</v>
      </c>
      <c r="AT41" s="43">
        <v>30.613779999999998</v>
      </c>
      <c r="AU41" s="43"/>
      <c r="AV41" s="43">
        <v>136.13222999999999</v>
      </c>
      <c r="AW41" s="43">
        <v>27.768999999999998</v>
      </c>
      <c r="AX41" s="43"/>
      <c r="AY41" s="43">
        <v>0.37547000000000003</v>
      </c>
      <c r="AZ41" s="43"/>
      <c r="BA41" s="43">
        <v>5.2</v>
      </c>
      <c r="BB41" s="43"/>
      <c r="BC41" s="43">
        <v>71.884730000000005</v>
      </c>
      <c r="BD41" s="43"/>
      <c r="BE41" s="43">
        <v>19.8</v>
      </c>
      <c r="BF41" s="43"/>
      <c r="BG41" s="43"/>
      <c r="BH41" s="43"/>
      <c r="BI41" s="43"/>
      <c r="BJ41" s="43"/>
      <c r="BK41" s="43">
        <v>5.63795</v>
      </c>
      <c r="BL41" s="43"/>
      <c r="BM41" s="43"/>
      <c r="BN41" s="43">
        <v>24.448</v>
      </c>
      <c r="BO41" s="43">
        <v>1.65</v>
      </c>
      <c r="BP41" s="43">
        <v>152.29669999999999</v>
      </c>
      <c r="BQ41" s="43"/>
      <c r="BR41" s="43">
        <v>4.8637199999999998</v>
      </c>
      <c r="BS41" s="43">
        <v>125.56456</v>
      </c>
      <c r="BT41" s="43">
        <v>11.241379999999999</v>
      </c>
      <c r="BU41" s="43"/>
      <c r="BV41" s="43"/>
      <c r="BW41" s="43">
        <v>3.85894</v>
      </c>
      <c r="BX41" s="43"/>
      <c r="BY41" s="43"/>
      <c r="BZ41" s="43">
        <v>89.922409999999999</v>
      </c>
      <c r="CA41" s="43">
        <v>23.038</v>
      </c>
      <c r="CB41" s="43">
        <v>1.2665999999999999</v>
      </c>
      <c r="CC41" s="43">
        <v>0.69899999999999995</v>
      </c>
      <c r="CD41" s="43">
        <v>26.17381</v>
      </c>
      <c r="CE41" s="43">
        <v>450.61847999999998</v>
      </c>
      <c r="CF41" s="43">
        <v>6.5099</v>
      </c>
      <c r="CG41" s="43">
        <v>151.274</v>
      </c>
      <c r="CH41" s="43">
        <v>18.488689999999998</v>
      </c>
      <c r="CI41" s="43"/>
      <c r="CJ41" s="43"/>
      <c r="CK41" s="43">
        <v>13.1645</v>
      </c>
      <c r="CL41" s="43">
        <v>5.0442600000000004</v>
      </c>
      <c r="CM41" s="43"/>
      <c r="CN41" s="43"/>
      <c r="CO41" s="43">
        <v>16.242180000000001</v>
      </c>
      <c r="CP41" s="43">
        <v>237.08</v>
      </c>
      <c r="CQ41" s="43"/>
      <c r="CR41" s="43">
        <v>34.436999999999998</v>
      </c>
      <c r="CS41" s="43"/>
      <c r="CT41" s="43">
        <v>25.052430000000001</v>
      </c>
    </row>
    <row r="42" spans="1:98" ht="15.75" x14ac:dyDescent="0.25">
      <c r="A42" s="1"/>
      <c r="B42" s="42" t="s">
        <v>724</v>
      </c>
      <c r="C42" s="43"/>
      <c r="D42" s="43"/>
      <c r="E42" s="43">
        <v>32.814619999999998</v>
      </c>
      <c r="F42" s="43"/>
      <c r="G42" s="43"/>
      <c r="H42" s="43"/>
      <c r="I42" s="43"/>
      <c r="J42" s="43">
        <v>19.791799999999999</v>
      </c>
      <c r="K42" s="43">
        <v>27.916</v>
      </c>
      <c r="L42" s="43">
        <v>10.855</v>
      </c>
      <c r="M42" s="43">
        <v>14.532999999999999</v>
      </c>
      <c r="N42" s="43">
        <v>10.26</v>
      </c>
      <c r="O42" s="43">
        <v>34.533999999999999</v>
      </c>
      <c r="P42" s="43"/>
      <c r="Q42" s="43"/>
      <c r="R42" s="43">
        <v>43.82</v>
      </c>
      <c r="S42" s="43"/>
      <c r="T42" s="43">
        <v>38.880099999999999</v>
      </c>
      <c r="U42" s="43"/>
      <c r="V42" s="43">
        <v>8.4</v>
      </c>
      <c r="W42" s="43"/>
      <c r="X42" s="43">
        <v>33.550559999999997</v>
      </c>
      <c r="Y42" s="43"/>
      <c r="Z42" s="43">
        <v>3.9752700000000001</v>
      </c>
      <c r="AA42" s="43"/>
      <c r="AB42" s="43"/>
      <c r="AC42" s="43">
        <v>13.96</v>
      </c>
      <c r="AD42" s="43"/>
      <c r="AE42" s="43"/>
      <c r="AF42" s="43">
        <v>0.7</v>
      </c>
      <c r="AG42" s="43"/>
      <c r="AH42" s="43"/>
      <c r="AI42" s="43"/>
      <c r="AJ42" s="43">
        <v>5.3594600000000003</v>
      </c>
      <c r="AK42" s="43">
        <v>0</v>
      </c>
      <c r="AL42" s="43">
        <v>4.6147999999999998</v>
      </c>
      <c r="AM42" s="43">
        <v>34.861269999999998</v>
      </c>
      <c r="AN42" s="43">
        <v>119.82199</v>
      </c>
      <c r="AO42" s="43">
        <v>26.473500000000001</v>
      </c>
      <c r="AP42" s="43">
        <v>0.41</v>
      </c>
      <c r="AQ42" s="43">
        <v>160.02000000000001</v>
      </c>
      <c r="AR42" s="43"/>
      <c r="AS42" s="43">
        <v>35.007280000000002</v>
      </c>
      <c r="AT42" s="43">
        <v>30.596150000000002</v>
      </c>
      <c r="AU42" s="43"/>
      <c r="AV42" s="43">
        <v>136.79396</v>
      </c>
      <c r="AW42" s="43">
        <v>27.949400000000001</v>
      </c>
      <c r="AX42" s="43"/>
      <c r="AY42" s="43">
        <v>0.38028000000000001</v>
      </c>
      <c r="AZ42" s="43"/>
      <c r="BA42" s="43">
        <v>5.2</v>
      </c>
      <c r="BB42" s="43"/>
      <c r="BC42" s="43">
        <v>71.942260000000005</v>
      </c>
      <c r="BD42" s="43"/>
      <c r="BE42" s="43">
        <v>19.8</v>
      </c>
      <c r="BF42" s="43"/>
      <c r="BG42" s="43"/>
      <c r="BH42" s="43"/>
      <c r="BI42" s="43"/>
      <c r="BJ42" s="43"/>
      <c r="BK42" s="43">
        <v>5.4868800000000002</v>
      </c>
      <c r="BL42" s="43"/>
      <c r="BM42" s="43"/>
      <c r="BN42" s="43">
        <v>4.6230000000000002</v>
      </c>
      <c r="BO42" s="43">
        <v>2.13</v>
      </c>
      <c r="BP42" s="43">
        <v>144.3784</v>
      </c>
      <c r="BQ42" s="43"/>
      <c r="BR42" s="43">
        <v>4.6928099999999997</v>
      </c>
      <c r="BS42" s="43">
        <v>124.9781</v>
      </c>
      <c r="BT42" s="43">
        <v>11.17484</v>
      </c>
      <c r="BU42" s="43"/>
      <c r="BV42" s="43"/>
      <c r="BW42" s="43">
        <v>3.6508500000000002</v>
      </c>
      <c r="BX42" s="43"/>
      <c r="BY42" s="43"/>
      <c r="BZ42" s="43">
        <v>90.196780000000004</v>
      </c>
      <c r="CA42" s="43">
        <v>23.023</v>
      </c>
      <c r="CB42" s="43">
        <v>1.2871999999999999</v>
      </c>
      <c r="CC42" s="43">
        <v>0.75700000000000001</v>
      </c>
      <c r="CD42" s="43">
        <v>24.669049999999999</v>
      </c>
      <c r="CE42" s="43">
        <v>449.76558</v>
      </c>
      <c r="CF42" s="43">
        <v>6.3390000000000004</v>
      </c>
      <c r="CG42" s="43">
        <v>150.38800000000001</v>
      </c>
      <c r="CH42" s="43">
        <v>18.526499999999999</v>
      </c>
      <c r="CI42" s="43"/>
      <c r="CJ42" s="43"/>
      <c r="CK42" s="43">
        <v>12.483000000000001</v>
      </c>
      <c r="CL42" s="43">
        <v>5.26037</v>
      </c>
      <c r="CM42" s="43"/>
      <c r="CN42" s="43"/>
      <c r="CO42" s="43">
        <v>14.6562</v>
      </c>
      <c r="CP42" s="43">
        <v>238.69</v>
      </c>
      <c r="CQ42" s="43"/>
      <c r="CR42" s="43">
        <v>28.635999999999999</v>
      </c>
      <c r="CS42" s="43"/>
      <c r="CT42" s="43">
        <v>24.83306</v>
      </c>
    </row>
    <row r="43" spans="1:98" ht="15.75" x14ac:dyDescent="0.25">
      <c r="A43" s="1"/>
      <c r="B43" s="42" t="s">
        <v>725</v>
      </c>
      <c r="C43" s="43"/>
      <c r="D43" s="43"/>
      <c r="E43" s="43">
        <v>29.4819</v>
      </c>
      <c r="F43" s="43"/>
      <c r="G43" s="43"/>
      <c r="H43" s="43"/>
      <c r="I43" s="43"/>
      <c r="J43" s="43">
        <v>19.4069</v>
      </c>
      <c r="K43" s="43">
        <v>27.994599999999998</v>
      </c>
      <c r="L43" s="43">
        <v>10.141</v>
      </c>
      <c r="M43" s="43">
        <v>15.7814</v>
      </c>
      <c r="N43" s="43">
        <v>10.02</v>
      </c>
      <c r="O43" s="43">
        <v>34.555999999999997</v>
      </c>
      <c r="P43" s="43"/>
      <c r="Q43" s="43"/>
      <c r="R43" s="43">
        <v>44.456000000000003</v>
      </c>
      <c r="S43" s="43"/>
      <c r="T43" s="43">
        <v>46.452399999999997</v>
      </c>
      <c r="U43" s="43"/>
      <c r="V43" s="43">
        <v>8.6</v>
      </c>
      <c r="W43" s="43"/>
      <c r="X43" s="43">
        <v>31.302350000000001</v>
      </c>
      <c r="Y43" s="43"/>
      <c r="Z43" s="43">
        <v>3.9577100000000001</v>
      </c>
      <c r="AA43" s="43"/>
      <c r="AB43" s="43"/>
      <c r="AC43" s="43">
        <v>14.51</v>
      </c>
      <c r="AD43" s="43"/>
      <c r="AE43" s="43"/>
      <c r="AF43" s="43">
        <v>0.8</v>
      </c>
      <c r="AG43" s="43"/>
      <c r="AH43" s="43"/>
      <c r="AI43" s="43"/>
      <c r="AJ43" s="43">
        <v>5.4161799999999998</v>
      </c>
      <c r="AK43" s="43">
        <v>0</v>
      </c>
      <c r="AL43" s="43">
        <v>4.5307000000000004</v>
      </c>
      <c r="AM43" s="43">
        <v>36.888379999999998</v>
      </c>
      <c r="AN43" s="43">
        <v>112.50487</v>
      </c>
      <c r="AO43" s="43">
        <v>26.099</v>
      </c>
      <c r="AP43" s="43">
        <v>0.46</v>
      </c>
      <c r="AQ43" s="43">
        <v>148.4</v>
      </c>
      <c r="AR43" s="43"/>
      <c r="AS43" s="43">
        <v>34.815840000000001</v>
      </c>
      <c r="AT43" s="43">
        <v>28.95965</v>
      </c>
      <c r="AU43" s="43"/>
      <c r="AV43" s="43">
        <v>136.36555999999999</v>
      </c>
      <c r="AW43" s="43">
        <v>27.5687</v>
      </c>
      <c r="AX43" s="43"/>
      <c r="AY43" s="43">
        <v>0.3997</v>
      </c>
      <c r="AZ43" s="43"/>
      <c r="BA43" s="43">
        <v>5.0999999999999996</v>
      </c>
      <c r="BB43" s="43"/>
      <c r="BC43" s="43">
        <v>72.276820000000001</v>
      </c>
      <c r="BD43" s="43"/>
      <c r="BE43" s="43">
        <v>19.8</v>
      </c>
      <c r="BF43" s="43"/>
      <c r="BG43" s="43"/>
      <c r="BH43" s="43"/>
      <c r="BI43" s="43"/>
      <c r="BJ43" s="43"/>
      <c r="BK43" s="43">
        <v>5.3382300000000003</v>
      </c>
      <c r="BL43" s="43"/>
      <c r="BM43" s="43"/>
      <c r="BN43" s="43">
        <v>4.548</v>
      </c>
      <c r="BO43" s="43">
        <v>2.0699999999999998</v>
      </c>
      <c r="BP43" s="43">
        <v>146.21798999999999</v>
      </c>
      <c r="BQ43" s="43"/>
      <c r="BR43" s="43">
        <v>4.7660499999999999</v>
      </c>
      <c r="BS43" s="43">
        <v>126.77757</v>
      </c>
      <c r="BT43" s="43">
        <v>10.125030000000001</v>
      </c>
      <c r="BU43" s="43"/>
      <c r="BV43" s="43"/>
      <c r="BW43" s="43">
        <v>3.6075599999999999</v>
      </c>
      <c r="BX43" s="43"/>
      <c r="BY43" s="43"/>
      <c r="BZ43" s="43">
        <v>91.348219999999998</v>
      </c>
      <c r="CA43" s="43">
        <v>22.992000000000001</v>
      </c>
      <c r="CB43" s="43">
        <v>1.3154999999999999</v>
      </c>
      <c r="CC43" s="43">
        <v>0.95899999999999996</v>
      </c>
      <c r="CD43" s="43">
        <v>23.974989999999998</v>
      </c>
      <c r="CE43" s="43">
        <v>447.63605000000001</v>
      </c>
      <c r="CF43" s="43">
        <v>6.1063000000000001</v>
      </c>
      <c r="CG43" s="43">
        <v>149.24</v>
      </c>
      <c r="CH43" s="43">
        <v>18.352399999999999</v>
      </c>
      <c r="CI43" s="43"/>
      <c r="CJ43" s="43"/>
      <c r="CK43" s="43">
        <v>12.638</v>
      </c>
      <c r="CL43" s="43">
        <v>5.4054599999999997</v>
      </c>
      <c r="CM43" s="43"/>
      <c r="CN43" s="43"/>
      <c r="CO43" s="43">
        <v>13.865460000000001</v>
      </c>
      <c r="CP43" s="43">
        <v>247.75</v>
      </c>
      <c r="CQ43" s="43"/>
      <c r="CR43" s="43">
        <v>29.018000000000001</v>
      </c>
      <c r="CS43" s="43"/>
      <c r="CT43" s="43">
        <v>26.175740000000001</v>
      </c>
    </row>
    <row r="44" spans="1:98" ht="15.75" x14ac:dyDescent="0.25">
      <c r="A44" s="1"/>
      <c r="B44" s="42" t="s">
        <v>726</v>
      </c>
      <c r="C44" s="43"/>
      <c r="D44" s="43"/>
      <c r="E44" s="43">
        <v>23.49933</v>
      </c>
      <c r="F44" s="43"/>
      <c r="G44" s="43"/>
      <c r="H44" s="43"/>
      <c r="I44" s="43"/>
      <c r="J44" s="43">
        <v>20.1069</v>
      </c>
      <c r="K44" s="43">
        <v>28.036000000000001</v>
      </c>
      <c r="L44" s="43">
        <v>8.9700000000000006</v>
      </c>
      <c r="M44" s="43">
        <v>15.2019</v>
      </c>
      <c r="N44" s="43">
        <v>10.119999999999999</v>
      </c>
      <c r="O44" s="43">
        <v>35.921999999999997</v>
      </c>
      <c r="P44" s="43"/>
      <c r="Q44" s="43"/>
      <c r="R44" s="43">
        <v>44.561</v>
      </c>
      <c r="S44" s="43"/>
      <c r="T44" s="43">
        <v>46.240400000000001</v>
      </c>
      <c r="U44" s="43"/>
      <c r="V44" s="43">
        <v>8.6</v>
      </c>
      <c r="W44" s="43"/>
      <c r="X44" s="43">
        <v>31.464680000000001</v>
      </c>
      <c r="Y44" s="43"/>
      <c r="Z44" s="43">
        <v>3.7311399999999999</v>
      </c>
      <c r="AA44" s="43"/>
      <c r="AB44" s="43"/>
      <c r="AC44" s="43">
        <v>15</v>
      </c>
      <c r="AD44" s="43"/>
      <c r="AE44" s="43"/>
      <c r="AF44" s="43">
        <v>0.7</v>
      </c>
      <c r="AG44" s="43"/>
      <c r="AH44" s="43"/>
      <c r="AI44" s="43"/>
      <c r="AJ44" s="43">
        <v>4.26905</v>
      </c>
      <c r="AK44" s="43">
        <v>0</v>
      </c>
      <c r="AL44" s="43">
        <v>4.5094000000000003</v>
      </c>
      <c r="AM44" s="43">
        <v>38.239750000000001</v>
      </c>
      <c r="AN44" s="43">
        <v>111.52467</v>
      </c>
      <c r="AO44" s="43">
        <v>23.983699999999999</v>
      </c>
      <c r="AP44" s="43">
        <v>0.11</v>
      </c>
      <c r="AQ44" s="43">
        <v>140.4</v>
      </c>
      <c r="AR44" s="43"/>
      <c r="AS44" s="43">
        <v>34.420990000000003</v>
      </c>
      <c r="AT44" s="43">
        <v>29.435939999999999</v>
      </c>
      <c r="AU44" s="43"/>
      <c r="AV44" s="43">
        <v>124.02721</v>
      </c>
      <c r="AW44" s="43">
        <v>26.211200000000002</v>
      </c>
      <c r="AX44" s="43"/>
      <c r="AY44" s="43">
        <v>0.41458</v>
      </c>
      <c r="AZ44" s="43"/>
      <c r="BA44" s="43">
        <v>5</v>
      </c>
      <c r="BB44" s="43"/>
      <c r="BC44" s="43">
        <v>59.096600000000002</v>
      </c>
      <c r="BD44" s="43"/>
      <c r="BE44" s="43">
        <v>19.8</v>
      </c>
      <c r="BF44" s="43"/>
      <c r="BG44" s="43"/>
      <c r="BH44" s="43"/>
      <c r="BI44" s="43"/>
      <c r="BJ44" s="43"/>
      <c r="BK44" s="43">
        <v>5.5112199999999998</v>
      </c>
      <c r="BL44" s="43"/>
      <c r="BM44" s="43"/>
      <c r="BN44" s="43">
        <v>4.702</v>
      </c>
      <c r="BO44" s="43">
        <v>1.99</v>
      </c>
      <c r="BP44" s="43">
        <v>147.01769999999999</v>
      </c>
      <c r="BQ44" s="43"/>
      <c r="BR44" s="43">
        <v>4.6992700000000003</v>
      </c>
      <c r="BS44" s="43">
        <v>124.8451</v>
      </c>
      <c r="BT44" s="43">
        <v>10.11636</v>
      </c>
      <c r="BU44" s="43"/>
      <c r="BV44" s="43"/>
      <c r="BW44" s="43">
        <v>3.8024800000000001</v>
      </c>
      <c r="BX44" s="43"/>
      <c r="BY44" s="43"/>
      <c r="BZ44" s="43">
        <v>91.829750000000004</v>
      </c>
      <c r="CA44" s="43">
        <v>22.849</v>
      </c>
      <c r="CB44" s="43">
        <v>1.3205</v>
      </c>
      <c r="CC44" s="43">
        <v>0.93</v>
      </c>
      <c r="CD44" s="43">
        <v>23.76633</v>
      </c>
      <c r="CE44" s="43">
        <v>450.20943</v>
      </c>
      <c r="CF44" s="43">
        <v>5.9343000000000004</v>
      </c>
      <c r="CG44" s="43">
        <v>147.33500000000001</v>
      </c>
      <c r="CH44" s="43">
        <v>18.37743</v>
      </c>
      <c r="CI44" s="43"/>
      <c r="CJ44" s="43"/>
      <c r="CK44" s="43">
        <v>12.5281</v>
      </c>
      <c r="CL44" s="43">
        <v>5.0769599999999997</v>
      </c>
      <c r="CM44" s="43"/>
      <c r="CN44" s="43"/>
      <c r="CO44" s="43">
        <v>12.3019</v>
      </c>
      <c r="CP44" s="43">
        <v>271</v>
      </c>
      <c r="CQ44" s="43"/>
      <c r="CR44" s="43">
        <v>28.873000000000001</v>
      </c>
      <c r="CS44" s="43"/>
      <c r="CT44" s="43">
        <v>26.625050000000002</v>
      </c>
    </row>
    <row r="45" spans="1:98" ht="15.75" x14ac:dyDescent="0.25">
      <c r="A45" s="1"/>
      <c r="B45" s="42" t="s">
        <v>727</v>
      </c>
      <c r="C45" s="43"/>
      <c r="D45" s="43"/>
      <c r="E45" s="43">
        <v>23.499040000000001</v>
      </c>
      <c r="F45" s="43"/>
      <c r="G45" s="43"/>
      <c r="H45" s="43"/>
      <c r="I45" s="43"/>
      <c r="J45" s="43">
        <v>19.796900000000001</v>
      </c>
      <c r="K45" s="43">
        <v>27.278099999999998</v>
      </c>
      <c r="L45" s="43">
        <v>9.1289999999999996</v>
      </c>
      <c r="M45" s="43">
        <v>14.8247</v>
      </c>
      <c r="N45" s="43">
        <v>10.33</v>
      </c>
      <c r="O45" s="43">
        <v>36.112000000000002</v>
      </c>
      <c r="P45" s="43"/>
      <c r="Q45" s="43"/>
      <c r="R45" s="43">
        <v>44.427</v>
      </c>
      <c r="S45" s="43"/>
      <c r="T45" s="43">
        <v>18.4985</v>
      </c>
      <c r="U45" s="43"/>
      <c r="V45" s="43">
        <v>8.6</v>
      </c>
      <c r="W45" s="43"/>
      <c r="X45" s="43">
        <v>31.806570000000001</v>
      </c>
      <c r="Y45" s="43"/>
      <c r="Z45" s="43">
        <v>3.6026400000000001</v>
      </c>
      <c r="AA45" s="43"/>
      <c r="AB45" s="43"/>
      <c r="AC45" s="43">
        <v>15.33</v>
      </c>
      <c r="AD45" s="43"/>
      <c r="AE45" s="43"/>
      <c r="AF45" s="43">
        <v>1</v>
      </c>
      <c r="AG45" s="43"/>
      <c r="AH45" s="43"/>
      <c r="AI45" s="43"/>
      <c r="AJ45" s="43">
        <v>4.2895099999999999</v>
      </c>
      <c r="AK45" s="43">
        <v>0</v>
      </c>
      <c r="AL45" s="43">
        <v>4.5610999999999997</v>
      </c>
      <c r="AM45" s="43">
        <v>34.239150000000002</v>
      </c>
      <c r="AN45" s="43">
        <v>111.94673</v>
      </c>
      <c r="AO45" s="43">
        <v>24.205200000000001</v>
      </c>
      <c r="AP45" s="43">
        <v>0.35</v>
      </c>
      <c r="AQ45" s="43">
        <v>134.53</v>
      </c>
      <c r="AR45" s="43"/>
      <c r="AS45" s="43">
        <v>32.392110000000002</v>
      </c>
      <c r="AT45" s="43">
        <v>28.167860000000001</v>
      </c>
      <c r="AU45" s="43"/>
      <c r="AV45" s="43">
        <v>96.247479999999996</v>
      </c>
      <c r="AW45" s="43">
        <v>25.0932</v>
      </c>
      <c r="AX45" s="43"/>
      <c r="AY45" s="43">
        <v>0.36864999999999998</v>
      </c>
      <c r="AZ45" s="43"/>
      <c r="BA45" s="43">
        <v>5.0999999999999996</v>
      </c>
      <c r="BB45" s="43"/>
      <c r="BC45" s="43">
        <v>36.479700000000001</v>
      </c>
      <c r="BD45" s="43"/>
      <c r="BE45" s="43">
        <v>19.8</v>
      </c>
      <c r="BF45" s="43"/>
      <c r="BG45" s="43"/>
      <c r="BH45" s="43"/>
      <c r="BI45" s="43"/>
      <c r="BJ45" s="43"/>
      <c r="BK45" s="43">
        <v>5.3025900000000004</v>
      </c>
      <c r="BL45" s="43"/>
      <c r="BM45" s="43"/>
      <c r="BN45" s="43">
        <v>4.2149999999999999</v>
      </c>
      <c r="BO45" s="43">
        <v>2.0099999999999998</v>
      </c>
      <c r="BP45" s="43">
        <v>115.75857999999999</v>
      </c>
      <c r="BQ45" s="43"/>
      <c r="BR45" s="43">
        <v>4.6830299999999996</v>
      </c>
      <c r="BS45" s="43">
        <v>121.23499</v>
      </c>
      <c r="BT45" s="43">
        <v>8.7771799999999995</v>
      </c>
      <c r="BU45" s="43"/>
      <c r="BV45" s="43"/>
      <c r="BW45" s="43">
        <v>3.7406999999999999</v>
      </c>
      <c r="BX45" s="43"/>
      <c r="BY45" s="43"/>
      <c r="BZ45" s="43">
        <v>90.338859999999997</v>
      </c>
      <c r="CA45" s="43">
        <v>3.26</v>
      </c>
      <c r="CB45" s="43">
        <v>1.3023</v>
      </c>
      <c r="CC45" s="43">
        <v>0.94299999999999995</v>
      </c>
      <c r="CD45" s="43">
        <v>23.145890000000001</v>
      </c>
      <c r="CE45" s="43">
        <v>446.58512000000002</v>
      </c>
      <c r="CF45" s="43">
        <v>6.1768999999999998</v>
      </c>
      <c r="CG45" s="43">
        <v>149.88499999999999</v>
      </c>
      <c r="CH45" s="43">
        <v>18.29203</v>
      </c>
      <c r="CI45" s="43"/>
      <c r="CJ45" s="43"/>
      <c r="CK45" s="43">
        <v>11.696</v>
      </c>
      <c r="CL45" s="43">
        <v>4.8751499999999997</v>
      </c>
      <c r="CM45" s="43"/>
      <c r="CN45" s="43"/>
      <c r="CO45" s="43">
        <v>12.49574</v>
      </c>
      <c r="CP45" s="43">
        <v>266.68</v>
      </c>
      <c r="CQ45" s="43"/>
      <c r="CR45" s="43">
        <v>28.166</v>
      </c>
      <c r="CS45" s="43"/>
      <c r="CT45" s="43">
        <v>26.817920000000001</v>
      </c>
    </row>
    <row r="46" spans="1:98" ht="15.75" x14ac:dyDescent="0.25">
      <c r="A46" s="1"/>
      <c r="B46" s="42" t="s">
        <v>728</v>
      </c>
      <c r="C46" s="43"/>
      <c r="D46" s="43"/>
      <c r="E46" s="43">
        <v>22.857410000000002</v>
      </c>
      <c r="F46" s="43"/>
      <c r="G46" s="43"/>
      <c r="H46" s="43"/>
      <c r="I46" s="43"/>
      <c r="J46" s="43">
        <v>20.3263</v>
      </c>
      <c r="K46" s="43">
        <v>27.5594</v>
      </c>
      <c r="L46" s="43">
        <v>9.7219999999999995</v>
      </c>
      <c r="M46" s="43">
        <v>13.352</v>
      </c>
      <c r="N46" s="43">
        <v>10.130000000000001</v>
      </c>
      <c r="O46" s="43">
        <v>35.68</v>
      </c>
      <c r="P46" s="43"/>
      <c r="Q46" s="43"/>
      <c r="R46" s="43">
        <v>44.472000000000001</v>
      </c>
      <c r="S46" s="43"/>
      <c r="T46" s="43">
        <v>13.428000000000001</v>
      </c>
      <c r="U46" s="43"/>
      <c r="V46" s="43">
        <v>8.6999999999999993</v>
      </c>
      <c r="W46" s="43"/>
      <c r="X46" s="43">
        <v>28.773</v>
      </c>
      <c r="Y46" s="43"/>
      <c r="Z46" s="43">
        <v>3.61619</v>
      </c>
      <c r="AA46" s="43"/>
      <c r="AB46" s="43"/>
      <c r="AC46" s="43">
        <v>15.45</v>
      </c>
      <c r="AD46" s="43"/>
      <c r="AE46" s="43"/>
      <c r="AF46" s="43">
        <v>1.1000000000000001</v>
      </c>
      <c r="AG46" s="43"/>
      <c r="AH46" s="43"/>
      <c r="AI46" s="43"/>
      <c r="AJ46" s="43">
        <v>4.1899699999999998</v>
      </c>
      <c r="AK46" s="43">
        <v>0</v>
      </c>
      <c r="AL46" s="43">
        <v>4.5686</v>
      </c>
      <c r="AM46" s="43">
        <v>37.518659999999997</v>
      </c>
      <c r="AN46" s="43">
        <v>117.82680000000001</v>
      </c>
      <c r="AO46" s="43">
        <v>25.371600000000001</v>
      </c>
      <c r="AP46" s="43">
        <v>0.46</v>
      </c>
      <c r="AQ46" s="43">
        <v>121.26</v>
      </c>
      <c r="AR46" s="43"/>
      <c r="AS46" s="43">
        <v>33.380040000000001</v>
      </c>
      <c r="AT46" s="43">
        <v>28.616579999999999</v>
      </c>
      <c r="AU46" s="43"/>
      <c r="AV46" s="43">
        <v>95.336730000000003</v>
      </c>
      <c r="AW46" s="43">
        <v>26.491199999999999</v>
      </c>
      <c r="AX46" s="43"/>
      <c r="AY46" s="43">
        <v>0.36745</v>
      </c>
      <c r="AZ46" s="43"/>
      <c r="BA46" s="43">
        <v>5.0999999999999996</v>
      </c>
      <c r="BB46" s="43"/>
      <c r="BC46" s="43">
        <v>33.979500000000002</v>
      </c>
      <c r="BD46" s="43"/>
      <c r="BE46" s="43">
        <v>19.8</v>
      </c>
      <c r="BF46" s="43"/>
      <c r="BG46" s="43"/>
      <c r="BH46" s="43"/>
      <c r="BI46" s="43"/>
      <c r="BJ46" s="43"/>
      <c r="BK46" s="43">
        <v>5.4478400000000002</v>
      </c>
      <c r="BL46" s="43"/>
      <c r="BM46" s="43"/>
      <c r="BN46" s="43">
        <v>4.2309999999999999</v>
      </c>
      <c r="BO46" s="43">
        <v>1.96</v>
      </c>
      <c r="BP46" s="43">
        <v>146.53810999999999</v>
      </c>
      <c r="BQ46" s="43"/>
      <c r="BR46" s="43">
        <v>4.69041</v>
      </c>
      <c r="BS46" s="43">
        <v>122.49912</v>
      </c>
      <c r="BT46" s="43">
        <v>7.5209099999999998</v>
      </c>
      <c r="BU46" s="43"/>
      <c r="BV46" s="43"/>
      <c r="BW46" s="43">
        <v>3.7400099999999998</v>
      </c>
      <c r="BX46" s="43"/>
      <c r="BY46" s="43"/>
      <c r="BZ46" s="43">
        <v>90.840699999999998</v>
      </c>
      <c r="CA46" s="43">
        <v>3.258</v>
      </c>
      <c r="CB46" s="43">
        <v>1.3026</v>
      </c>
      <c r="CC46" s="43">
        <v>0.94699999999999995</v>
      </c>
      <c r="CD46" s="43">
        <v>23.497389999999999</v>
      </c>
      <c r="CE46" s="43">
        <v>442.80736999999999</v>
      </c>
      <c r="CF46" s="43">
        <v>6.3343999999999996</v>
      </c>
      <c r="CG46" s="43">
        <v>150.31</v>
      </c>
      <c r="CH46" s="43">
        <v>17.902159999999999</v>
      </c>
      <c r="CI46" s="43"/>
      <c r="CJ46" s="43"/>
      <c r="CK46" s="43">
        <v>11.802099999999999</v>
      </c>
      <c r="CL46" s="43">
        <v>4.8114299999999997</v>
      </c>
      <c r="CM46" s="43"/>
      <c r="CN46" s="43"/>
      <c r="CO46" s="43">
        <v>12.4756</v>
      </c>
      <c r="CP46" s="43">
        <v>262.26</v>
      </c>
      <c r="CQ46" s="43"/>
      <c r="CR46" s="43">
        <v>28.146000000000001</v>
      </c>
      <c r="CS46" s="43"/>
      <c r="CT46" s="43">
        <v>26.67306</v>
      </c>
    </row>
    <row r="47" spans="1:98" ht="15.75" x14ac:dyDescent="0.25">
      <c r="A47" s="1"/>
      <c r="B47" s="42" t="s">
        <v>729</v>
      </c>
      <c r="C47" s="43"/>
      <c r="D47" s="43"/>
      <c r="E47" s="43">
        <v>23.05818</v>
      </c>
      <c r="F47" s="43"/>
      <c r="G47" s="43"/>
      <c r="H47" s="43"/>
      <c r="I47" s="43"/>
      <c r="J47" s="43">
        <v>20.226800000000001</v>
      </c>
      <c r="K47" s="43">
        <v>27.9955</v>
      </c>
      <c r="L47" s="43">
        <v>10.355</v>
      </c>
      <c r="M47" s="43">
        <v>12.825200000000001</v>
      </c>
      <c r="N47" s="43">
        <v>10.25</v>
      </c>
      <c r="O47" s="43">
        <v>36.387999999999998</v>
      </c>
      <c r="P47" s="43"/>
      <c r="Q47" s="43"/>
      <c r="R47" s="43">
        <v>44.09</v>
      </c>
      <c r="S47" s="43"/>
      <c r="T47" s="43">
        <v>15.9146</v>
      </c>
      <c r="U47" s="43"/>
      <c r="V47" s="43">
        <v>8.8000000000000007</v>
      </c>
      <c r="W47" s="43"/>
      <c r="X47" s="43">
        <v>27.564489999999999</v>
      </c>
      <c r="Y47" s="43"/>
      <c r="Z47" s="43">
        <v>3.5668299999999999</v>
      </c>
      <c r="AA47" s="43"/>
      <c r="AB47" s="43"/>
      <c r="AC47" s="43">
        <v>14.52</v>
      </c>
      <c r="AD47" s="43"/>
      <c r="AE47" s="43"/>
      <c r="AF47" s="43">
        <v>1.2</v>
      </c>
      <c r="AG47" s="43"/>
      <c r="AH47" s="43"/>
      <c r="AI47" s="43"/>
      <c r="AJ47" s="43">
        <v>4.1270300000000004</v>
      </c>
      <c r="AK47" s="43">
        <v>0</v>
      </c>
      <c r="AL47" s="43">
        <v>4.5605000000000002</v>
      </c>
      <c r="AM47" s="43">
        <v>38.167990000000003</v>
      </c>
      <c r="AN47" s="43">
        <v>123.62927999999999</v>
      </c>
      <c r="AO47" s="43">
        <v>26.793399999999998</v>
      </c>
      <c r="AP47" s="43">
        <v>0.37</v>
      </c>
      <c r="AQ47" s="43">
        <v>116.71</v>
      </c>
      <c r="AR47" s="43"/>
      <c r="AS47" s="43">
        <v>34.696330000000003</v>
      </c>
      <c r="AT47" s="43">
        <v>28.514399999999998</v>
      </c>
      <c r="AU47" s="43"/>
      <c r="AV47" s="43">
        <v>92.826139999999995</v>
      </c>
      <c r="AW47" s="43">
        <v>27.3766</v>
      </c>
      <c r="AX47" s="43"/>
      <c r="AY47" s="43">
        <v>0.37889</v>
      </c>
      <c r="AZ47" s="43"/>
      <c r="BA47" s="43">
        <v>5.0999999999999996</v>
      </c>
      <c r="BB47" s="43"/>
      <c r="BC47" s="43">
        <v>34.173580000000001</v>
      </c>
      <c r="BD47" s="43"/>
      <c r="BE47" s="43">
        <v>19.8</v>
      </c>
      <c r="BF47" s="43"/>
      <c r="BG47" s="43"/>
      <c r="BH47" s="43"/>
      <c r="BI47" s="43"/>
      <c r="BJ47" s="43"/>
      <c r="BK47" s="43">
        <v>5.5816400000000002</v>
      </c>
      <c r="BL47" s="43"/>
      <c r="BM47" s="43"/>
      <c r="BN47" s="43">
        <v>4.6210000000000004</v>
      </c>
      <c r="BO47" s="43">
        <v>1.91</v>
      </c>
      <c r="BP47" s="43">
        <v>145.75826000000001</v>
      </c>
      <c r="BQ47" s="43"/>
      <c r="BR47" s="43">
        <v>4.7549700000000001</v>
      </c>
      <c r="BS47" s="43">
        <v>125.72729</v>
      </c>
      <c r="BT47" s="43">
        <v>8.3268199999999997</v>
      </c>
      <c r="BU47" s="43"/>
      <c r="BV47" s="43"/>
      <c r="BW47" s="43">
        <v>3.69495</v>
      </c>
      <c r="BX47" s="43"/>
      <c r="BY47" s="43"/>
      <c r="BZ47" s="43">
        <v>91.733940000000004</v>
      </c>
      <c r="CA47" s="43">
        <v>3.2669999999999999</v>
      </c>
      <c r="CB47" s="43">
        <v>1.2863</v>
      </c>
      <c r="CC47" s="43">
        <v>0.95699999999999996</v>
      </c>
      <c r="CD47" s="43">
        <v>24.070319999999999</v>
      </c>
      <c r="CE47" s="43">
        <v>445.43029999999999</v>
      </c>
      <c r="CF47" s="43">
        <v>6.5449999999999999</v>
      </c>
      <c r="CG47" s="43">
        <v>144.72</v>
      </c>
      <c r="CH47" s="43">
        <v>18.122479999999999</v>
      </c>
      <c r="CI47" s="43"/>
      <c r="CJ47" s="43"/>
      <c r="CK47" s="43">
        <v>11.725099999999999</v>
      </c>
      <c r="CL47" s="43">
        <v>4.7711600000000001</v>
      </c>
      <c r="CM47" s="43"/>
      <c r="CN47" s="43"/>
      <c r="CO47" s="43">
        <v>13.4251</v>
      </c>
      <c r="CP47" s="43">
        <v>256.93</v>
      </c>
      <c r="CQ47" s="43"/>
      <c r="CR47" s="43">
        <v>28.413</v>
      </c>
      <c r="CS47" s="43"/>
      <c r="CT47" s="43">
        <v>26.588329999999999</v>
      </c>
    </row>
    <row r="48" spans="1:98" ht="15.75" x14ac:dyDescent="0.25">
      <c r="A48" s="1"/>
      <c r="B48" s="42" t="s">
        <v>730</v>
      </c>
      <c r="C48" s="43"/>
      <c r="D48" s="43"/>
      <c r="E48" s="43">
        <v>23.182079999999999</v>
      </c>
      <c r="F48" s="43"/>
      <c r="G48" s="43"/>
      <c r="H48" s="43"/>
      <c r="I48" s="43"/>
      <c r="J48" s="43">
        <v>20.110099999999999</v>
      </c>
      <c r="K48" s="43">
        <v>27.688199999999998</v>
      </c>
      <c r="L48" s="43">
        <v>11.541</v>
      </c>
      <c r="M48" s="43">
        <v>10.9194</v>
      </c>
      <c r="N48" s="43">
        <v>10.07</v>
      </c>
      <c r="O48" s="43">
        <v>36.603999999999999</v>
      </c>
      <c r="P48" s="43"/>
      <c r="Q48" s="43"/>
      <c r="R48" s="43">
        <v>44.616999999999997</v>
      </c>
      <c r="S48" s="43"/>
      <c r="T48" s="43">
        <v>41.243299999999998</v>
      </c>
      <c r="U48" s="43"/>
      <c r="V48" s="43">
        <v>9.1999999999999993</v>
      </c>
      <c r="W48" s="43"/>
      <c r="X48" s="43">
        <v>28.34196</v>
      </c>
      <c r="Y48" s="43"/>
      <c r="Z48" s="43">
        <v>3.6703299999999999</v>
      </c>
      <c r="AA48" s="43"/>
      <c r="AB48" s="43"/>
      <c r="AC48" s="43">
        <v>14.2</v>
      </c>
      <c r="AD48" s="43"/>
      <c r="AE48" s="43"/>
      <c r="AF48" s="43">
        <v>1.1000000000000001</v>
      </c>
      <c r="AG48" s="43"/>
      <c r="AH48" s="43"/>
      <c r="AI48" s="43"/>
      <c r="AJ48" s="43">
        <v>4.0911</v>
      </c>
      <c r="AK48" s="43">
        <v>0</v>
      </c>
      <c r="AL48" s="43">
        <v>4.4917999999999996</v>
      </c>
      <c r="AM48" s="43">
        <v>43.201920000000001</v>
      </c>
      <c r="AN48" s="43">
        <v>122.85308999999999</v>
      </c>
      <c r="AO48" s="43">
        <v>26.796800000000001</v>
      </c>
      <c r="AP48" s="43">
        <v>0.84</v>
      </c>
      <c r="AQ48" s="43">
        <v>121.07</v>
      </c>
      <c r="AR48" s="43"/>
      <c r="AS48" s="43">
        <v>35.507100000000001</v>
      </c>
      <c r="AT48" s="43">
        <v>28.263809999999999</v>
      </c>
      <c r="AU48" s="43"/>
      <c r="AV48" s="43">
        <v>93.339960000000005</v>
      </c>
      <c r="AW48" s="43">
        <v>27.4497</v>
      </c>
      <c r="AX48" s="43"/>
      <c r="AY48" s="43">
        <v>0.30832999999999999</v>
      </c>
      <c r="AZ48" s="43"/>
      <c r="BA48" s="43">
        <v>5.2</v>
      </c>
      <c r="BB48" s="43"/>
      <c r="BC48" s="43">
        <v>34.226100000000002</v>
      </c>
      <c r="BD48" s="43"/>
      <c r="BE48" s="43">
        <v>19.8</v>
      </c>
      <c r="BF48" s="43"/>
      <c r="BG48" s="43"/>
      <c r="BH48" s="43"/>
      <c r="BI48" s="43"/>
      <c r="BJ48" s="43"/>
      <c r="BK48" s="43">
        <v>5.6597099999999996</v>
      </c>
      <c r="BL48" s="43"/>
      <c r="BM48" s="43"/>
      <c r="BN48" s="43">
        <v>4.8</v>
      </c>
      <c r="BO48" s="43">
        <v>2.0299999999999998</v>
      </c>
      <c r="BP48" s="43">
        <v>148.10303999999999</v>
      </c>
      <c r="BQ48" s="43"/>
      <c r="BR48" s="43">
        <v>4.7798499999999997</v>
      </c>
      <c r="BS48" s="43">
        <v>125.76782</v>
      </c>
      <c r="BT48" s="43">
        <v>9.1351999999999993</v>
      </c>
      <c r="BU48" s="43"/>
      <c r="BV48" s="43"/>
      <c r="BW48" s="43">
        <v>4.0013500000000004</v>
      </c>
      <c r="BX48" s="43"/>
      <c r="BY48" s="43"/>
      <c r="BZ48" s="43">
        <v>92.03734</v>
      </c>
      <c r="CA48" s="43">
        <v>3.28</v>
      </c>
      <c r="CB48" s="43">
        <v>1.2966</v>
      </c>
      <c r="CC48" s="43">
        <v>0.98699999999999999</v>
      </c>
      <c r="CD48" s="43">
        <v>24.0593</v>
      </c>
      <c r="CE48" s="43">
        <v>449.54921999999999</v>
      </c>
      <c r="CF48" s="43">
        <v>6.9114000000000004</v>
      </c>
      <c r="CG48" s="43">
        <v>148.446</v>
      </c>
      <c r="CH48" s="43">
        <v>18.205359999999999</v>
      </c>
      <c r="CI48" s="43"/>
      <c r="CJ48" s="43"/>
      <c r="CK48" s="43">
        <v>11.9533</v>
      </c>
      <c r="CL48" s="43">
        <v>4.9808599999999998</v>
      </c>
      <c r="CM48" s="43"/>
      <c r="CN48" s="43"/>
      <c r="CO48" s="43">
        <v>14.46604</v>
      </c>
      <c r="CP48" s="43">
        <v>267.27999999999997</v>
      </c>
      <c r="CQ48" s="43"/>
      <c r="CR48" s="43">
        <v>28.588000000000001</v>
      </c>
      <c r="CS48" s="43"/>
      <c r="CT48" s="43">
        <v>26.817630000000001</v>
      </c>
    </row>
    <row r="49" spans="1:98" ht="15.75" x14ac:dyDescent="0.25">
      <c r="A49" s="1"/>
      <c r="B49" s="42" t="s">
        <v>731</v>
      </c>
      <c r="C49" s="43"/>
      <c r="D49" s="43"/>
      <c r="E49" s="43">
        <v>23.283570000000001</v>
      </c>
      <c r="F49" s="43"/>
      <c r="G49" s="43"/>
      <c r="H49" s="43"/>
      <c r="I49" s="43"/>
      <c r="J49" s="43">
        <v>20.1633</v>
      </c>
      <c r="K49" s="43">
        <v>28.7941</v>
      </c>
      <c r="L49" s="43">
        <v>11.638</v>
      </c>
      <c r="M49" s="43">
        <v>10.8385</v>
      </c>
      <c r="N49" s="43">
        <v>9.85</v>
      </c>
      <c r="O49" s="43">
        <v>36.531999999999996</v>
      </c>
      <c r="P49" s="43"/>
      <c r="Q49" s="43"/>
      <c r="R49" s="43">
        <v>44.716999999999999</v>
      </c>
      <c r="S49" s="43"/>
      <c r="T49" s="43">
        <v>40.6372</v>
      </c>
      <c r="U49" s="43"/>
      <c r="V49" s="43">
        <v>9.3000000000000007</v>
      </c>
      <c r="W49" s="43"/>
      <c r="X49" s="43">
        <v>29.07161</v>
      </c>
      <c r="Y49" s="43"/>
      <c r="Z49" s="43">
        <v>3.6636299999999999</v>
      </c>
      <c r="AA49" s="43"/>
      <c r="AB49" s="43"/>
      <c r="AC49" s="43">
        <v>14.13</v>
      </c>
      <c r="AD49" s="43"/>
      <c r="AE49" s="43"/>
      <c r="AF49" s="43">
        <v>1.2</v>
      </c>
      <c r="AG49" s="43"/>
      <c r="AH49" s="43"/>
      <c r="AI49" s="43"/>
      <c r="AJ49" s="43">
        <v>4.0739599999999996</v>
      </c>
      <c r="AK49" s="43">
        <v>0</v>
      </c>
      <c r="AL49" s="43">
        <v>4.4260000000000002</v>
      </c>
      <c r="AM49" s="43">
        <v>42.255249999999997</v>
      </c>
      <c r="AN49" s="43">
        <v>122.97278</v>
      </c>
      <c r="AO49" s="43">
        <v>27.392800000000001</v>
      </c>
      <c r="AP49" s="43">
        <v>0.87</v>
      </c>
      <c r="AQ49" s="43">
        <v>123</v>
      </c>
      <c r="AR49" s="43"/>
      <c r="AS49" s="43">
        <v>35.661659999999998</v>
      </c>
      <c r="AT49" s="43">
        <v>30.052659999999999</v>
      </c>
      <c r="AU49" s="43"/>
      <c r="AV49" s="43">
        <v>95.215000000000003</v>
      </c>
      <c r="AW49" s="43">
        <v>27.718299999999999</v>
      </c>
      <c r="AX49" s="43"/>
      <c r="AY49" s="43">
        <v>0.35527999999999998</v>
      </c>
      <c r="AZ49" s="43"/>
      <c r="BA49" s="43">
        <v>5</v>
      </c>
      <c r="BB49" s="43"/>
      <c r="BC49" s="43">
        <v>35.342570000000002</v>
      </c>
      <c r="BD49" s="43"/>
      <c r="BE49" s="43">
        <v>19.8</v>
      </c>
      <c r="BF49" s="43"/>
      <c r="BG49" s="43"/>
      <c r="BH49" s="43"/>
      <c r="BI49" s="43"/>
      <c r="BJ49" s="43"/>
      <c r="BK49" s="43">
        <v>5.6467700000000001</v>
      </c>
      <c r="BL49" s="43"/>
      <c r="BM49" s="43"/>
      <c r="BN49" s="43">
        <v>4.9649999999999999</v>
      </c>
      <c r="BO49" s="43">
        <v>1.95</v>
      </c>
      <c r="BP49" s="43">
        <v>148.01005000000001</v>
      </c>
      <c r="BQ49" s="43"/>
      <c r="BR49" s="43">
        <v>4.8444599999999998</v>
      </c>
      <c r="BS49" s="43">
        <v>125.81399999999999</v>
      </c>
      <c r="BT49" s="43">
        <v>10.39292</v>
      </c>
      <c r="BU49" s="43"/>
      <c r="BV49" s="43"/>
      <c r="BW49" s="43">
        <v>4.0848199999999997</v>
      </c>
      <c r="BX49" s="43"/>
      <c r="BY49" s="43"/>
      <c r="BZ49" s="43">
        <v>91.376519999999999</v>
      </c>
      <c r="CA49" s="43">
        <v>3.2759999999999998</v>
      </c>
      <c r="CB49" s="43">
        <v>1.2686999999999999</v>
      </c>
      <c r="CC49" s="43">
        <v>0.94399999999999995</v>
      </c>
      <c r="CD49" s="43">
        <v>24.315190000000001</v>
      </c>
      <c r="CE49" s="43">
        <v>452.99045000000001</v>
      </c>
      <c r="CF49" s="43">
        <v>6.9221000000000004</v>
      </c>
      <c r="CG49" s="43">
        <v>148.52199999999999</v>
      </c>
      <c r="CH49" s="43">
        <v>18.390499999999999</v>
      </c>
      <c r="CI49" s="43"/>
      <c r="CJ49" s="43"/>
      <c r="CK49" s="43">
        <v>11.7896</v>
      </c>
      <c r="CL49" s="43">
        <v>5.0399099999999999</v>
      </c>
      <c r="CM49" s="43"/>
      <c r="CN49" s="43"/>
      <c r="CO49" s="43">
        <v>15.48089</v>
      </c>
      <c r="CP49" s="43">
        <v>276.04000000000002</v>
      </c>
      <c r="CQ49" s="43"/>
      <c r="CR49" s="43">
        <v>28.731999999999999</v>
      </c>
      <c r="CS49" s="43"/>
      <c r="CT49" s="43">
        <v>26.907109999999999</v>
      </c>
    </row>
    <row r="50" spans="1:98" ht="15.75" x14ac:dyDescent="0.25">
      <c r="A50" s="1"/>
      <c r="B50" s="42" t="s">
        <v>732</v>
      </c>
      <c r="C50" s="43"/>
      <c r="D50" s="43"/>
      <c r="E50" s="43">
        <v>26.74615</v>
      </c>
      <c r="F50" s="43"/>
      <c r="G50" s="43"/>
      <c r="H50" s="43"/>
      <c r="I50" s="43"/>
      <c r="J50" s="43">
        <v>19.9407</v>
      </c>
      <c r="K50" s="43">
        <v>29.020700000000001</v>
      </c>
      <c r="L50" s="43">
        <v>12.288</v>
      </c>
      <c r="M50" s="43">
        <v>10.8491</v>
      </c>
      <c r="N50" s="43">
        <v>10.34</v>
      </c>
      <c r="O50" s="43">
        <v>36.508000000000003</v>
      </c>
      <c r="P50" s="43"/>
      <c r="Q50" s="43"/>
      <c r="R50" s="43">
        <v>45.040999999999997</v>
      </c>
      <c r="S50" s="43"/>
      <c r="T50" s="43">
        <v>46.350499999999997</v>
      </c>
      <c r="U50" s="43"/>
      <c r="V50" s="43">
        <v>9.4</v>
      </c>
      <c r="W50" s="43"/>
      <c r="X50" s="43">
        <v>30.595669999999998</v>
      </c>
      <c r="Y50" s="43"/>
      <c r="Z50" s="43">
        <v>3.72499</v>
      </c>
      <c r="AA50" s="43"/>
      <c r="AB50" s="43"/>
      <c r="AC50" s="43">
        <v>13.85</v>
      </c>
      <c r="AD50" s="43"/>
      <c r="AE50" s="43"/>
      <c r="AF50" s="43">
        <v>1.3</v>
      </c>
      <c r="AG50" s="43"/>
      <c r="AH50" s="43"/>
      <c r="AI50" s="43"/>
      <c r="AJ50" s="43">
        <v>4.2364699999999997</v>
      </c>
      <c r="AK50" s="43">
        <v>0</v>
      </c>
      <c r="AL50" s="43">
        <v>4.3525999999999998</v>
      </c>
      <c r="AM50" s="43">
        <v>42.678069999999998</v>
      </c>
      <c r="AN50" s="43">
        <v>122.69241</v>
      </c>
      <c r="AO50" s="43">
        <v>27.114599999999999</v>
      </c>
      <c r="AP50" s="43">
        <v>0.94</v>
      </c>
      <c r="AQ50" s="43">
        <v>122.46</v>
      </c>
      <c r="AR50" s="43"/>
      <c r="AS50" s="43">
        <v>37.409559999999999</v>
      </c>
      <c r="AT50" s="43">
        <v>31.447659999999999</v>
      </c>
      <c r="AU50" s="43"/>
      <c r="AV50" s="43">
        <v>96.088279999999997</v>
      </c>
      <c r="AW50" s="43">
        <v>28.016100000000002</v>
      </c>
      <c r="AX50" s="43"/>
      <c r="AY50" s="43">
        <v>0.34228999999999998</v>
      </c>
      <c r="AZ50" s="43"/>
      <c r="BA50" s="43">
        <v>5.0999999999999996</v>
      </c>
      <c r="BB50" s="43"/>
      <c r="BC50" s="43">
        <v>35.236249999999998</v>
      </c>
      <c r="BD50" s="43"/>
      <c r="BE50" s="43">
        <v>19.8</v>
      </c>
      <c r="BF50" s="43"/>
      <c r="BG50" s="43"/>
      <c r="BH50" s="43"/>
      <c r="BI50" s="43"/>
      <c r="BJ50" s="43"/>
      <c r="BK50" s="43">
        <v>5.6323299999999996</v>
      </c>
      <c r="BL50" s="43"/>
      <c r="BM50" s="43"/>
      <c r="BN50" s="43">
        <v>4.9939999999999998</v>
      </c>
      <c r="BO50" s="43">
        <v>1.98</v>
      </c>
      <c r="BP50" s="43">
        <v>146.69544999999999</v>
      </c>
      <c r="BQ50" s="43"/>
      <c r="BR50" s="43">
        <v>4.84422</v>
      </c>
      <c r="BS50" s="43">
        <v>124.483</v>
      </c>
      <c r="BT50" s="43">
        <v>10.252179999999999</v>
      </c>
      <c r="BU50" s="43"/>
      <c r="BV50" s="43"/>
      <c r="BW50" s="43">
        <v>4.1258100000000004</v>
      </c>
      <c r="BX50" s="43"/>
      <c r="BY50" s="43"/>
      <c r="BZ50" s="43">
        <v>92.847589999999997</v>
      </c>
      <c r="CA50" s="43">
        <v>3.7149999999999999</v>
      </c>
      <c r="CB50" s="43">
        <v>1.23</v>
      </c>
      <c r="CC50" s="43">
        <v>0.97599999999999998</v>
      </c>
      <c r="CD50" s="43">
        <v>25.286349999999999</v>
      </c>
      <c r="CE50" s="43">
        <v>447.28579999999999</v>
      </c>
      <c r="CF50" s="43">
        <v>6.6863000000000001</v>
      </c>
      <c r="CG50" s="43">
        <v>151.68299999999999</v>
      </c>
      <c r="CH50" s="43">
        <v>18.740310000000001</v>
      </c>
      <c r="CI50" s="43"/>
      <c r="CJ50" s="43"/>
      <c r="CK50" s="43">
        <v>12.447100000000001</v>
      </c>
      <c r="CL50" s="43">
        <v>4.9870999999999999</v>
      </c>
      <c r="CM50" s="43"/>
      <c r="CN50" s="43"/>
      <c r="CO50" s="43">
        <v>15.54937</v>
      </c>
      <c r="CP50" s="43">
        <v>276.8</v>
      </c>
      <c r="CQ50" s="43"/>
      <c r="CR50" s="43">
        <v>28.733000000000001</v>
      </c>
      <c r="CS50" s="43"/>
      <c r="CT50" s="43">
        <v>26.842369999999999</v>
      </c>
    </row>
    <row r="51" spans="1:98" ht="15.75" x14ac:dyDescent="0.25">
      <c r="A51" s="1"/>
      <c r="B51" s="42" t="s">
        <v>733</v>
      </c>
      <c r="C51" s="43"/>
      <c r="D51" s="43"/>
      <c r="E51" s="43">
        <v>27.183800000000002</v>
      </c>
      <c r="F51" s="43"/>
      <c r="G51" s="43"/>
      <c r="H51" s="43"/>
      <c r="I51" s="43"/>
      <c r="J51" s="43">
        <v>20.3385</v>
      </c>
      <c r="K51" s="43">
        <v>28.631799999999998</v>
      </c>
      <c r="L51" s="43">
        <v>12.35</v>
      </c>
      <c r="M51" s="43">
        <v>10.960699999999999</v>
      </c>
      <c r="N51" s="43">
        <v>10.3</v>
      </c>
      <c r="O51" s="43">
        <v>37.094000000000001</v>
      </c>
      <c r="P51" s="43"/>
      <c r="Q51" s="43"/>
      <c r="R51" s="43">
        <v>44.597999999999999</v>
      </c>
      <c r="S51" s="43"/>
      <c r="T51" s="43">
        <v>44.5533</v>
      </c>
      <c r="U51" s="43"/>
      <c r="V51" s="43">
        <v>9.6</v>
      </c>
      <c r="W51" s="43"/>
      <c r="X51" s="43">
        <v>33.201450000000001</v>
      </c>
      <c r="Y51" s="43"/>
      <c r="Z51" s="43">
        <v>3.65944</v>
      </c>
      <c r="AA51" s="43"/>
      <c r="AB51" s="43"/>
      <c r="AC51" s="43">
        <v>13.69</v>
      </c>
      <c r="AD51" s="43"/>
      <c r="AE51" s="43"/>
      <c r="AF51" s="43">
        <v>1.2</v>
      </c>
      <c r="AG51" s="43"/>
      <c r="AH51" s="43"/>
      <c r="AI51" s="43"/>
      <c r="AJ51" s="43">
        <v>4.23285</v>
      </c>
      <c r="AK51" s="43">
        <v>0</v>
      </c>
      <c r="AL51" s="43">
        <v>4.2324999999999999</v>
      </c>
      <c r="AM51" s="43">
        <v>42.631599999999999</v>
      </c>
      <c r="AN51" s="43">
        <v>121.20859</v>
      </c>
      <c r="AO51" s="43">
        <v>27.1556</v>
      </c>
      <c r="AP51" s="43">
        <v>1.03</v>
      </c>
      <c r="AQ51" s="43">
        <v>120.16</v>
      </c>
      <c r="AR51" s="43"/>
      <c r="AS51" s="43">
        <v>37.302930000000003</v>
      </c>
      <c r="AT51" s="43">
        <v>31.194559999999999</v>
      </c>
      <c r="AU51" s="43"/>
      <c r="AV51" s="43">
        <v>111.14712</v>
      </c>
      <c r="AW51" s="43">
        <v>29.549600000000002</v>
      </c>
      <c r="AX51" s="43"/>
      <c r="AY51" s="43">
        <v>0.37697000000000003</v>
      </c>
      <c r="AZ51" s="43"/>
      <c r="BA51" s="43">
        <v>5.0999999999999996</v>
      </c>
      <c r="BB51" s="43"/>
      <c r="BC51" s="43">
        <v>43.462620000000001</v>
      </c>
      <c r="BD51" s="43"/>
      <c r="BE51" s="43">
        <v>19.8</v>
      </c>
      <c r="BF51" s="43"/>
      <c r="BG51" s="43"/>
      <c r="BH51" s="43"/>
      <c r="BI51" s="43"/>
      <c r="BJ51" s="43"/>
      <c r="BK51" s="43">
        <v>5.6621499999999996</v>
      </c>
      <c r="BL51" s="43"/>
      <c r="BM51" s="43"/>
      <c r="BN51" s="43">
        <v>4.8689999999999998</v>
      </c>
      <c r="BO51" s="43">
        <v>2.04</v>
      </c>
      <c r="BP51" s="43">
        <v>148.59737000000001</v>
      </c>
      <c r="BQ51" s="43"/>
      <c r="BR51" s="43">
        <v>4.8256500000000004</v>
      </c>
      <c r="BS51" s="43">
        <v>126.14897999999999</v>
      </c>
      <c r="BT51" s="43">
        <v>9.6560900000000007</v>
      </c>
      <c r="BU51" s="43"/>
      <c r="BV51" s="43"/>
      <c r="BW51" s="43">
        <v>3.9547300000000001</v>
      </c>
      <c r="BX51" s="43"/>
      <c r="BY51" s="43"/>
      <c r="BZ51" s="43">
        <v>91.395219999999995</v>
      </c>
      <c r="CA51" s="43">
        <v>6.8879999999999999</v>
      </c>
      <c r="CB51" s="43">
        <v>1.1356999999999999</v>
      </c>
      <c r="CC51" s="43">
        <v>0.91500000000000004</v>
      </c>
      <c r="CD51" s="43">
        <v>25.814419999999998</v>
      </c>
      <c r="CE51" s="43">
        <v>451.29162000000002</v>
      </c>
      <c r="CF51" s="43">
        <v>6.9802999999999997</v>
      </c>
      <c r="CG51" s="43">
        <v>152.33600000000001</v>
      </c>
      <c r="CH51" s="43">
        <v>18.50196</v>
      </c>
      <c r="CI51" s="43"/>
      <c r="CJ51" s="43"/>
      <c r="CK51" s="43">
        <v>12.682499999999999</v>
      </c>
      <c r="CL51" s="43">
        <v>4.82559</v>
      </c>
      <c r="CM51" s="43"/>
      <c r="CN51" s="43"/>
      <c r="CO51" s="43">
        <v>14.74174</v>
      </c>
      <c r="CP51" s="43">
        <v>281.29000000000002</v>
      </c>
      <c r="CQ51" s="43"/>
      <c r="CR51" s="43">
        <v>28.443999999999999</v>
      </c>
      <c r="CS51" s="43"/>
      <c r="CT51" s="43">
        <v>26.842700000000001</v>
      </c>
    </row>
    <row r="52" spans="1:98" ht="15.75" x14ac:dyDescent="0.25">
      <c r="A52" s="1"/>
      <c r="B52" s="42" t="s">
        <v>734</v>
      </c>
      <c r="C52" s="43"/>
      <c r="D52" s="43"/>
      <c r="E52" s="43">
        <v>34.433860000000003</v>
      </c>
      <c r="F52" s="43"/>
      <c r="G52" s="43"/>
      <c r="H52" s="43"/>
      <c r="I52" s="43"/>
      <c r="J52" s="43">
        <v>20.786899999999999</v>
      </c>
      <c r="K52" s="43">
        <v>27.960799999999999</v>
      </c>
      <c r="L52" s="43">
        <v>13.593</v>
      </c>
      <c r="M52" s="43">
        <v>10.9194</v>
      </c>
      <c r="N52" s="43">
        <v>10.28</v>
      </c>
      <c r="O52" s="43">
        <v>36.994</v>
      </c>
      <c r="P52" s="43"/>
      <c r="Q52" s="43"/>
      <c r="R52" s="43">
        <v>45.070999999999998</v>
      </c>
      <c r="S52" s="43"/>
      <c r="T52" s="43">
        <v>44.898099999999999</v>
      </c>
      <c r="U52" s="43"/>
      <c r="V52" s="43">
        <v>8.9</v>
      </c>
      <c r="W52" s="43"/>
      <c r="X52" s="43">
        <v>124.62651</v>
      </c>
      <c r="Y52" s="43"/>
      <c r="Z52" s="43">
        <v>3.59558</v>
      </c>
      <c r="AA52" s="43"/>
      <c r="AB52" s="43"/>
      <c r="AC52" s="43">
        <v>14.44</v>
      </c>
      <c r="AD52" s="43"/>
      <c r="AE52" s="43"/>
      <c r="AF52" s="43">
        <v>1.2</v>
      </c>
      <c r="AG52" s="43"/>
      <c r="AH52" s="43"/>
      <c r="AI52" s="43"/>
      <c r="AJ52" s="43">
        <v>4.8772500000000001</v>
      </c>
      <c r="AK52" s="43">
        <v>0</v>
      </c>
      <c r="AL52" s="43">
        <v>2.86</v>
      </c>
      <c r="AM52" s="43">
        <v>42.756880000000002</v>
      </c>
      <c r="AN52" s="43">
        <v>125.37141</v>
      </c>
      <c r="AO52" s="43">
        <v>27.0747</v>
      </c>
      <c r="AP52" s="43">
        <v>1.1499999999999999</v>
      </c>
      <c r="AQ52" s="43">
        <v>120.83</v>
      </c>
      <c r="AR52" s="43"/>
      <c r="AS52" s="43">
        <v>37.692520000000002</v>
      </c>
      <c r="AT52" s="43">
        <v>31.933009999999999</v>
      </c>
      <c r="AU52" s="43"/>
      <c r="AV52" s="43">
        <v>190.54172</v>
      </c>
      <c r="AW52" s="43">
        <v>30.212599999999998</v>
      </c>
      <c r="AX52" s="43"/>
      <c r="AY52" s="43">
        <v>0.38214999999999999</v>
      </c>
      <c r="AZ52" s="43"/>
      <c r="BA52" s="43">
        <v>5.0999999999999996</v>
      </c>
      <c r="BB52" s="43"/>
      <c r="BC52" s="43">
        <v>61.015169999999998</v>
      </c>
      <c r="BD52" s="43"/>
      <c r="BE52" s="43">
        <v>19.8</v>
      </c>
      <c r="BF52" s="43"/>
      <c r="BG52" s="43"/>
      <c r="BH52" s="43"/>
      <c r="BI52" s="43"/>
      <c r="BJ52" s="43"/>
      <c r="BK52" s="43">
        <v>5.4911799999999999</v>
      </c>
      <c r="BL52" s="43"/>
      <c r="BM52" s="43"/>
      <c r="BN52" s="43">
        <v>34.823</v>
      </c>
      <c r="BO52" s="43">
        <v>1.93</v>
      </c>
      <c r="BP52" s="43">
        <v>149.30571</v>
      </c>
      <c r="BQ52" s="43"/>
      <c r="BR52" s="43">
        <v>5.06813</v>
      </c>
      <c r="BS52" s="43">
        <v>125.82212</v>
      </c>
      <c r="BT52" s="43">
        <v>9.8677600000000005</v>
      </c>
      <c r="BU52" s="43"/>
      <c r="BV52" s="43"/>
      <c r="BW52" s="43">
        <v>3.9614600000000002</v>
      </c>
      <c r="BX52" s="43"/>
      <c r="BY52" s="43"/>
      <c r="BZ52" s="43">
        <v>91.071439999999996</v>
      </c>
      <c r="CA52" s="43">
        <v>22.513000000000002</v>
      </c>
      <c r="CB52" s="43">
        <v>0.7732</v>
      </c>
      <c r="CC52" s="43">
        <v>0.94599999999999995</v>
      </c>
      <c r="CD52" s="43">
        <v>25.51972</v>
      </c>
      <c r="CE52" s="43">
        <v>449.9436</v>
      </c>
      <c r="CF52" s="43">
        <v>7.1195000000000004</v>
      </c>
      <c r="CG52" s="43">
        <v>155.54499999999999</v>
      </c>
      <c r="CH52" s="43">
        <v>18.796379999999999</v>
      </c>
      <c r="CI52" s="43"/>
      <c r="CJ52" s="43"/>
      <c r="CK52" s="43">
        <v>13.8369</v>
      </c>
      <c r="CL52" s="43">
        <v>4.9175000000000004</v>
      </c>
      <c r="CM52" s="43"/>
      <c r="CN52" s="43"/>
      <c r="CO52" s="43">
        <v>16.209389999999999</v>
      </c>
      <c r="CP52" s="43">
        <v>280.8</v>
      </c>
      <c r="CQ52" s="43"/>
      <c r="CR52" s="43">
        <v>27.965</v>
      </c>
      <c r="CS52" s="43"/>
      <c r="CT52" s="43">
        <v>26.961120000000001</v>
      </c>
    </row>
    <row r="53" spans="1:98" ht="15.75" x14ac:dyDescent="0.25">
      <c r="A53" s="1"/>
      <c r="B53" s="42" t="s">
        <v>735</v>
      </c>
      <c r="C53" s="43"/>
      <c r="D53" s="43"/>
      <c r="E53" s="43">
        <v>34.086039999999997</v>
      </c>
      <c r="F53" s="43"/>
      <c r="G53" s="43"/>
      <c r="H53" s="43"/>
      <c r="I53" s="43"/>
      <c r="J53" s="43">
        <v>20.796099999999999</v>
      </c>
      <c r="K53" s="43">
        <v>27.421399999999998</v>
      </c>
      <c r="L53" s="43">
        <v>14.054</v>
      </c>
      <c r="M53" s="43">
        <v>11.5078</v>
      </c>
      <c r="N53" s="43">
        <v>10.11</v>
      </c>
      <c r="O53" s="43">
        <v>37.527999999999999</v>
      </c>
      <c r="P53" s="43"/>
      <c r="Q53" s="43"/>
      <c r="R53" s="43">
        <v>45.076999999999998</v>
      </c>
      <c r="S53" s="43"/>
      <c r="T53" s="43">
        <v>17.140699999999999</v>
      </c>
      <c r="U53" s="43"/>
      <c r="V53" s="43">
        <v>8.6</v>
      </c>
      <c r="W53" s="43"/>
      <c r="X53" s="43">
        <v>82.811340000000001</v>
      </c>
      <c r="Y53" s="43"/>
      <c r="Z53" s="43">
        <v>3.4583400000000002</v>
      </c>
      <c r="AA53" s="43"/>
      <c r="AB53" s="43"/>
      <c r="AC53" s="43">
        <v>15.17</v>
      </c>
      <c r="AD53" s="43"/>
      <c r="AE53" s="43"/>
      <c r="AF53" s="43">
        <v>1.3</v>
      </c>
      <c r="AG53" s="43"/>
      <c r="AH53" s="43"/>
      <c r="AI53" s="43"/>
      <c r="AJ53" s="43">
        <v>4.42605</v>
      </c>
      <c r="AK53" s="43">
        <v>0</v>
      </c>
      <c r="AL53" s="43">
        <v>2.0834000000000001</v>
      </c>
      <c r="AM53" s="43">
        <v>46.727420000000002</v>
      </c>
      <c r="AN53" s="43">
        <v>122.91807</v>
      </c>
      <c r="AO53" s="43">
        <v>27.322800000000001</v>
      </c>
      <c r="AP53" s="43">
        <v>1.26</v>
      </c>
      <c r="AQ53" s="43">
        <v>120.31</v>
      </c>
      <c r="AR53" s="43"/>
      <c r="AS53" s="43">
        <v>37.825380000000003</v>
      </c>
      <c r="AT53" s="43">
        <v>32.464559999999999</v>
      </c>
      <c r="AU53" s="43"/>
      <c r="AV53" s="43">
        <v>188.60156000000001</v>
      </c>
      <c r="AW53" s="43">
        <v>30.274100000000001</v>
      </c>
      <c r="AX53" s="43"/>
      <c r="AY53" s="43">
        <v>0.38218999999999997</v>
      </c>
      <c r="AZ53" s="43"/>
      <c r="BA53" s="43">
        <v>5</v>
      </c>
      <c r="BB53" s="43"/>
      <c r="BC53" s="43">
        <v>69.286079999999998</v>
      </c>
      <c r="BD53" s="43"/>
      <c r="BE53" s="43">
        <v>19.8</v>
      </c>
      <c r="BF53" s="43"/>
      <c r="BG53" s="43"/>
      <c r="BH53" s="43"/>
      <c r="BI53" s="43"/>
      <c r="BJ53" s="43"/>
      <c r="BK53" s="43">
        <v>5.4559100000000003</v>
      </c>
      <c r="BL53" s="43"/>
      <c r="BM53" s="43"/>
      <c r="BN53" s="43">
        <v>54.215000000000003</v>
      </c>
      <c r="BO53" s="43">
        <v>2.14</v>
      </c>
      <c r="BP53" s="43">
        <v>144.92134999999999</v>
      </c>
      <c r="BQ53" s="43"/>
      <c r="BR53" s="43">
        <v>5.0210900000000001</v>
      </c>
      <c r="BS53" s="43">
        <v>127.87913</v>
      </c>
      <c r="BT53" s="43">
        <v>11.07757</v>
      </c>
      <c r="BU53" s="43"/>
      <c r="BV53" s="43"/>
      <c r="BW53" s="43">
        <v>3.9545699999999999</v>
      </c>
      <c r="BX53" s="43"/>
      <c r="BY53" s="43"/>
      <c r="BZ53" s="43">
        <v>92.960340000000002</v>
      </c>
      <c r="CA53" s="43">
        <v>22.448</v>
      </c>
      <c r="CB53" s="43">
        <v>0.5696</v>
      </c>
      <c r="CC53" s="43">
        <v>0.89400000000000002</v>
      </c>
      <c r="CD53" s="43">
        <v>26.81925</v>
      </c>
      <c r="CE53" s="43">
        <v>449.61004000000003</v>
      </c>
      <c r="CF53" s="43">
        <v>7.0453000000000001</v>
      </c>
      <c r="CG53" s="43">
        <v>149.54599999999999</v>
      </c>
      <c r="CH53" s="43">
        <v>18.547249999999998</v>
      </c>
      <c r="CI53" s="43"/>
      <c r="CJ53" s="43"/>
      <c r="CK53" s="43">
        <v>14.040100000000001</v>
      </c>
      <c r="CL53" s="43">
        <v>5.0327500000000001</v>
      </c>
      <c r="CM53" s="43"/>
      <c r="CN53" s="43"/>
      <c r="CO53" s="43">
        <v>16.111370000000001</v>
      </c>
      <c r="CP53" s="43">
        <v>277.37</v>
      </c>
      <c r="CQ53" s="43"/>
      <c r="CR53" s="43">
        <v>27.722999999999999</v>
      </c>
      <c r="CS53" s="43"/>
      <c r="CT53" s="43">
        <v>27.153880000000001</v>
      </c>
    </row>
    <row r="54" spans="1:98" ht="15.75" x14ac:dyDescent="0.25">
      <c r="A54" s="1"/>
      <c r="B54" s="42" t="s">
        <v>736</v>
      </c>
      <c r="C54" s="43"/>
      <c r="D54" s="43"/>
      <c r="E54" s="43">
        <v>33.608960000000003</v>
      </c>
      <c r="F54" s="43"/>
      <c r="G54" s="43"/>
      <c r="H54" s="43"/>
      <c r="I54" s="43"/>
      <c r="J54" s="43">
        <v>21.0213</v>
      </c>
      <c r="K54" s="43">
        <v>26.980699999999999</v>
      </c>
      <c r="L54" s="43">
        <v>13.515000000000001</v>
      </c>
      <c r="M54" s="43">
        <v>13.5017</v>
      </c>
      <c r="N54" s="43">
        <v>10.01</v>
      </c>
      <c r="O54" s="43">
        <v>37.386000000000003</v>
      </c>
      <c r="P54" s="43"/>
      <c r="Q54" s="43"/>
      <c r="R54" s="43">
        <v>45.280999999999999</v>
      </c>
      <c r="S54" s="43"/>
      <c r="T54" s="43">
        <v>14.7422</v>
      </c>
      <c r="U54" s="43"/>
      <c r="V54" s="43">
        <v>8.4</v>
      </c>
      <c r="W54" s="43"/>
      <c r="X54" s="43">
        <v>131.35265999999999</v>
      </c>
      <c r="Y54" s="43"/>
      <c r="Z54" s="43">
        <v>3.4129</v>
      </c>
      <c r="AA54" s="43"/>
      <c r="AB54" s="43"/>
      <c r="AC54" s="43">
        <v>14.23</v>
      </c>
      <c r="AD54" s="43"/>
      <c r="AE54" s="43"/>
      <c r="AF54" s="43">
        <v>1.2</v>
      </c>
      <c r="AG54" s="43"/>
      <c r="AH54" s="43"/>
      <c r="AI54" s="43"/>
      <c r="AJ54" s="43">
        <v>4.5418000000000003</v>
      </c>
      <c r="AK54" s="43">
        <v>0</v>
      </c>
      <c r="AL54" s="43">
        <v>1.5656000000000001</v>
      </c>
      <c r="AM54" s="43">
        <v>45.920540000000003</v>
      </c>
      <c r="AN54" s="43">
        <v>124.19414999999999</v>
      </c>
      <c r="AO54" s="43">
        <v>27.174700000000001</v>
      </c>
      <c r="AP54" s="43">
        <v>1.2</v>
      </c>
      <c r="AQ54" s="43">
        <v>127.82</v>
      </c>
      <c r="AR54" s="43"/>
      <c r="AS54" s="43">
        <v>38.325629999999997</v>
      </c>
      <c r="AT54" s="43">
        <v>32.614440000000002</v>
      </c>
      <c r="AU54" s="43"/>
      <c r="AV54" s="43">
        <v>187.70199</v>
      </c>
      <c r="AW54" s="43">
        <v>30.278300000000002</v>
      </c>
      <c r="AX54" s="43"/>
      <c r="AY54" s="43">
        <v>0.35688999999999999</v>
      </c>
      <c r="AZ54" s="43"/>
      <c r="BA54" s="43">
        <v>5.0999999999999996</v>
      </c>
      <c r="BB54" s="43"/>
      <c r="BC54" s="43">
        <v>72.840509999999995</v>
      </c>
      <c r="BD54" s="43"/>
      <c r="BE54" s="43">
        <v>19.8</v>
      </c>
      <c r="BF54" s="43"/>
      <c r="BG54" s="43"/>
      <c r="BH54" s="43"/>
      <c r="BI54" s="43"/>
      <c r="BJ54" s="43"/>
      <c r="BK54" s="43">
        <v>5.5494599999999998</v>
      </c>
      <c r="BL54" s="43"/>
      <c r="BM54" s="43"/>
      <c r="BN54" s="43">
        <v>54.975000000000001</v>
      </c>
      <c r="BO54" s="43">
        <v>2.04</v>
      </c>
      <c r="BP54" s="43">
        <v>145.48954000000001</v>
      </c>
      <c r="BQ54" s="43"/>
      <c r="BR54" s="43">
        <v>5.1391099999999996</v>
      </c>
      <c r="BS54" s="43">
        <v>129.30888999999999</v>
      </c>
      <c r="BT54" s="43">
        <v>10.856730000000001</v>
      </c>
      <c r="BU54" s="43"/>
      <c r="BV54" s="43"/>
      <c r="BW54" s="43">
        <v>3.8564400000000001</v>
      </c>
      <c r="BX54" s="43"/>
      <c r="BY54" s="43"/>
      <c r="BZ54" s="43">
        <v>92.779300000000006</v>
      </c>
      <c r="CA54" s="43">
        <v>22.559000000000001</v>
      </c>
      <c r="CB54" s="43">
        <v>0.46550000000000002</v>
      </c>
      <c r="CC54" s="43">
        <v>0.95199999999999996</v>
      </c>
      <c r="CD54" s="43">
        <v>26.152370000000001</v>
      </c>
      <c r="CE54" s="43">
        <v>451.22212000000002</v>
      </c>
      <c r="CF54" s="43">
        <v>7.0857999999999999</v>
      </c>
      <c r="CG54" s="43">
        <v>138.45599999999999</v>
      </c>
      <c r="CH54" s="43">
        <v>18.759350000000001</v>
      </c>
      <c r="CI54" s="43"/>
      <c r="CJ54" s="43"/>
      <c r="CK54" s="43">
        <v>14.5464</v>
      </c>
      <c r="CL54" s="43">
        <v>5.0066199999999998</v>
      </c>
      <c r="CM54" s="43"/>
      <c r="CN54" s="43"/>
      <c r="CO54" s="43">
        <v>16.37041</v>
      </c>
      <c r="CP54" s="43">
        <v>282.72000000000003</v>
      </c>
      <c r="CQ54" s="43"/>
      <c r="CR54" s="43">
        <v>27.878</v>
      </c>
      <c r="CS54" s="43"/>
      <c r="CT54" s="43">
        <v>26.792760000000001</v>
      </c>
    </row>
    <row r="55" spans="1:98" ht="15.75" x14ac:dyDescent="0.25">
      <c r="A55" s="1"/>
      <c r="B55" s="42" t="s">
        <v>67</v>
      </c>
      <c r="C55" s="43"/>
      <c r="D55" s="43"/>
      <c r="E55" s="43">
        <v>39.258650000000003</v>
      </c>
      <c r="F55" s="43"/>
      <c r="G55" s="43"/>
      <c r="H55" s="43"/>
      <c r="I55" s="43"/>
      <c r="J55" s="43">
        <v>19.439900000000002</v>
      </c>
      <c r="K55" s="43">
        <v>27.135899999999999</v>
      </c>
      <c r="L55" s="43">
        <v>13.414999999999999</v>
      </c>
      <c r="M55" s="43">
        <v>14.0122</v>
      </c>
      <c r="N55" s="43">
        <v>9.77</v>
      </c>
      <c r="O55" s="43">
        <v>36.835999999999999</v>
      </c>
      <c r="P55" s="43"/>
      <c r="Q55" s="43"/>
      <c r="R55" s="43">
        <v>45.277999999999999</v>
      </c>
      <c r="S55" s="43"/>
      <c r="T55" s="43">
        <v>27.995000000000001</v>
      </c>
      <c r="U55" s="43"/>
      <c r="V55" s="43">
        <v>8.4</v>
      </c>
      <c r="W55" s="43"/>
      <c r="X55" s="43">
        <v>126.1862</v>
      </c>
      <c r="Y55" s="43"/>
      <c r="Z55" s="43">
        <v>3.25562</v>
      </c>
      <c r="AA55" s="43"/>
      <c r="AB55" s="43"/>
      <c r="AC55" s="43">
        <v>13.4</v>
      </c>
      <c r="AD55" s="43"/>
      <c r="AE55" s="43"/>
      <c r="AF55" s="43">
        <v>1.2</v>
      </c>
      <c r="AG55" s="43"/>
      <c r="AH55" s="43"/>
      <c r="AI55" s="43"/>
      <c r="AJ55" s="43">
        <v>5.2758599999999998</v>
      </c>
      <c r="AK55" s="43">
        <v>0</v>
      </c>
      <c r="AL55" s="43">
        <v>1.3667</v>
      </c>
      <c r="AM55" s="43">
        <v>46.257959999999997</v>
      </c>
      <c r="AN55" s="43">
        <v>123.22695</v>
      </c>
      <c r="AO55" s="43">
        <v>26.314599999999999</v>
      </c>
      <c r="AP55" s="43">
        <v>0.83</v>
      </c>
      <c r="AQ55" s="43">
        <v>147.47</v>
      </c>
      <c r="AR55" s="43"/>
      <c r="AS55" s="43">
        <v>38.118110000000001</v>
      </c>
      <c r="AT55" s="43">
        <v>32.528979999999997</v>
      </c>
      <c r="AU55" s="43"/>
      <c r="AV55" s="43">
        <v>184.92205000000001</v>
      </c>
      <c r="AW55" s="43">
        <v>29.6922</v>
      </c>
      <c r="AX55" s="43"/>
      <c r="AY55" s="43">
        <v>0.34399999999999997</v>
      </c>
      <c r="AZ55" s="43"/>
      <c r="BA55" s="43">
        <v>5.0999999999999996</v>
      </c>
      <c r="BB55" s="43"/>
      <c r="BC55" s="43">
        <v>73.041780000000003</v>
      </c>
      <c r="BD55" s="43"/>
      <c r="BE55" s="43">
        <v>19.8</v>
      </c>
      <c r="BF55" s="43"/>
      <c r="BG55" s="43"/>
      <c r="BH55" s="43"/>
      <c r="BI55" s="43"/>
      <c r="BJ55" s="43"/>
      <c r="BK55" s="43">
        <v>5.5425199999999997</v>
      </c>
      <c r="BL55" s="43"/>
      <c r="BM55" s="43"/>
      <c r="BN55" s="43">
        <v>53.851999999999997</v>
      </c>
      <c r="BO55" s="43">
        <v>2.12</v>
      </c>
      <c r="BP55" s="43">
        <v>145.26070000000001</v>
      </c>
      <c r="BQ55" s="43"/>
      <c r="BR55" s="43">
        <v>5.1490999999999998</v>
      </c>
      <c r="BS55" s="43">
        <v>129.31254999999999</v>
      </c>
      <c r="BT55" s="43">
        <v>10.613799999999999</v>
      </c>
      <c r="BU55" s="43"/>
      <c r="BV55" s="43"/>
      <c r="BW55" s="43">
        <v>3.8369499999999999</v>
      </c>
      <c r="BX55" s="43"/>
      <c r="BY55" s="43"/>
      <c r="BZ55" s="43">
        <v>93.231549999999999</v>
      </c>
      <c r="CA55" s="43">
        <v>22.63</v>
      </c>
      <c r="CB55" s="43">
        <v>0.41170000000000001</v>
      </c>
      <c r="CC55" s="43">
        <v>0.94799999999999995</v>
      </c>
      <c r="CD55" s="43">
        <v>26.113579999999999</v>
      </c>
      <c r="CE55" s="43">
        <v>460.74867</v>
      </c>
      <c r="CF55" s="43">
        <v>7.6454000000000004</v>
      </c>
      <c r="CG55" s="43">
        <v>152.17099999999999</v>
      </c>
      <c r="CH55" s="43">
        <v>18.4039</v>
      </c>
      <c r="CI55" s="43"/>
      <c r="CJ55" s="43"/>
      <c r="CK55" s="43">
        <v>13.5549</v>
      </c>
      <c r="CL55" s="43">
        <v>5.2685500000000003</v>
      </c>
      <c r="CM55" s="43"/>
      <c r="CN55" s="43"/>
      <c r="CO55" s="43">
        <v>16.139140000000001</v>
      </c>
      <c r="CP55" s="43">
        <v>287.79000000000002</v>
      </c>
      <c r="CQ55" s="43"/>
      <c r="CR55" s="43">
        <v>29.207999999999998</v>
      </c>
      <c r="CS55" s="43"/>
      <c r="CT55" s="43">
        <v>26.649570000000001</v>
      </c>
    </row>
    <row r="56" spans="1:98" ht="31.35" customHeight="1" x14ac:dyDescent="0.25">
      <c r="A56" s="1"/>
      <c r="B56" s="44" t="s">
        <v>827</v>
      </c>
      <c r="C56" s="45">
        <v>0</v>
      </c>
      <c r="D56" s="45">
        <v>0</v>
      </c>
      <c r="E56" s="45">
        <v>801.40711499999998</v>
      </c>
      <c r="F56" s="45">
        <v>0</v>
      </c>
      <c r="G56" s="45">
        <v>0</v>
      </c>
      <c r="H56" s="45">
        <v>0</v>
      </c>
      <c r="I56" s="45">
        <v>0</v>
      </c>
      <c r="J56" s="45">
        <v>482.44380000000001</v>
      </c>
      <c r="K56" s="45">
        <v>654.94039999999995</v>
      </c>
      <c r="L56" s="45">
        <v>282.69749999999999</v>
      </c>
      <c r="M56" s="45">
        <v>310.73545000000001</v>
      </c>
      <c r="N56" s="45">
        <v>273.3</v>
      </c>
      <c r="O56" s="45">
        <v>818.37300000000005</v>
      </c>
      <c r="P56" s="45">
        <v>0</v>
      </c>
      <c r="Q56" s="45">
        <v>0</v>
      </c>
      <c r="R56" s="45">
        <v>1057.019</v>
      </c>
      <c r="S56" s="45">
        <v>0</v>
      </c>
      <c r="T56" s="45">
        <v>908.68214999999998</v>
      </c>
      <c r="U56" s="45">
        <v>0</v>
      </c>
      <c r="V56" s="45">
        <v>210.95</v>
      </c>
      <c r="W56" s="45">
        <v>0</v>
      </c>
      <c r="X56" s="45">
        <v>2319.6895599999998</v>
      </c>
      <c r="Y56" s="45">
        <v>0</v>
      </c>
      <c r="Z56" s="45">
        <v>90.636804999999995</v>
      </c>
      <c r="AA56" s="45">
        <v>0</v>
      </c>
      <c r="AB56" s="45">
        <v>0</v>
      </c>
      <c r="AC56" s="45">
        <v>346.86500000000001</v>
      </c>
      <c r="AD56" s="45">
        <v>0</v>
      </c>
      <c r="AE56" s="45">
        <v>0</v>
      </c>
      <c r="AF56" s="45">
        <v>32.200000000000003</v>
      </c>
      <c r="AG56" s="45">
        <v>0</v>
      </c>
      <c r="AH56" s="45">
        <v>0</v>
      </c>
      <c r="AI56" s="45">
        <v>0</v>
      </c>
      <c r="AJ56" s="45">
        <v>118.96792499999999</v>
      </c>
      <c r="AK56" s="45">
        <v>0</v>
      </c>
      <c r="AL56" s="45">
        <v>70.126850000000005</v>
      </c>
      <c r="AM56" s="45">
        <v>882.32851500000004</v>
      </c>
      <c r="AN56" s="45">
        <v>2941.9000249999999</v>
      </c>
      <c r="AO56" s="45">
        <v>624.67994999999996</v>
      </c>
      <c r="AP56" s="45">
        <v>18.010000000000002</v>
      </c>
      <c r="AQ56" s="45">
        <v>3589.85</v>
      </c>
      <c r="AR56" s="45">
        <v>0</v>
      </c>
      <c r="AS56" s="45">
        <v>865.74514499999998</v>
      </c>
      <c r="AT56" s="45">
        <v>751.36098000000004</v>
      </c>
      <c r="AU56" s="45">
        <v>0</v>
      </c>
      <c r="AV56" s="45">
        <v>3263.1351650000001</v>
      </c>
      <c r="AW56" s="45">
        <v>727.48415</v>
      </c>
      <c r="AX56" s="45">
        <v>0</v>
      </c>
      <c r="AY56" s="45">
        <v>6.8278699999999999</v>
      </c>
      <c r="AZ56" s="45">
        <v>0</v>
      </c>
      <c r="BA56" s="45">
        <v>119.85</v>
      </c>
      <c r="BB56" s="45">
        <v>0</v>
      </c>
      <c r="BC56" s="45">
        <v>1591.4277549999999</v>
      </c>
      <c r="BD56" s="45">
        <v>0</v>
      </c>
      <c r="BE56" s="45">
        <v>468.25</v>
      </c>
      <c r="BF56" s="45">
        <v>0</v>
      </c>
      <c r="BG56" s="45">
        <v>0</v>
      </c>
      <c r="BH56" s="45">
        <v>0</v>
      </c>
      <c r="BI56" s="45">
        <v>0</v>
      </c>
      <c r="BJ56" s="45">
        <v>0</v>
      </c>
      <c r="BK56" s="45">
        <v>131.42430999999999</v>
      </c>
      <c r="BL56" s="45">
        <v>0</v>
      </c>
      <c r="BM56" s="45">
        <v>0</v>
      </c>
      <c r="BN56" s="45">
        <v>1112.4169999999999</v>
      </c>
      <c r="BO56" s="45">
        <v>49.555</v>
      </c>
      <c r="BP56" s="45">
        <v>3499.6885900000002</v>
      </c>
      <c r="BQ56" s="45">
        <v>0</v>
      </c>
      <c r="BR56" s="45">
        <v>119.14194000000001</v>
      </c>
      <c r="BS56" s="45">
        <v>2991.0362599999999</v>
      </c>
      <c r="BT56" s="45">
        <v>244.27902499999999</v>
      </c>
      <c r="BU56" s="45">
        <v>0</v>
      </c>
      <c r="BV56" s="45">
        <v>0</v>
      </c>
      <c r="BW56" s="45">
        <v>93.388144999999994</v>
      </c>
      <c r="BX56" s="45">
        <v>0</v>
      </c>
      <c r="BY56" s="45">
        <v>0</v>
      </c>
      <c r="BZ56" s="45">
        <v>2172.3788</v>
      </c>
      <c r="CA56" s="45">
        <v>481.16050000000001</v>
      </c>
      <c r="CB56" s="45">
        <v>19.979050000000001</v>
      </c>
      <c r="CC56" s="45">
        <v>21.346</v>
      </c>
      <c r="CD56" s="45">
        <v>612.33395499999995</v>
      </c>
      <c r="CE56" s="45">
        <v>10775.146479999999</v>
      </c>
      <c r="CF56" s="45">
        <v>168.56270000000001</v>
      </c>
      <c r="CG56" s="45">
        <v>3584.933</v>
      </c>
      <c r="CH56" s="45">
        <v>437.54372999999998</v>
      </c>
      <c r="CI56" s="45">
        <v>0</v>
      </c>
      <c r="CJ56" s="45">
        <v>0</v>
      </c>
      <c r="CK56" s="45">
        <v>300.46695</v>
      </c>
      <c r="CL56" s="45">
        <v>114.38901</v>
      </c>
      <c r="CM56" s="45">
        <v>0</v>
      </c>
      <c r="CN56" s="45">
        <v>0</v>
      </c>
      <c r="CO56" s="45">
        <v>357.48782</v>
      </c>
      <c r="CP56" s="45">
        <v>6273.0749999999998</v>
      </c>
      <c r="CQ56" s="45">
        <v>0</v>
      </c>
      <c r="CR56" s="45">
        <v>824.22149999999999</v>
      </c>
      <c r="CS56" s="45">
        <v>0</v>
      </c>
      <c r="CT56" s="45">
        <v>566.69548499999996</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828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829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830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831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5" t="s">
        <v>0</v>
      </c>
      <c r="C3" s="196"/>
      <c r="D3" s="196"/>
      <c r="E3" s="196"/>
      <c r="F3" s="196"/>
      <c r="G3" s="196"/>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832</v>
      </c>
      <c r="C5" s="1"/>
      <c r="D5" s="1"/>
      <c r="E5" s="1"/>
      <c r="F5" s="1"/>
      <c r="G5" s="1"/>
      <c r="H5" s="1"/>
      <c r="I5" s="1"/>
      <c r="J5" s="1"/>
      <c r="K5" s="1"/>
      <c r="L5" s="1"/>
      <c r="M5" s="1"/>
      <c r="N5" s="1"/>
      <c r="O5" s="1"/>
      <c r="P5" s="1"/>
      <c r="Q5" s="1"/>
      <c r="R5" s="1"/>
      <c r="S5" s="1"/>
      <c r="T5" s="1"/>
      <c r="U5" s="1"/>
      <c r="V5" s="1"/>
      <c r="W5" s="1"/>
      <c r="X5" s="1"/>
    </row>
    <row r="6" spans="1:24" ht="48" x14ac:dyDescent="0.25">
      <c r="A6" s="1"/>
      <c r="B6" s="37" t="s">
        <v>466</v>
      </c>
      <c r="C6" s="48" t="s">
        <v>833</v>
      </c>
      <c r="D6" s="48" t="s">
        <v>834</v>
      </c>
      <c r="E6" s="48" t="s">
        <v>835</v>
      </c>
      <c r="F6" s="48" t="s">
        <v>836</v>
      </c>
      <c r="G6" s="48" t="s">
        <v>837</v>
      </c>
      <c r="H6" s="48" t="s">
        <v>3211</v>
      </c>
      <c r="I6" s="48" t="s">
        <v>3212</v>
      </c>
      <c r="J6" s="48" t="s">
        <v>3213</v>
      </c>
      <c r="K6" s="48" t="s">
        <v>3214</v>
      </c>
      <c r="L6" s="48" t="s">
        <v>838</v>
      </c>
      <c r="M6" s="48" t="s">
        <v>839</v>
      </c>
      <c r="N6" s="48" t="s">
        <v>840</v>
      </c>
      <c r="O6" s="48" t="s">
        <v>841</v>
      </c>
      <c r="P6" s="37" t="s">
        <v>842</v>
      </c>
      <c r="Q6" s="1"/>
      <c r="R6" s="1"/>
      <c r="S6" s="1"/>
      <c r="T6" s="1"/>
      <c r="U6" s="49" t="s">
        <v>3</v>
      </c>
      <c r="V6" s="49" t="s">
        <v>72</v>
      </c>
      <c r="W6" s="49" t="s">
        <v>843</v>
      </c>
      <c r="X6" s="49" t="s">
        <v>844</v>
      </c>
    </row>
    <row r="7" spans="1:24" x14ac:dyDescent="0.25">
      <c r="A7" s="1"/>
      <c r="B7" s="50" t="s">
        <v>690</v>
      </c>
      <c r="C7" s="51">
        <v>1015.3</v>
      </c>
      <c r="D7" s="51">
        <v>3154.5</v>
      </c>
      <c r="E7" s="51">
        <v>2411</v>
      </c>
      <c r="F7" s="51">
        <v>45.7</v>
      </c>
      <c r="G7" s="51">
        <v>0</v>
      </c>
      <c r="H7" s="51"/>
      <c r="I7" s="51"/>
      <c r="J7" s="51">
        <v>35.799999999999997</v>
      </c>
      <c r="K7" s="51"/>
      <c r="L7" s="51">
        <v>19.2</v>
      </c>
      <c r="M7" s="51">
        <v>10</v>
      </c>
      <c r="N7" s="51">
        <v>0</v>
      </c>
      <c r="O7" s="51">
        <v>224.6</v>
      </c>
      <c r="P7" s="51">
        <f>+SUM(C7:O7)</f>
        <v>6916.1</v>
      </c>
      <c r="Q7" s="1"/>
      <c r="R7" s="1"/>
      <c r="S7" s="1"/>
      <c r="T7" s="1"/>
      <c r="U7" s="210" t="s">
        <v>509</v>
      </c>
      <c r="V7" s="52" t="s">
        <v>845</v>
      </c>
      <c r="W7" s="53">
        <v>478.15</v>
      </c>
      <c r="X7" s="53" t="s">
        <v>846</v>
      </c>
    </row>
    <row r="8" spans="1:24" x14ac:dyDescent="0.25">
      <c r="A8" s="1"/>
      <c r="B8" s="54" t="s">
        <v>691</v>
      </c>
      <c r="C8" s="55">
        <v>953.3</v>
      </c>
      <c r="D8" s="55">
        <v>3186.9</v>
      </c>
      <c r="E8" s="55">
        <v>2387</v>
      </c>
      <c r="F8" s="55">
        <v>46.2</v>
      </c>
      <c r="G8" s="55">
        <v>0</v>
      </c>
      <c r="H8" s="55"/>
      <c r="I8" s="55"/>
      <c r="J8" s="55">
        <v>35.700000000000003</v>
      </c>
      <c r="K8" s="55"/>
      <c r="L8" s="55">
        <v>19.8</v>
      </c>
      <c r="M8" s="55">
        <v>10</v>
      </c>
      <c r="N8" s="55">
        <v>0</v>
      </c>
      <c r="O8" s="55">
        <v>170.3</v>
      </c>
      <c r="P8" s="55">
        <f t="shared" ref="P8:P54" si="0">+SUM(C8:O8)</f>
        <v>6809.2</v>
      </c>
      <c r="Q8" s="1"/>
      <c r="R8" s="1"/>
      <c r="S8" s="1"/>
      <c r="T8" s="1"/>
      <c r="U8" s="210" t="s">
        <v>510</v>
      </c>
      <c r="V8" s="52" t="s">
        <v>847</v>
      </c>
      <c r="W8" s="53">
        <v>34</v>
      </c>
      <c r="X8" s="53" t="s">
        <v>846</v>
      </c>
    </row>
    <row r="9" spans="1:24" x14ac:dyDescent="0.25">
      <c r="A9" s="1"/>
      <c r="B9" s="54" t="s">
        <v>692</v>
      </c>
      <c r="C9" s="55">
        <v>904</v>
      </c>
      <c r="D9" s="55">
        <v>2857.3</v>
      </c>
      <c r="E9" s="55">
        <v>2544.4</v>
      </c>
      <c r="F9" s="55">
        <v>12.1</v>
      </c>
      <c r="G9" s="55">
        <v>0</v>
      </c>
      <c r="H9" s="55"/>
      <c r="I9" s="55"/>
      <c r="J9" s="55">
        <v>35.799999999999997</v>
      </c>
      <c r="K9" s="55"/>
      <c r="L9" s="55">
        <v>19.2</v>
      </c>
      <c r="M9" s="55">
        <v>10</v>
      </c>
      <c r="N9" s="55">
        <v>0</v>
      </c>
      <c r="O9" s="55">
        <v>164.6</v>
      </c>
      <c r="P9" s="55">
        <f t="shared" si="0"/>
        <v>6547.4000000000015</v>
      </c>
      <c r="Q9" s="1"/>
      <c r="R9" s="1"/>
      <c r="S9" s="1"/>
      <c r="T9" s="1"/>
      <c r="U9" s="210" t="s">
        <v>511</v>
      </c>
      <c r="V9" s="52" t="s">
        <v>848</v>
      </c>
      <c r="W9" s="53">
        <v>7.2</v>
      </c>
      <c r="X9" s="53" t="s">
        <v>846</v>
      </c>
    </row>
    <row r="10" spans="1:24" x14ac:dyDescent="0.25">
      <c r="A10" s="1"/>
      <c r="B10" s="54" t="s">
        <v>693</v>
      </c>
      <c r="C10" s="55">
        <v>856.7</v>
      </c>
      <c r="D10" s="55">
        <v>3036.5</v>
      </c>
      <c r="E10" s="55">
        <v>2502.1</v>
      </c>
      <c r="F10" s="55">
        <v>0</v>
      </c>
      <c r="G10" s="55">
        <v>0</v>
      </c>
      <c r="H10" s="55"/>
      <c r="I10" s="55"/>
      <c r="J10" s="55">
        <v>35.5</v>
      </c>
      <c r="K10" s="55"/>
      <c r="L10" s="55">
        <v>19</v>
      </c>
      <c r="M10" s="55">
        <v>10</v>
      </c>
      <c r="N10" s="55">
        <v>0</v>
      </c>
      <c r="O10" s="55">
        <v>140.80000000000001</v>
      </c>
      <c r="P10" s="55">
        <f t="shared" si="0"/>
        <v>6600.5999999999995</v>
      </c>
      <c r="Q10" s="1"/>
      <c r="R10" s="1"/>
      <c r="S10" s="1"/>
      <c r="T10" s="1"/>
      <c r="U10" s="210" t="s">
        <v>69</v>
      </c>
      <c r="V10" s="52" t="s">
        <v>70</v>
      </c>
      <c r="W10" s="53" t="s">
        <v>846</v>
      </c>
      <c r="X10" s="53">
        <v>5202.1499999999996</v>
      </c>
    </row>
    <row r="11" spans="1:24" x14ac:dyDescent="0.25">
      <c r="A11" s="1"/>
      <c r="B11" s="54" t="s">
        <v>694</v>
      </c>
      <c r="C11" s="55">
        <v>857.1</v>
      </c>
      <c r="D11" s="55">
        <v>3051.3</v>
      </c>
      <c r="E11" s="55">
        <v>2453.4</v>
      </c>
      <c r="F11" s="55">
        <v>0</v>
      </c>
      <c r="G11" s="55">
        <v>0</v>
      </c>
      <c r="H11" s="55"/>
      <c r="I11" s="55"/>
      <c r="J11" s="55">
        <v>35.299999999999997</v>
      </c>
      <c r="K11" s="55"/>
      <c r="L11" s="55">
        <v>20.100000000000001</v>
      </c>
      <c r="M11" s="55">
        <v>10</v>
      </c>
      <c r="N11" s="55">
        <v>0</v>
      </c>
      <c r="O11" s="55">
        <v>133.4</v>
      </c>
      <c r="P11" s="55">
        <f t="shared" si="0"/>
        <v>6560.6</v>
      </c>
      <c r="Q11" s="1"/>
      <c r="R11" s="1"/>
      <c r="S11" s="1"/>
      <c r="T11" s="1"/>
      <c r="U11" s="210" t="s">
        <v>75</v>
      </c>
      <c r="V11" s="52" t="s">
        <v>76</v>
      </c>
      <c r="W11" s="53">
        <v>17.649999999999999</v>
      </c>
      <c r="X11" s="53" t="s">
        <v>846</v>
      </c>
    </row>
    <row r="12" spans="1:24" x14ac:dyDescent="0.25">
      <c r="A12" s="1"/>
      <c r="B12" s="54" t="s">
        <v>695</v>
      </c>
      <c r="C12" s="55">
        <v>854.2</v>
      </c>
      <c r="D12" s="55">
        <v>3061.1</v>
      </c>
      <c r="E12" s="55">
        <v>2431.9</v>
      </c>
      <c r="F12" s="55">
        <v>0</v>
      </c>
      <c r="G12" s="55">
        <v>0</v>
      </c>
      <c r="H12" s="55"/>
      <c r="I12" s="55"/>
      <c r="J12" s="55">
        <v>35</v>
      </c>
      <c r="K12" s="55"/>
      <c r="L12" s="55">
        <v>19.5</v>
      </c>
      <c r="M12" s="55">
        <v>10</v>
      </c>
      <c r="N12" s="55">
        <v>0</v>
      </c>
      <c r="O12" s="55">
        <v>117.7</v>
      </c>
      <c r="P12" s="55">
        <f t="shared" si="0"/>
        <v>6529.4000000000005</v>
      </c>
      <c r="Q12" s="1"/>
      <c r="R12" s="1"/>
      <c r="S12" s="1"/>
      <c r="T12" s="1"/>
      <c r="U12" s="210" t="s">
        <v>476</v>
      </c>
      <c r="V12" s="52" t="s">
        <v>849</v>
      </c>
      <c r="W12" s="53">
        <v>23.45</v>
      </c>
      <c r="X12" s="53" t="s">
        <v>846</v>
      </c>
    </row>
    <row r="13" spans="1:24" x14ac:dyDescent="0.25">
      <c r="A13" s="1"/>
      <c r="B13" s="54" t="s">
        <v>696</v>
      </c>
      <c r="C13" s="55">
        <v>864</v>
      </c>
      <c r="D13" s="55">
        <v>3019.3</v>
      </c>
      <c r="E13" s="55">
        <v>2459.9</v>
      </c>
      <c r="F13" s="55">
        <v>0</v>
      </c>
      <c r="G13" s="55">
        <v>0</v>
      </c>
      <c r="H13" s="55"/>
      <c r="I13" s="55"/>
      <c r="J13" s="55">
        <v>35.799999999999997</v>
      </c>
      <c r="K13" s="55"/>
      <c r="L13" s="55">
        <v>19.399999999999999</v>
      </c>
      <c r="M13" s="55">
        <v>10</v>
      </c>
      <c r="N13" s="55">
        <v>0</v>
      </c>
      <c r="O13" s="55">
        <v>105.8</v>
      </c>
      <c r="P13" s="55">
        <f t="shared" si="0"/>
        <v>6514.2000000000007</v>
      </c>
      <c r="Q13" s="1"/>
      <c r="R13" s="1"/>
      <c r="S13" s="1"/>
      <c r="T13" s="1"/>
      <c r="U13" s="210"/>
      <c r="V13" s="52" t="s">
        <v>850</v>
      </c>
      <c r="W13" s="53">
        <v>37</v>
      </c>
      <c r="X13" s="53" t="s">
        <v>846</v>
      </c>
    </row>
    <row r="14" spans="1:24" x14ac:dyDescent="0.25">
      <c r="A14" s="1"/>
      <c r="B14" s="56" t="s">
        <v>697</v>
      </c>
      <c r="C14" s="57">
        <v>862.4</v>
      </c>
      <c r="D14" s="57">
        <v>3030.6</v>
      </c>
      <c r="E14" s="57">
        <v>2410.9</v>
      </c>
      <c r="F14" s="57">
        <v>0</v>
      </c>
      <c r="G14" s="57">
        <v>0</v>
      </c>
      <c r="H14" s="57"/>
      <c r="I14" s="57"/>
      <c r="J14" s="57">
        <v>36.299999999999997</v>
      </c>
      <c r="K14" s="57"/>
      <c r="L14" s="57">
        <v>18.399999999999999</v>
      </c>
      <c r="M14" s="57">
        <v>10</v>
      </c>
      <c r="N14" s="57">
        <v>0</v>
      </c>
      <c r="O14" s="57">
        <v>97.5</v>
      </c>
      <c r="P14" s="57">
        <f t="shared" si="0"/>
        <v>6466.0999999999995</v>
      </c>
      <c r="Q14" s="1"/>
      <c r="R14" s="1"/>
      <c r="S14" s="1"/>
      <c r="T14" s="1"/>
      <c r="U14" s="210" t="s">
        <v>483</v>
      </c>
      <c r="V14" s="52" t="s">
        <v>851</v>
      </c>
      <c r="W14" s="53" t="s">
        <v>846</v>
      </c>
      <c r="X14" s="53">
        <v>3492.5</v>
      </c>
    </row>
    <row r="15" spans="1:24" x14ac:dyDescent="0.25">
      <c r="A15" s="1"/>
      <c r="B15" s="50" t="s">
        <v>698</v>
      </c>
      <c r="C15" s="51">
        <v>857.1</v>
      </c>
      <c r="D15" s="51">
        <v>2938</v>
      </c>
      <c r="E15" s="51">
        <v>2408.9</v>
      </c>
      <c r="F15" s="51">
        <v>0</v>
      </c>
      <c r="G15" s="51">
        <v>0</v>
      </c>
      <c r="H15" s="51"/>
      <c r="I15" s="51"/>
      <c r="J15" s="51">
        <v>36.200000000000003</v>
      </c>
      <c r="K15" s="51"/>
      <c r="L15" s="51">
        <v>18.7</v>
      </c>
      <c r="M15" s="51">
        <v>10</v>
      </c>
      <c r="N15" s="51">
        <v>0</v>
      </c>
      <c r="O15" s="51">
        <v>91.2</v>
      </c>
      <c r="P15" s="51">
        <f t="shared" si="0"/>
        <v>6360.0999999999995</v>
      </c>
      <c r="Q15" s="1"/>
      <c r="R15" s="1"/>
      <c r="S15" s="1"/>
      <c r="T15" s="1"/>
      <c r="U15" s="210"/>
      <c r="V15" s="52" t="s">
        <v>852</v>
      </c>
      <c r="W15" s="53">
        <v>1014.75</v>
      </c>
      <c r="X15" s="53" t="s">
        <v>846</v>
      </c>
    </row>
    <row r="16" spans="1:24" x14ac:dyDescent="0.25">
      <c r="A16" s="1"/>
      <c r="B16" s="54" t="s">
        <v>699</v>
      </c>
      <c r="C16" s="55">
        <v>859.5</v>
      </c>
      <c r="D16" s="55">
        <v>3093.4</v>
      </c>
      <c r="E16" s="55">
        <v>2411.1</v>
      </c>
      <c r="F16" s="55">
        <v>0</v>
      </c>
      <c r="G16" s="55">
        <v>0</v>
      </c>
      <c r="H16" s="55"/>
      <c r="I16" s="55"/>
      <c r="J16" s="55">
        <v>36.1</v>
      </c>
      <c r="K16" s="55"/>
      <c r="L16" s="55">
        <v>19.100000000000001</v>
      </c>
      <c r="M16" s="55">
        <v>10</v>
      </c>
      <c r="N16" s="55">
        <v>0</v>
      </c>
      <c r="O16" s="55">
        <v>95.9</v>
      </c>
      <c r="P16" s="55">
        <f t="shared" si="0"/>
        <v>6525.1</v>
      </c>
      <c r="Q16" s="1"/>
      <c r="R16" s="1"/>
      <c r="S16" s="1"/>
      <c r="T16" s="1"/>
      <c r="U16" s="210" t="s">
        <v>78</v>
      </c>
      <c r="V16" s="52" t="s">
        <v>853</v>
      </c>
      <c r="W16" s="53">
        <v>153.4</v>
      </c>
      <c r="X16" s="53" t="s">
        <v>846</v>
      </c>
    </row>
    <row r="17" spans="1:24" x14ac:dyDescent="0.25">
      <c r="A17" s="1"/>
      <c r="B17" s="54" t="s">
        <v>700</v>
      </c>
      <c r="C17" s="55">
        <v>858.8</v>
      </c>
      <c r="D17" s="55">
        <v>3068.4</v>
      </c>
      <c r="E17" s="55">
        <v>2407.1999999999998</v>
      </c>
      <c r="F17" s="55">
        <v>0</v>
      </c>
      <c r="G17" s="55">
        <v>0</v>
      </c>
      <c r="H17" s="55"/>
      <c r="I17" s="55"/>
      <c r="J17" s="55">
        <v>35.9</v>
      </c>
      <c r="K17" s="55"/>
      <c r="L17" s="55">
        <v>19</v>
      </c>
      <c r="M17" s="55">
        <v>10</v>
      </c>
      <c r="N17" s="55">
        <v>1.1100000000000001</v>
      </c>
      <c r="O17" s="55">
        <v>83</v>
      </c>
      <c r="P17" s="55">
        <f t="shared" si="0"/>
        <v>6483.4099999999989</v>
      </c>
      <c r="Q17" s="1"/>
      <c r="R17" s="1"/>
      <c r="S17" s="1"/>
      <c r="T17" s="1"/>
      <c r="U17" s="210"/>
      <c r="V17" s="52" t="s">
        <v>854</v>
      </c>
      <c r="W17" s="53" t="s">
        <v>846</v>
      </c>
      <c r="X17" s="53">
        <v>3441.6</v>
      </c>
    </row>
    <row r="18" spans="1:24" x14ac:dyDescent="0.25">
      <c r="A18" s="1"/>
      <c r="B18" s="54" t="s">
        <v>701</v>
      </c>
      <c r="C18" s="55">
        <v>853</v>
      </c>
      <c r="D18" s="55">
        <v>2940.9</v>
      </c>
      <c r="E18" s="55">
        <v>2520.6999999999998</v>
      </c>
      <c r="F18" s="55">
        <v>0</v>
      </c>
      <c r="G18" s="55">
        <v>0</v>
      </c>
      <c r="H18" s="55"/>
      <c r="I18" s="55"/>
      <c r="J18" s="55">
        <v>35.4</v>
      </c>
      <c r="K18" s="55"/>
      <c r="L18" s="55">
        <v>18.899999999999999</v>
      </c>
      <c r="M18" s="55">
        <v>10</v>
      </c>
      <c r="N18" s="55">
        <v>13.54</v>
      </c>
      <c r="O18" s="55">
        <v>70.099999999999994</v>
      </c>
      <c r="P18" s="55">
        <f t="shared" si="0"/>
        <v>6462.54</v>
      </c>
      <c r="Q18" s="1"/>
      <c r="R18" s="1"/>
      <c r="S18" s="1"/>
      <c r="T18" s="1"/>
      <c r="U18" s="210"/>
      <c r="V18" s="52" t="s">
        <v>855</v>
      </c>
      <c r="W18" s="53" t="s">
        <v>846</v>
      </c>
      <c r="X18" s="53">
        <v>164.4</v>
      </c>
    </row>
    <row r="19" spans="1:24" x14ac:dyDescent="0.25">
      <c r="A19" s="1"/>
      <c r="B19" s="54" t="s">
        <v>702</v>
      </c>
      <c r="C19" s="55">
        <v>856.2</v>
      </c>
      <c r="D19" s="55">
        <v>2772.1</v>
      </c>
      <c r="E19" s="55">
        <v>2489</v>
      </c>
      <c r="F19" s="55">
        <v>0</v>
      </c>
      <c r="G19" s="55">
        <v>0</v>
      </c>
      <c r="H19" s="55"/>
      <c r="I19" s="55"/>
      <c r="J19" s="55">
        <v>35.4</v>
      </c>
      <c r="K19" s="55"/>
      <c r="L19" s="55">
        <v>17.600000000000001</v>
      </c>
      <c r="M19" s="55">
        <v>10</v>
      </c>
      <c r="N19" s="55">
        <v>96.67</v>
      </c>
      <c r="O19" s="55">
        <v>76.099999999999994</v>
      </c>
      <c r="P19" s="55">
        <f t="shared" si="0"/>
        <v>6353.0700000000006</v>
      </c>
      <c r="Q19" s="1"/>
      <c r="R19" s="1"/>
      <c r="S19" s="1"/>
      <c r="T19" s="1"/>
      <c r="U19" s="210" t="s">
        <v>512</v>
      </c>
      <c r="V19" s="52" t="s">
        <v>856</v>
      </c>
      <c r="W19" s="53">
        <v>475.45</v>
      </c>
      <c r="X19" s="53" t="s">
        <v>846</v>
      </c>
    </row>
    <row r="20" spans="1:24" x14ac:dyDescent="0.25">
      <c r="A20" s="1"/>
      <c r="B20" s="54" t="s">
        <v>703</v>
      </c>
      <c r="C20" s="55">
        <v>855.2</v>
      </c>
      <c r="D20" s="55">
        <v>2838.4</v>
      </c>
      <c r="E20" s="55">
        <v>2270.9</v>
      </c>
      <c r="F20" s="55">
        <v>0</v>
      </c>
      <c r="G20" s="55">
        <v>0</v>
      </c>
      <c r="H20" s="55"/>
      <c r="I20" s="55"/>
      <c r="J20" s="55">
        <v>35.4</v>
      </c>
      <c r="K20" s="55"/>
      <c r="L20" s="55">
        <v>17.5</v>
      </c>
      <c r="M20" s="55">
        <v>10</v>
      </c>
      <c r="N20" s="55">
        <v>215.71</v>
      </c>
      <c r="O20" s="55">
        <v>79.8</v>
      </c>
      <c r="P20" s="55">
        <f t="shared" si="0"/>
        <v>6322.91</v>
      </c>
      <c r="Q20" s="1"/>
      <c r="R20" s="1"/>
      <c r="S20" s="1"/>
      <c r="T20" s="1"/>
      <c r="U20" s="210"/>
      <c r="V20" s="52" t="s">
        <v>857</v>
      </c>
      <c r="W20" s="53">
        <v>478.3</v>
      </c>
      <c r="X20" s="53" t="s">
        <v>846</v>
      </c>
    </row>
    <row r="21" spans="1:24" x14ac:dyDescent="0.25">
      <c r="A21" s="1"/>
      <c r="B21" s="54" t="s">
        <v>704</v>
      </c>
      <c r="C21" s="55">
        <v>848.4</v>
      </c>
      <c r="D21" s="55">
        <v>3016.6</v>
      </c>
      <c r="E21" s="55">
        <v>2361.6999999999998</v>
      </c>
      <c r="F21" s="55">
        <v>0</v>
      </c>
      <c r="G21" s="55">
        <v>0</v>
      </c>
      <c r="H21" s="55"/>
      <c r="I21" s="55"/>
      <c r="J21" s="55">
        <v>35.9</v>
      </c>
      <c r="K21" s="55"/>
      <c r="L21" s="55">
        <v>19.100000000000001</v>
      </c>
      <c r="M21" s="55">
        <v>10</v>
      </c>
      <c r="N21" s="55">
        <v>314.68</v>
      </c>
      <c r="O21" s="55">
        <v>72.599999999999994</v>
      </c>
      <c r="P21" s="55">
        <f t="shared" si="0"/>
        <v>6678.9800000000005</v>
      </c>
      <c r="Q21" s="1"/>
      <c r="R21" s="1"/>
      <c r="S21" s="1"/>
      <c r="T21" s="1"/>
      <c r="U21" s="210"/>
      <c r="V21" s="52" t="s">
        <v>858</v>
      </c>
      <c r="W21" s="53">
        <v>487.45</v>
      </c>
      <c r="X21" s="53" t="s">
        <v>846</v>
      </c>
    </row>
    <row r="22" spans="1:24" x14ac:dyDescent="0.25">
      <c r="A22" s="1"/>
      <c r="B22" s="56" t="s">
        <v>705</v>
      </c>
      <c r="C22" s="57">
        <v>842.2</v>
      </c>
      <c r="D22" s="57">
        <v>2928.1</v>
      </c>
      <c r="E22" s="57">
        <v>2494</v>
      </c>
      <c r="F22" s="57">
        <v>0</v>
      </c>
      <c r="G22" s="57">
        <v>0</v>
      </c>
      <c r="H22" s="57"/>
      <c r="I22" s="57"/>
      <c r="J22" s="57">
        <v>36.1</v>
      </c>
      <c r="K22" s="57"/>
      <c r="L22" s="57">
        <v>19.100000000000001</v>
      </c>
      <c r="M22" s="57">
        <v>10</v>
      </c>
      <c r="N22" s="57">
        <v>394.24</v>
      </c>
      <c r="O22" s="57">
        <v>78.900000000000006</v>
      </c>
      <c r="P22" s="57">
        <f t="shared" si="0"/>
        <v>6802.64</v>
      </c>
      <c r="Q22" s="1"/>
      <c r="R22" s="1"/>
      <c r="S22" s="1"/>
      <c r="T22" s="1"/>
      <c r="U22" s="210"/>
      <c r="V22" s="52" t="s">
        <v>859</v>
      </c>
      <c r="W22" s="53">
        <v>295.14999999999998</v>
      </c>
      <c r="X22" s="53" t="s">
        <v>846</v>
      </c>
    </row>
    <row r="23" spans="1:24" x14ac:dyDescent="0.25">
      <c r="A23" s="1"/>
      <c r="B23" s="50" t="s">
        <v>706</v>
      </c>
      <c r="C23" s="51">
        <v>860.9</v>
      </c>
      <c r="D23" s="51">
        <v>2985.2</v>
      </c>
      <c r="E23" s="51">
        <v>2700</v>
      </c>
      <c r="F23" s="51">
        <v>18.2</v>
      </c>
      <c r="G23" s="51">
        <v>0</v>
      </c>
      <c r="H23" s="51"/>
      <c r="I23" s="51"/>
      <c r="J23" s="51">
        <v>36.6</v>
      </c>
      <c r="K23" s="51"/>
      <c r="L23" s="51">
        <v>16.899999999999999</v>
      </c>
      <c r="M23" s="51">
        <v>10</v>
      </c>
      <c r="N23" s="51">
        <v>414.47</v>
      </c>
      <c r="O23" s="51">
        <v>77.2</v>
      </c>
      <c r="P23" s="51">
        <f t="shared" si="0"/>
        <v>7119.47</v>
      </c>
      <c r="Q23" s="1"/>
      <c r="R23" s="1"/>
      <c r="S23" s="1"/>
      <c r="T23" s="1"/>
      <c r="U23" s="210" t="s">
        <v>478</v>
      </c>
      <c r="V23" s="52" t="s">
        <v>860</v>
      </c>
      <c r="W23" s="53">
        <v>3964.55</v>
      </c>
      <c r="X23" s="53" t="s">
        <v>846</v>
      </c>
    </row>
    <row r="24" spans="1:24" x14ac:dyDescent="0.25">
      <c r="A24" s="1"/>
      <c r="B24" s="54" t="s">
        <v>707</v>
      </c>
      <c r="C24" s="55">
        <v>869.5</v>
      </c>
      <c r="D24" s="55">
        <v>3045.9</v>
      </c>
      <c r="E24" s="55">
        <v>2751</v>
      </c>
      <c r="F24" s="55">
        <v>44.8</v>
      </c>
      <c r="G24" s="55">
        <v>0</v>
      </c>
      <c r="H24" s="55"/>
      <c r="I24" s="55"/>
      <c r="J24" s="55">
        <v>36.6</v>
      </c>
      <c r="K24" s="55"/>
      <c r="L24" s="55">
        <v>18.3</v>
      </c>
      <c r="M24" s="55">
        <v>10</v>
      </c>
      <c r="N24" s="55">
        <v>422.22</v>
      </c>
      <c r="O24" s="55">
        <v>75.5</v>
      </c>
      <c r="P24" s="55">
        <f t="shared" si="0"/>
        <v>7273.8200000000006</v>
      </c>
      <c r="Q24" s="1"/>
      <c r="R24" s="1"/>
      <c r="S24" s="1"/>
      <c r="T24" s="1"/>
      <c r="U24" s="210" t="s">
        <v>261</v>
      </c>
      <c r="V24" s="52" t="s">
        <v>861</v>
      </c>
      <c r="W24" s="53" t="s">
        <v>846</v>
      </c>
      <c r="X24" s="53">
        <v>179.35</v>
      </c>
    </row>
    <row r="25" spans="1:24" x14ac:dyDescent="0.25">
      <c r="A25" s="1"/>
      <c r="B25" s="54" t="s">
        <v>708</v>
      </c>
      <c r="C25" s="55">
        <v>864.6</v>
      </c>
      <c r="D25" s="55">
        <v>3015.6</v>
      </c>
      <c r="E25" s="55">
        <v>2923.4</v>
      </c>
      <c r="F25" s="55">
        <v>45.1</v>
      </c>
      <c r="G25" s="55">
        <v>0</v>
      </c>
      <c r="H25" s="55"/>
      <c r="I25" s="55"/>
      <c r="J25" s="55">
        <v>36.4</v>
      </c>
      <c r="K25" s="55"/>
      <c r="L25" s="55">
        <v>18.600000000000001</v>
      </c>
      <c r="M25" s="55">
        <v>10</v>
      </c>
      <c r="N25" s="55">
        <v>437.41</v>
      </c>
      <c r="O25" s="55">
        <v>91.6</v>
      </c>
      <c r="P25" s="55">
        <f t="shared" si="0"/>
        <v>7442.7100000000009</v>
      </c>
      <c r="Q25" s="1"/>
      <c r="R25" s="1"/>
      <c r="S25" s="1"/>
      <c r="T25" s="1"/>
      <c r="U25" s="210"/>
      <c r="V25" s="52" t="s">
        <v>862</v>
      </c>
      <c r="W25" s="53" t="s">
        <v>846</v>
      </c>
      <c r="X25" s="53">
        <v>56.2</v>
      </c>
    </row>
    <row r="26" spans="1:24" x14ac:dyDescent="0.25">
      <c r="A26" s="1"/>
      <c r="B26" s="54" t="s">
        <v>709</v>
      </c>
      <c r="C26" s="55">
        <v>835.8</v>
      </c>
      <c r="D26" s="55">
        <v>2980.1</v>
      </c>
      <c r="E26" s="55">
        <v>2982.6</v>
      </c>
      <c r="F26" s="55">
        <v>44.9</v>
      </c>
      <c r="G26" s="55">
        <v>0</v>
      </c>
      <c r="H26" s="55"/>
      <c r="I26" s="55"/>
      <c r="J26" s="55">
        <v>36.1</v>
      </c>
      <c r="K26" s="55"/>
      <c r="L26" s="55">
        <v>18.7</v>
      </c>
      <c r="M26" s="55">
        <v>9.9</v>
      </c>
      <c r="N26" s="55">
        <v>446.23</v>
      </c>
      <c r="O26" s="55">
        <v>119.6</v>
      </c>
      <c r="P26" s="55">
        <f t="shared" si="0"/>
        <v>7473.93</v>
      </c>
      <c r="Q26" s="1"/>
      <c r="R26" s="1"/>
      <c r="S26" s="1"/>
      <c r="T26" s="1"/>
      <c r="U26" s="210" t="s">
        <v>508</v>
      </c>
      <c r="V26" s="52" t="s">
        <v>863</v>
      </c>
      <c r="W26" s="53">
        <v>76.55</v>
      </c>
      <c r="X26" s="53" t="s">
        <v>846</v>
      </c>
    </row>
    <row r="27" spans="1:24" x14ac:dyDescent="0.25">
      <c r="A27" s="1"/>
      <c r="B27" s="54" t="s">
        <v>710</v>
      </c>
      <c r="C27" s="55">
        <v>843.6</v>
      </c>
      <c r="D27" s="55">
        <v>3008.7</v>
      </c>
      <c r="E27" s="55">
        <v>3114.8</v>
      </c>
      <c r="F27" s="55">
        <v>43.7</v>
      </c>
      <c r="G27" s="55">
        <v>0</v>
      </c>
      <c r="H27" s="55"/>
      <c r="I27" s="55"/>
      <c r="J27" s="55">
        <v>36.700000000000003</v>
      </c>
      <c r="K27" s="55"/>
      <c r="L27" s="55">
        <v>19.100000000000001</v>
      </c>
      <c r="M27" s="55">
        <v>9.9</v>
      </c>
      <c r="N27" s="55">
        <v>417.93</v>
      </c>
      <c r="O27" s="55">
        <v>131.4</v>
      </c>
      <c r="P27" s="55">
        <f t="shared" si="0"/>
        <v>7625.83</v>
      </c>
      <c r="Q27" s="1"/>
      <c r="R27" s="1"/>
      <c r="S27" s="1"/>
      <c r="T27" s="1"/>
      <c r="U27" s="210" t="s">
        <v>267</v>
      </c>
      <c r="V27" s="52" t="s">
        <v>864</v>
      </c>
      <c r="W27" s="53" t="s">
        <v>846</v>
      </c>
      <c r="X27" s="53">
        <v>197.4</v>
      </c>
    </row>
    <row r="28" spans="1:24" x14ac:dyDescent="0.25">
      <c r="A28" s="1"/>
      <c r="B28" s="54" t="s">
        <v>711</v>
      </c>
      <c r="C28" s="55">
        <v>837.4</v>
      </c>
      <c r="D28" s="55">
        <v>2960.4</v>
      </c>
      <c r="E28" s="55">
        <v>3020.1</v>
      </c>
      <c r="F28" s="55">
        <v>44</v>
      </c>
      <c r="G28" s="55">
        <v>59.6</v>
      </c>
      <c r="H28" s="55"/>
      <c r="I28" s="55"/>
      <c r="J28" s="55">
        <v>36.5</v>
      </c>
      <c r="K28" s="55"/>
      <c r="L28" s="55">
        <v>6.8</v>
      </c>
      <c r="M28" s="55">
        <v>9.6</v>
      </c>
      <c r="N28" s="55">
        <v>457.01</v>
      </c>
      <c r="O28" s="55">
        <v>156</v>
      </c>
      <c r="P28" s="55">
        <f t="shared" si="0"/>
        <v>7587.4100000000008</v>
      </c>
      <c r="Q28" s="1"/>
      <c r="R28" s="1"/>
      <c r="S28" s="1"/>
      <c r="T28" s="1"/>
      <c r="U28" s="210"/>
      <c r="V28" s="52" t="s">
        <v>865</v>
      </c>
      <c r="W28" s="53">
        <v>72.099999999999994</v>
      </c>
      <c r="X28" s="53" t="s">
        <v>846</v>
      </c>
    </row>
    <row r="29" spans="1:24" x14ac:dyDescent="0.25">
      <c r="A29" s="1"/>
      <c r="B29" s="54" t="s">
        <v>712</v>
      </c>
      <c r="C29" s="55">
        <v>846.5</v>
      </c>
      <c r="D29" s="55">
        <v>3012.5</v>
      </c>
      <c r="E29" s="55">
        <v>3113.4</v>
      </c>
      <c r="F29" s="55">
        <v>44.4</v>
      </c>
      <c r="G29" s="55">
        <v>81.2</v>
      </c>
      <c r="H29" s="55"/>
      <c r="I29" s="55"/>
      <c r="J29" s="55">
        <v>36.299999999999997</v>
      </c>
      <c r="K29" s="55"/>
      <c r="L29" s="55">
        <v>6.7</v>
      </c>
      <c r="M29" s="55">
        <v>9.6</v>
      </c>
      <c r="N29" s="55">
        <v>455.91</v>
      </c>
      <c r="O29" s="55">
        <v>192.8</v>
      </c>
      <c r="P29" s="55">
        <f t="shared" si="0"/>
        <v>7799.3099999999995</v>
      </c>
      <c r="Q29" s="1"/>
      <c r="R29" s="1"/>
      <c r="S29" s="1"/>
      <c r="T29" s="1"/>
      <c r="U29" s="210" t="s">
        <v>496</v>
      </c>
      <c r="V29" s="52" t="s">
        <v>866</v>
      </c>
      <c r="W29" s="53">
        <v>122.6</v>
      </c>
      <c r="X29" s="53" t="s">
        <v>846</v>
      </c>
    </row>
    <row r="30" spans="1:24" x14ac:dyDescent="0.25">
      <c r="A30" s="1"/>
      <c r="B30" s="56" t="s">
        <v>713</v>
      </c>
      <c r="C30" s="57">
        <v>849.8</v>
      </c>
      <c r="D30" s="57">
        <v>2984.6</v>
      </c>
      <c r="E30" s="57">
        <v>3059.8</v>
      </c>
      <c r="F30" s="57">
        <v>44.5</v>
      </c>
      <c r="G30" s="57">
        <v>80.8</v>
      </c>
      <c r="H30" s="57"/>
      <c r="I30" s="57"/>
      <c r="J30" s="57">
        <v>36.299999999999997</v>
      </c>
      <c r="K30" s="57"/>
      <c r="L30" s="57">
        <v>5.8</v>
      </c>
      <c r="M30" s="57">
        <v>9.5</v>
      </c>
      <c r="N30" s="57">
        <v>443.36</v>
      </c>
      <c r="O30" s="57">
        <v>250.5</v>
      </c>
      <c r="P30" s="57">
        <f t="shared" si="0"/>
        <v>7764.96</v>
      </c>
      <c r="Q30" s="1"/>
      <c r="R30" s="1"/>
      <c r="S30" s="1"/>
      <c r="T30" s="1"/>
      <c r="U30" s="210" t="s">
        <v>513</v>
      </c>
      <c r="V30" s="52" t="s">
        <v>867</v>
      </c>
      <c r="W30" s="53">
        <v>479.95</v>
      </c>
      <c r="X30" s="53" t="s">
        <v>846</v>
      </c>
    </row>
    <row r="31" spans="1:24" x14ac:dyDescent="0.25">
      <c r="A31" s="1"/>
      <c r="B31" s="50" t="s">
        <v>714</v>
      </c>
      <c r="C31" s="51">
        <v>843.2</v>
      </c>
      <c r="D31" s="51">
        <v>2974.4</v>
      </c>
      <c r="E31" s="51">
        <v>2950.1</v>
      </c>
      <c r="F31" s="51">
        <v>44.1</v>
      </c>
      <c r="G31" s="51">
        <v>63.9</v>
      </c>
      <c r="H31" s="51"/>
      <c r="I31" s="51"/>
      <c r="J31" s="51">
        <v>36.5</v>
      </c>
      <c r="K31" s="51"/>
      <c r="L31" s="51">
        <v>5.8</v>
      </c>
      <c r="M31" s="51">
        <v>9.3000000000000007</v>
      </c>
      <c r="N31" s="51">
        <v>405.64</v>
      </c>
      <c r="O31" s="51">
        <v>361.9</v>
      </c>
      <c r="P31" s="51">
        <f t="shared" si="0"/>
        <v>7694.8400000000011</v>
      </c>
      <c r="Q31" s="1"/>
      <c r="R31" s="1"/>
      <c r="S31" s="1"/>
      <c r="T31" s="1"/>
      <c r="U31" s="210" t="s">
        <v>497</v>
      </c>
      <c r="V31" s="52" t="s">
        <v>868</v>
      </c>
      <c r="W31" s="53">
        <v>405.15</v>
      </c>
      <c r="X31" s="53" t="s">
        <v>846</v>
      </c>
    </row>
    <row r="32" spans="1:24" x14ac:dyDescent="0.25">
      <c r="A32" s="1"/>
      <c r="B32" s="54" t="s">
        <v>715</v>
      </c>
      <c r="C32" s="55">
        <v>839.8</v>
      </c>
      <c r="D32" s="55">
        <v>2973.2</v>
      </c>
      <c r="E32" s="55">
        <v>2890.1</v>
      </c>
      <c r="F32" s="55">
        <v>44.5</v>
      </c>
      <c r="G32" s="55">
        <v>27.3</v>
      </c>
      <c r="H32" s="55"/>
      <c r="I32" s="55"/>
      <c r="J32" s="55">
        <v>36.6</v>
      </c>
      <c r="K32" s="55"/>
      <c r="L32" s="55">
        <v>6.1</v>
      </c>
      <c r="M32" s="55">
        <v>9.3000000000000007</v>
      </c>
      <c r="N32" s="55">
        <v>376.16</v>
      </c>
      <c r="O32" s="55">
        <v>423</v>
      </c>
      <c r="P32" s="55">
        <f t="shared" si="0"/>
        <v>7626.0600000000013</v>
      </c>
      <c r="Q32" s="1"/>
      <c r="R32" s="1"/>
      <c r="S32" s="1"/>
      <c r="T32" s="1"/>
      <c r="U32" s="210" t="s">
        <v>481</v>
      </c>
      <c r="V32" s="52" t="s">
        <v>869</v>
      </c>
      <c r="W32" s="53" t="s">
        <v>846</v>
      </c>
      <c r="X32" s="53">
        <v>10738.25</v>
      </c>
    </row>
    <row r="33" spans="1:24" x14ac:dyDescent="0.25">
      <c r="A33" s="1"/>
      <c r="B33" s="54" t="s">
        <v>716</v>
      </c>
      <c r="C33" s="55">
        <v>859.8</v>
      </c>
      <c r="D33" s="55">
        <v>2928.8</v>
      </c>
      <c r="E33" s="55">
        <v>2791.7</v>
      </c>
      <c r="F33" s="55">
        <v>44.7</v>
      </c>
      <c r="G33" s="55">
        <v>26.4</v>
      </c>
      <c r="H33" s="55"/>
      <c r="I33" s="55"/>
      <c r="J33" s="55">
        <v>36.700000000000003</v>
      </c>
      <c r="K33" s="55"/>
      <c r="L33" s="55">
        <v>10.4</v>
      </c>
      <c r="M33" s="55">
        <v>9.3000000000000007</v>
      </c>
      <c r="N33" s="55">
        <v>332.57</v>
      </c>
      <c r="O33" s="55">
        <v>455.4</v>
      </c>
      <c r="P33" s="55">
        <f t="shared" si="0"/>
        <v>7495.7699999999986</v>
      </c>
      <c r="Q33" s="1"/>
      <c r="R33" s="1"/>
      <c r="S33" s="1"/>
      <c r="T33" s="1"/>
      <c r="U33" s="210"/>
      <c r="V33" s="52" t="s">
        <v>870</v>
      </c>
      <c r="W33" s="53">
        <v>156</v>
      </c>
      <c r="X33" s="53" t="s">
        <v>846</v>
      </c>
    </row>
    <row r="34" spans="1:24" x14ac:dyDescent="0.25">
      <c r="A34" s="1"/>
      <c r="B34" s="54" t="s">
        <v>717</v>
      </c>
      <c r="C34" s="55">
        <v>871.8</v>
      </c>
      <c r="D34" s="55">
        <v>3018.9</v>
      </c>
      <c r="E34" s="55">
        <v>2742.9</v>
      </c>
      <c r="F34" s="55">
        <v>44.5</v>
      </c>
      <c r="G34" s="55">
        <v>26.5</v>
      </c>
      <c r="H34" s="55"/>
      <c r="I34" s="55"/>
      <c r="J34" s="55">
        <v>36.9</v>
      </c>
      <c r="K34" s="55"/>
      <c r="L34" s="55">
        <v>16.899999999999999</v>
      </c>
      <c r="M34" s="55">
        <v>9.3000000000000007</v>
      </c>
      <c r="N34" s="55">
        <v>321.41000000000003</v>
      </c>
      <c r="O34" s="55">
        <v>464.5</v>
      </c>
      <c r="P34" s="55">
        <f t="shared" si="0"/>
        <v>7553.61</v>
      </c>
      <c r="Q34" s="1"/>
      <c r="R34" s="1"/>
      <c r="S34" s="1"/>
      <c r="T34" s="1"/>
      <c r="U34" s="210" t="s">
        <v>871</v>
      </c>
      <c r="V34" s="52" t="s">
        <v>872</v>
      </c>
      <c r="W34" s="53" t="s">
        <v>846</v>
      </c>
      <c r="X34" s="53">
        <v>1961.4</v>
      </c>
    </row>
    <row r="35" spans="1:24" x14ac:dyDescent="0.25">
      <c r="A35" s="1"/>
      <c r="B35" s="54" t="s">
        <v>718</v>
      </c>
      <c r="C35" s="55">
        <v>880.3</v>
      </c>
      <c r="D35" s="55">
        <v>3031.5</v>
      </c>
      <c r="E35" s="55">
        <v>2707.2</v>
      </c>
      <c r="F35" s="55">
        <v>44.7</v>
      </c>
      <c r="G35" s="55">
        <v>25.8</v>
      </c>
      <c r="H35" s="55"/>
      <c r="I35" s="55"/>
      <c r="J35" s="55">
        <v>36.6</v>
      </c>
      <c r="K35" s="55"/>
      <c r="L35" s="55">
        <v>17.399999999999999</v>
      </c>
      <c r="M35" s="55">
        <v>9.4</v>
      </c>
      <c r="N35" s="55">
        <v>259.19</v>
      </c>
      <c r="O35" s="55">
        <v>553.29999999999995</v>
      </c>
      <c r="P35" s="55">
        <f t="shared" si="0"/>
        <v>7565.3899999999994</v>
      </c>
      <c r="Q35" s="1"/>
      <c r="R35" s="1"/>
      <c r="S35" s="1"/>
      <c r="T35" s="1"/>
      <c r="U35" s="210" t="s">
        <v>498</v>
      </c>
      <c r="V35" s="52" t="s">
        <v>873</v>
      </c>
      <c r="W35" s="53">
        <v>415.2</v>
      </c>
      <c r="X35" s="53" t="s">
        <v>846</v>
      </c>
    </row>
    <row r="36" spans="1:24" x14ac:dyDescent="0.25">
      <c r="A36" s="1"/>
      <c r="B36" s="54" t="s">
        <v>719</v>
      </c>
      <c r="C36" s="55">
        <v>870</v>
      </c>
      <c r="D36" s="55">
        <v>2930.8</v>
      </c>
      <c r="E36" s="55">
        <v>2590.9</v>
      </c>
      <c r="F36" s="55">
        <v>44.4</v>
      </c>
      <c r="G36" s="55">
        <v>26.3</v>
      </c>
      <c r="H36" s="55"/>
      <c r="I36" s="55"/>
      <c r="J36" s="55">
        <v>36.9</v>
      </c>
      <c r="K36" s="55"/>
      <c r="L36" s="55">
        <v>17.5</v>
      </c>
      <c r="M36" s="55">
        <v>9.4</v>
      </c>
      <c r="N36" s="55">
        <v>231.44</v>
      </c>
      <c r="O36" s="55">
        <v>555.29999999999995</v>
      </c>
      <c r="P36" s="55">
        <f t="shared" si="0"/>
        <v>7312.94</v>
      </c>
      <c r="Q36" s="1"/>
      <c r="R36" s="1"/>
      <c r="S36" s="1"/>
      <c r="T36" s="1"/>
      <c r="U36" s="210" t="s">
        <v>499</v>
      </c>
      <c r="V36" s="52" t="s">
        <v>874</v>
      </c>
      <c r="W36" s="53">
        <v>445.45</v>
      </c>
      <c r="X36" s="53" t="s">
        <v>846</v>
      </c>
    </row>
    <row r="37" spans="1:24" x14ac:dyDescent="0.25">
      <c r="A37" s="1"/>
      <c r="B37" s="54" t="s">
        <v>720</v>
      </c>
      <c r="C37" s="55">
        <v>874.5</v>
      </c>
      <c r="D37" s="55">
        <v>2954.9</v>
      </c>
      <c r="E37" s="55">
        <v>2543.6</v>
      </c>
      <c r="F37" s="55">
        <v>44.8</v>
      </c>
      <c r="G37" s="55">
        <v>26.4</v>
      </c>
      <c r="H37" s="55"/>
      <c r="I37" s="55"/>
      <c r="J37" s="55">
        <v>36.700000000000003</v>
      </c>
      <c r="K37" s="55"/>
      <c r="L37" s="55">
        <v>18.8</v>
      </c>
      <c r="M37" s="55">
        <v>9.5</v>
      </c>
      <c r="N37" s="55">
        <v>406.39</v>
      </c>
      <c r="O37" s="55">
        <v>564.4</v>
      </c>
      <c r="P37" s="55">
        <f t="shared" si="0"/>
        <v>7479.99</v>
      </c>
      <c r="Q37" s="1"/>
      <c r="R37" s="1"/>
      <c r="S37" s="1"/>
      <c r="T37" s="1"/>
      <c r="U37" s="210" t="s">
        <v>91</v>
      </c>
      <c r="V37" s="52" t="s">
        <v>95</v>
      </c>
      <c r="W37" s="53" t="s">
        <v>846</v>
      </c>
      <c r="X37" s="53">
        <v>2731.65</v>
      </c>
    </row>
    <row r="38" spans="1:24" x14ac:dyDescent="0.25">
      <c r="A38" s="1"/>
      <c r="B38" s="56" t="s">
        <v>721</v>
      </c>
      <c r="C38" s="57">
        <v>876.9</v>
      </c>
      <c r="D38" s="57">
        <v>2977.1</v>
      </c>
      <c r="E38" s="57">
        <v>2453.8000000000002</v>
      </c>
      <c r="F38" s="57">
        <v>44.5</v>
      </c>
      <c r="G38" s="57">
        <v>25.6</v>
      </c>
      <c r="H38" s="57"/>
      <c r="I38" s="57"/>
      <c r="J38" s="57">
        <v>36.299999999999997</v>
      </c>
      <c r="K38" s="57"/>
      <c r="L38" s="57">
        <v>18.3</v>
      </c>
      <c r="M38" s="57">
        <v>9.5</v>
      </c>
      <c r="N38" s="57">
        <v>363.28</v>
      </c>
      <c r="O38" s="57">
        <v>576.1</v>
      </c>
      <c r="P38" s="57">
        <f t="shared" si="0"/>
        <v>7381.380000000001</v>
      </c>
      <c r="Q38" s="1"/>
      <c r="R38" s="1"/>
      <c r="S38" s="1"/>
      <c r="T38" s="1"/>
      <c r="U38" s="210"/>
      <c r="V38" s="52" t="s">
        <v>875</v>
      </c>
      <c r="W38" s="53" t="s">
        <v>846</v>
      </c>
      <c r="X38" s="53">
        <v>2086.9499999999998</v>
      </c>
    </row>
    <row r="39" spans="1:24" x14ac:dyDescent="0.25">
      <c r="A39" s="1"/>
      <c r="B39" s="50" t="s">
        <v>722</v>
      </c>
      <c r="C39" s="51">
        <v>888.7</v>
      </c>
      <c r="D39" s="51">
        <v>3014.5</v>
      </c>
      <c r="E39" s="51">
        <v>2457.6999999999998</v>
      </c>
      <c r="F39" s="51">
        <v>45</v>
      </c>
      <c r="G39" s="51">
        <v>25.9</v>
      </c>
      <c r="H39" s="51"/>
      <c r="I39" s="51"/>
      <c r="J39" s="51">
        <v>36.6</v>
      </c>
      <c r="K39" s="51"/>
      <c r="L39" s="51">
        <v>18.899999999999999</v>
      </c>
      <c r="M39" s="51">
        <v>9.5</v>
      </c>
      <c r="N39" s="51">
        <v>284.43</v>
      </c>
      <c r="O39" s="51">
        <v>562.9</v>
      </c>
      <c r="P39" s="51">
        <f t="shared" si="0"/>
        <v>7344.1299999999992</v>
      </c>
      <c r="Q39" s="1"/>
      <c r="R39" s="1"/>
      <c r="S39" s="1"/>
      <c r="T39" s="1"/>
      <c r="U39" s="210" t="s">
        <v>515</v>
      </c>
      <c r="V39" s="52" t="s">
        <v>876</v>
      </c>
      <c r="W39" s="53">
        <v>504.05</v>
      </c>
      <c r="X39" s="53" t="s">
        <v>846</v>
      </c>
    </row>
    <row r="40" spans="1:24" x14ac:dyDescent="0.25">
      <c r="A40" s="1"/>
      <c r="B40" s="54" t="s">
        <v>723</v>
      </c>
      <c r="C40" s="55">
        <v>884.2</v>
      </c>
      <c r="D40" s="55">
        <v>2954.8</v>
      </c>
      <c r="E40" s="55">
        <v>2361.9</v>
      </c>
      <c r="F40" s="55">
        <v>45.2</v>
      </c>
      <c r="G40" s="55">
        <v>26.1</v>
      </c>
      <c r="H40" s="55"/>
      <c r="I40" s="55"/>
      <c r="J40" s="55">
        <v>36.5</v>
      </c>
      <c r="K40" s="55"/>
      <c r="L40" s="55">
        <v>19.2</v>
      </c>
      <c r="M40" s="55">
        <v>9.5</v>
      </c>
      <c r="N40" s="55">
        <v>179.92</v>
      </c>
      <c r="O40" s="55">
        <v>561.79999999999995</v>
      </c>
      <c r="P40" s="55">
        <f t="shared" si="0"/>
        <v>7079.12</v>
      </c>
      <c r="Q40" s="1"/>
      <c r="R40" s="1"/>
      <c r="S40" s="1"/>
      <c r="T40" s="1"/>
      <c r="U40" s="210"/>
      <c r="V40" s="52" t="s">
        <v>877</v>
      </c>
      <c r="W40" s="53">
        <v>170.8</v>
      </c>
      <c r="X40" s="53" t="s">
        <v>846</v>
      </c>
    </row>
    <row r="41" spans="1:24" x14ac:dyDescent="0.25">
      <c r="A41" s="1"/>
      <c r="B41" s="54" t="s">
        <v>724</v>
      </c>
      <c r="C41" s="55">
        <v>893.7</v>
      </c>
      <c r="D41" s="55">
        <v>2948</v>
      </c>
      <c r="E41" s="55">
        <v>2461.4</v>
      </c>
      <c r="F41" s="55">
        <v>45.2</v>
      </c>
      <c r="G41" s="55">
        <v>25.9</v>
      </c>
      <c r="H41" s="55"/>
      <c r="I41" s="55"/>
      <c r="J41" s="55">
        <v>36.4</v>
      </c>
      <c r="K41" s="55"/>
      <c r="L41" s="55">
        <v>19.3</v>
      </c>
      <c r="M41" s="55">
        <v>9.5</v>
      </c>
      <c r="N41" s="55">
        <v>54.24</v>
      </c>
      <c r="O41" s="55">
        <v>578.6</v>
      </c>
      <c r="P41" s="55">
        <f t="shared" si="0"/>
        <v>7072.24</v>
      </c>
      <c r="Q41" s="1"/>
      <c r="R41" s="1"/>
      <c r="S41" s="1"/>
      <c r="T41" s="1"/>
      <c r="U41" s="210" t="s">
        <v>516</v>
      </c>
      <c r="V41" s="52" t="s">
        <v>878</v>
      </c>
      <c r="W41" s="53">
        <v>489.6</v>
      </c>
      <c r="X41" s="53" t="s">
        <v>846</v>
      </c>
    </row>
    <row r="42" spans="1:24" x14ac:dyDescent="0.25">
      <c r="A42" s="1"/>
      <c r="B42" s="54" t="s">
        <v>725</v>
      </c>
      <c r="C42" s="55">
        <v>887.3</v>
      </c>
      <c r="D42" s="55">
        <v>2950.8</v>
      </c>
      <c r="E42" s="55">
        <v>2414.6</v>
      </c>
      <c r="F42" s="55">
        <v>45.1</v>
      </c>
      <c r="G42" s="55">
        <v>25.7</v>
      </c>
      <c r="H42" s="55"/>
      <c r="I42" s="55"/>
      <c r="J42" s="55">
        <v>36.700000000000003</v>
      </c>
      <c r="K42" s="55"/>
      <c r="L42" s="55">
        <v>19.2</v>
      </c>
      <c r="M42" s="55">
        <v>9.5</v>
      </c>
      <c r="N42" s="55">
        <v>7.6</v>
      </c>
      <c r="O42" s="55">
        <v>601.6</v>
      </c>
      <c r="P42" s="55">
        <f t="shared" si="0"/>
        <v>6998.1000000000013</v>
      </c>
      <c r="Q42" s="1"/>
      <c r="R42" s="1"/>
      <c r="S42" s="1"/>
      <c r="T42" s="1"/>
      <c r="U42" s="210"/>
      <c r="V42" s="52" t="s">
        <v>879</v>
      </c>
      <c r="W42" s="53">
        <v>489.6</v>
      </c>
      <c r="X42" s="53" t="s">
        <v>846</v>
      </c>
    </row>
    <row r="43" spans="1:24" x14ac:dyDescent="0.25">
      <c r="A43" s="1"/>
      <c r="B43" s="54" t="s">
        <v>726</v>
      </c>
      <c r="C43" s="55">
        <v>887.3</v>
      </c>
      <c r="D43" s="55">
        <v>3007.3</v>
      </c>
      <c r="E43" s="55">
        <v>2635.1</v>
      </c>
      <c r="F43" s="55">
        <v>45.2</v>
      </c>
      <c r="G43" s="55">
        <v>26.1</v>
      </c>
      <c r="H43" s="55"/>
      <c r="I43" s="55"/>
      <c r="J43" s="55">
        <v>36.5</v>
      </c>
      <c r="K43" s="55"/>
      <c r="L43" s="55">
        <v>19.5</v>
      </c>
      <c r="M43" s="55">
        <v>9.6</v>
      </c>
      <c r="N43" s="55">
        <v>0</v>
      </c>
      <c r="O43" s="55">
        <v>570.4</v>
      </c>
      <c r="P43" s="55">
        <f t="shared" si="0"/>
        <v>7237.0000000000009</v>
      </c>
      <c r="Q43" s="1"/>
      <c r="R43" s="1"/>
      <c r="S43" s="1"/>
      <c r="T43" s="1"/>
      <c r="U43" s="210"/>
      <c r="V43" s="52" t="s">
        <v>880</v>
      </c>
      <c r="W43" s="53">
        <v>480</v>
      </c>
      <c r="X43" s="53" t="s">
        <v>846</v>
      </c>
    </row>
    <row r="44" spans="1:24" x14ac:dyDescent="0.25">
      <c r="A44" s="1"/>
      <c r="B44" s="54" t="s">
        <v>727</v>
      </c>
      <c r="C44" s="55">
        <v>890.2</v>
      </c>
      <c r="D44" s="55">
        <v>3018.6</v>
      </c>
      <c r="E44" s="55">
        <v>2919.4</v>
      </c>
      <c r="F44" s="55">
        <v>45.8</v>
      </c>
      <c r="G44" s="55">
        <v>26</v>
      </c>
      <c r="H44" s="55"/>
      <c r="I44" s="55"/>
      <c r="J44" s="55">
        <v>36.5</v>
      </c>
      <c r="K44" s="55"/>
      <c r="L44" s="55">
        <v>19.600000000000001</v>
      </c>
      <c r="M44" s="55">
        <v>9.6</v>
      </c>
      <c r="N44" s="55">
        <v>0</v>
      </c>
      <c r="O44" s="55">
        <v>508.2</v>
      </c>
      <c r="P44" s="55">
        <f t="shared" si="0"/>
        <v>7473.9000000000015</v>
      </c>
      <c r="Q44" s="1"/>
      <c r="R44" s="1"/>
      <c r="S44" s="1"/>
      <c r="T44" s="1"/>
      <c r="U44" s="210" t="s">
        <v>500</v>
      </c>
      <c r="V44" s="52" t="s">
        <v>881</v>
      </c>
      <c r="W44" s="53">
        <v>85.65</v>
      </c>
      <c r="X44" s="53" t="s">
        <v>846</v>
      </c>
    </row>
    <row r="45" spans="1:24" x14ac:dyDescent="0.25">
      <c r="A45" s="1"/>
      <c r="B45" s="54" t="s">
        <v>728</v>
      </c>
      <c r="C45" s="55">
        <v>895.5</v>
      </c>
      <c r="D45" s="55">
        <v>3034.7</v>
      </c>
      <c r="E45" s="55">
        <v>2976.6</v>
      </c>
      <c r="F45" s="55">
        <v>45.5</v>
      </c>
      <c r="G45" s="55">
        <v>26.1</v>
      </c>
      <c r="H45" s="55"/>
      <c r="I45" s="55"/>
      <c r="J45" s="55">
        <v>36.5</v>
      </c>
      <c r="K45" s="55"/>
      <c r="L45" s="55">
        <v>17.899999999999999</v>
      </c>
      <c r="M45" s="55">
        <v>9.9</v>
      </c>
      <c r="N45" s="55">
        <v>0</v>
      </c>
      <c r="O45" s="55">
        <v>500.8</v>
      </c>
      <c r="P45" s="55">
        <f t="shared" si="0"/>
        <v>7543.4999999999991</v>
      </c>
      <c r="Q45" s="1"/>
      <c r="R45" s="1"/>
      <c r="S45" s="1"/>
      <c r="T45" s="1"/>
      <c r="U45" s="210" t="s">
        <v>484</v>
      </c>
      <c r="V45" s="52" t="s">
        <v>882</v>
      </c>
      <c r="W45" s="53">
        <v>441.55</v>
      </c>
      <c r="X45" s="53" t="s">
        <v>846</v>
      </c>
    </row>
    <row r="46" spans="1:24" x14ac:dyDescent="0.25">
      <c r="A46" s="1"/>
      <c r="B46" s="56" t="s">
        <v>729</v>
      </c>
      <c r="C46" s="57">
        <v>887.7</v>
      </c>
      <c r="D46" s="57">
        <v>3025.2</v>
      </c>
      <c r="E46" s="57">
        <v>3009.7</v>
      </c>
      <c r="F46" s="57">
        <v>45.7</v>
      </c>
      <c r="G46" s="57">
        <v>67.099999999999994</v>
      </c>
      <c r="H46" s="57"/>
      <c r="I46" s="57"/>
      <c r="J46" s="57">
        <v>36.5</v>
      </c>
      <c r="K46" s="57"/>
      <c r="L46" s="57">
        <v>16.100000000000001</v>
      </c>
      <c r="M46" s="57">
        <v>9.9</v>
      </c>
      <c r="N46" s="57">
        <v>0</v>
      </c>
      <c r="O46" s="57">
        <v>447.8</v>
      </c>
      <c r="P46" s="57">
        <f t="shared" si="0"/>
        <v>7545.7</v>
      </c>
      <c r="Q46" s="1"/>
      <c r="R46" s="1"/>
      <c r="S46" s="1"/>
      <c r="T46" s="1"/>
      <c r="U46" s="210" t="s">
        <v>501</v>
      </c>
      <c r="V46" s="52" t="s">
        <v>883</v>
      </c>
      <c r="W46" s="53">
        <v>449.7</v>
      </c>
      <c r="X46" s="53" t="s">
        <v>846</v>
      </c>
    </row>
    <row r="47" spans="1:24" x14ac:dyDescent="0.25">
      <c r="A47" s="1"/>
      <c r="B47" s="50" t="s">
        <v>730</v>
      </c>
      <c r="C47" s="51">
        <v>896</v>
      </c>
      <c r="D47" s="51">
        <v>3026.3</v>
      </c>
      <c r="E47" s="51">
        <v>3000.4</v>
      </c>
      <c r="F47" s="51">
        <v>45.4</v>
      </c>
      <c r="G47" s="51">
        <v>79.3</v>
      </c>
      <c r="H47" s="51"/>
      <c r="I47" s="51"/>
      <c r="J47" s="51">
        <v>36.5</v>
      </c>
      <c r="K47" s="51"/>
      <c r="L47" s="51">
        <v>19.7</v>
      </c>
      <c r="M47" s="51">
        <v>10</v>
      </c>
      <c r="N47" s="51">
        <v>0</v>
      </c>
      <c r="O47" s="51">
        <v>448.2</v>
      </c>
      <c r="P47" s="51">
        <f t="shared" si="0"/>
        <v>7561.8</v>
      </c>
      <c r="Q47" s="1"/>
      <c r="R47" s="1"/>
      <c r="S47" s="1"/>
      <c r="T47" s="1"/>
      <c r="U47" s="210" t="s">
        <v>485</v>
      </c>
      <c r="V47" s="52" t="s">
        <v>884</v>
      </c>
      <c r="W47" s="53">
        <v>2172.25</v>
      </c>
      <c r="X47" s="53" t="s">
        <v>846</v>
      </c>
    </row>
    <row r="48" spans="1:24" x14ac:dyDescent="0.25">
      <c r="A48" s="1"/>
      <c r="B48" s="54" t="s">
        <v>731</v>
      </c>
      <c r="C48" s="55">
        <v>894.5</v>
      </c>
      <c r="D48" s="55">
        <v>3028.1</v>
      </c>
      <c r="E48" s="55">
        <v>2975.5</v>
      </c>
      <c r="F48" s="55">
        <v>45.2</v>
      </c>
      <c r="G48" s="55">
        <v>80.2</v>
      </c>
      <c r="H48" s="55"/>
      <c r="I48" s="55"/>
      <c r="J48" s="55">
        <v>36.4</v>
      </c>
      <c r="K48" s="55"/>
      <c r="L48" s="55">
        <v>19.100000000000001</v>
      </c>
      <c r="M48" s="55">
        <v>10</v>
      </c>
      <c r="N48" s="55">
        <v>0</v>
      </c>
      <c r="O48" s="55">
        <v>427.4</v>
      </c>
      <c r="P48" s="55">
        <f t="shared" si="0"/>
        <v>7516.4</v>
      </c>
      <c r="Q48" s="1"/>
      <c r="R48" s="1"/>
      <c r="S48" s="1"/>
      <c r="T48" s="1"/>
      <c r="U48" s="210" t="s">
        <v>108</v>
      </c>
      <c r="V48" s="52" t="s">
        <v>885</v>
      </c>
      <c r="W48" s="53" t="s">
        <v>846</v>
      </c>
      <c r="X48" s="53">
        <v>13450.75</v>
      </c>
    </row>
    <row r="49" spans="1:24" x14ac:dyDescent="0.25">
      <c r="A49" s="1"/>
      <c r="B49" s="54" t="s">
        <v>732</v>
      </c>
      <c r="C49" s="55">
        <v>888.2</v>
      </c>
      <c r="D49" s="55">
        <v>2995.7</v>
      </c>
      <c r="E49" s="55">
        <v>2876.7</v>
      </c>
      <c r="F49" s="55">
        <v>45.5</v>
      </c>
      <c r="G49" s="55">
        <v>80.3</v>
      </c>
      <c r="H49" s="55"/>
      <c r="I49" s="55"/>
      <c r="J49" s="55">
        <v>36.700000000000003</v>
      </c>
      <c r="K49" s="55"/>
      <c r="L49" s="55">
        <v>18.100000000000001</v>
      </c>
      <c r="M49" s="55">
        <v>10</v>
      </c>
      <c r="N49" s="55">
        <v>0</v>
      </c>
      <c r="O49" s="55">
        <v>412.2</v>
      </c>
      <c r="P49" s="55">
        <f t="shared" si="0"/>
        <v>7363.4</v>
      </c>
      <c r="Q49" s="1"/>
      <c r="R49" s="1"/>
      <c r="S49" s="1"/>
      <c r="T49" s="1"/>
      <c r="U49" s="210"/>
      <c r="V49" s="52" t="s">
        <v>886</v>
      </c>
      <c r="W49" s="53">
        <v>251.1</v>
      </c>
      <c r="X49" s="53" t="s">
        <v>846</v>
      </c>
    </row>
    <row r="50" spans="1:24" x14ac:dyDescent="0.25">
      <c r="A50" s="1"/>
      <c r="B50" s="54" t="s">
        <v>733</v>
      </c>
      <c r="C50" s="55">
        <v>893.2</v>
      </c>
      <c r="D50" s="55">
        <v>3023.3</v>
      </c>
      <c r="E50" s="55">
        <v>2883.8</v>
      </c>
      <c r="F50" s="55">
        <v>45.1</v>
      </c>
      <c r="G50" s="55">
        <v>81.099999999999994</v>
      </c>
      <c r="H50" s="55"/>
      <c r="I50" s="55"/>
      <c r="J50" s="55">
        <v>36.5</v>
      </c>
      <c r="K50" s="55"/>
      <c r="L50" s="55">
        <v>17.899999999999999</v>
      </c>
      <c r="M50" s="55">
        <v>10</v>
      </c>
      <c r="N50" s="55">
        <v>0</v>
      </c>
      <c r="O50" s="55">
        <v>395.5</v>
      </c>
      <c r="P50" s="55">
        <f t="shared" si="0"/>
        <v>7386.4000000000005</v>
      </c>
      <c r="Q50" s="1"/>
      <c r="R50" s="1"/>
      <c r="S50" s="1"/>
      <c r="T50" s="1"/>
      <c r="U50" s="210" t="s">
        <v>482</v>
      </c>
      <c r="V50" s="52" t="s">
        <v>887</v>
      </c>
      <c r="W50" s="53" t="s">
        <v>846</v>
      </c>
      <c r="X50" s="53">
        <v>1968.35</v>
      </c>
    </row>
    <row r="51" spans="1:24" x14ac:dyDescent="0.25">
      <c r="A51" s="1"/>
      <c r="B51" s="54" t="s">
        <v>734</v>
      </c>
      <c r="C51" s="55">
        <v>895.8</v>
      </c>
      <c r="D51" s="55">
        <v>3102.8</v>
      </c>
      <c r="E51" s="55">
        <v>2853.9</v>
      </c>
      <c r="F51" s="55">
        <v>44.8</v>
      </c>
      <c r="G51" s="55">
        <v>80.099999999999994</v>
      </c>
      <c r="H51" s="55"/>
      <c r="I51" s="55"/>
      <c r="J51" s="55">
        <v>35.700000000000003</v>
      </c>
      <c r="K51" s="55"/>
      <c r="L51" s="55">
        <v>19</v>
      </c>
      <c r="M51" s="55">
        <v>10</v>
      </c>
      <c r="N51" s="55">
        <v>0</v>
      </c>
      <c r="O51" s="55">
        <v>360.2</v>
      </c>
      <c r="P51" s="55">
        <f t="shared" si="0"/>
        <v>7402.3</v>
      </c>
      <c r="Q51" s="1"/>
      <c r="R51" s="1"/>
      <c r="S51" s="1"/>
      <c r="T51" s="1"/>
      <c r="U51" s="210" t="s">
        <v>495</v>
      </c>
      <c r="V51" s="52" t="s">
        <v>888</v>
      </c>
      <c r="W51" s="53">
        <v>84.7</v>
      </c>
      <c r="X51" s="53" t="s">
        <v>846</v>
      </c>
    </row>
    <row r="52" spans="1:24" x14ac:dyDescent="0.25">
      <c r="A52" s="1"/>
      <c r="B52" s="54" t="s">
        <v>735</v>
      </c>
      <c r="C52" s="55">
        <v>896.7</v>
      </c>
      <c r="D52" s="55">
        <v>3050.1</v>
      </c>
      <c r="E52" s="55">
        <v>2756.3</v>
      </c>
      <c r="F52" s="55">
        <v>45.9</v>
      </c>
      <c r="G52" s="55">
        <v>26.1</v>
      </c>
      <c r="H52" s="55"/>
      <c r="I52" s="55"/>
      <c r="J52" s="55">
        <v>36.5</v>
      </c>
      <c r="K52" s="55"/>
      <c r="L52" s="55">
        <v>17.2</v>
      </c>
      <c r="M52" s="55">
        <v>10</v>
      </c>
      <c r="N52" s="55">
        <v>0</v>
      </c>
      <c r="O52" s="55">
        <v>367.3</v>
      </c>
      <c r="P52" s="55">
        <f t="shared" si="0"/>
        <v>7206.1</v>
      </c>
      <c r="Q52" s="1"/>
      <c r="R52" s="1"/>
      <c r="S52" s="1"/>
      <c r="T52" s="1"/>
      <c r="U52" s="210" t="s">
        <v>120</v>
      </c>
      <c r="V52" s="52" t="s">
        <v>889</v>
      </c>
      <c r="W52" s="53">
        <v>128.25</v>
      </c>
      <c r="X52" s="53" t="s">
        <v>846</v>
      </c>
    </row>
    <row r="53" spans="1:24" x14ac:dyDescent="0.25">
      <c r="A53" s="1"/>
      <c r="B53" s="54" t="s">
        <v>736</v>
      </c>
      <c r="C53" s="55">
        <v>893.8</v>
      </c>
      <c r="D53" s="55">
        <v>3011.9</v>
      </c>
      <c r="E53" s="55">
        <v>2616.8000000000002</v>
      </c>
      <c r="F53" s="55">
        <v>45.4</v>
      </c>
      <c r="G53" s="55">
        <v>25.7</v>
      </c>
      <c r="H53" s="55"/>
      <c r="I53" s="55"/>
      <c r="J53" s="55">
        <v>36.5</v>
      </c>
      <c r="K53" s="55"/>
      <c r="L53" s="55">
        <v>19.399999999999999</v>
      </c>
      <c r="M53" s="55">
        <v>10</v>
      </c>
      <c r="N53" s="55">
        <v>0</v>
      </c>
      <c r="O53" s="55">
        <v>364.7</v>
      </c>
      <c r="P53" s="55">
        <f t="shared" si="0"/>
        <v>7024.1999999999989</v>
      </c>
      <c r="Q53" s="1"/>
      <c r="R53" s="1"/>
      <c r="S53" s="1"/>
      <c r="T53" s="1"/>
      <c r="U53" s="210"/>
      <c r="V53" s="52" t="s">
        <v>890</v>
      </c>
      <c r="W53" s="53" t="s">
        <v>846</v>
      </c>
      <c r="X53" s="53">
        <v>5188</v>
      </c>
    </row>
    <row r="54" spans="1:24" x14ac:dyDescent="0.25">
      <c r="A54" s="1"/>
      <c r="B54" s="56" t="s">
        <v>67</v>
      </c>
      <c r="C54" s="57">
        <v>901</v>
      </c>
      <c r="D54" s="57">
        <v>3109.4</v>
      </c>
      <c r="E54" s="57">
        <v>2468.1999999999998</v>
      </c>
      <c r="F54" s="57">
        <v>45.7</v>
      </c>
      <c r="G54" s="57">
        <v>25.5</v>
      </c>
      <c r="H54" s="57"/>
      <c r="I54" s="57"/>
      <c r="J54" s="57">
        <v>35.799999999999997</v>
      </c>
      <c r="K54" s="57"/>
      <c r="L54" s="57">
        <v>19.3</v>
      </c>
      <c r="M54" s="57">
        <v>10</v>
      </c>
      <c r="N54" s="57">
        <v>0</v>
      </c>
      <c r="O54" s="57">
        <v>371.6</v>
      </c>
      <c r="P54" s="57">
        <f t="shared" si="0"/>
        <v>6986.5000000000009</v>
      </c>
      <c r="Q54" s="1"/>
      <c r="R54" s="1"/>
      <c r="S54" s="1"/>
      <c r="T54" s="1"/>
      <c r="U54" s="210"/>
      <c r="V54" s="52" t="s">
        <v>125</v>
      </c>
      <c r="W54" s="53" t="s">
        <v>846</v>
      </c>
      <c r="X54" s="53">
        <v>2146.5500000000002</v>
      </c>
    </row>
    <row r="55" spans="1:24" x14ac:dyDescent="0.25">
      <c r="A55" s="1"/>
      <c r="B55" s="58" t="s">
        <v>891</v>
      </c>
      <c r="C55" s="59">
        <v>20997.8</v>
      </c>
      <c r="D55" s="59">
        <v>72038.75</v>
      </c>
      <c r="E55" s="59">
        <v>63983.75</v>
      </c>
      <c r="F55" s="59">
        <v>757.75</v>
      </c>
      <c r="G55" s="59">
        <v>598.5</v>
      </c>
      <c r="H55" s="59">
        <v>0</v>
      </c>
      <c r="I55" s="59">
        <f t="shared" ref="I55:K55" si="1">+SUM(I7:I54)/2</f>
        <v>0</v>
      </c>
      <c r="J55" s="59">
        <f t="shared" si="1"/>
        <v>869.55000000000018</v>
      </c>
      <c r="K55" s="59">
        <f t="shared" si="1"/>
        <v>0</v>
      </c>
      <c r="L55" s="59">
        <v>412.55</v>
      </c>
      <c r="M55" s="59">
        <v>235.25</v>
      </c>
      <c r="N55" s="59">
        <v>3876.38</v>
      </c>
      <c r="O55" s="59">
        <v>7165</v>
      </c>
      <c r="P55" s="59">
        <f t="shared" ref="P55" si="2">+SUM(P7:P54)/2</f>
        <v>170935.28</v>
      </c>
      <c r="Q55" s="1"/>
      <c r="R55" s="1"/>
      <c r="S55" s="1"/>
      <c r="T55" s="1"/>
      <c r="U55" s="210"/>
      <c r="V55" s="52" t="s">
        <v>892</v>
      </c>
      <c r="W55" s="53">
        <v>236</v>
      </c>
      <c r="X55" s="53" t="s">
        <v>846</v>
      </c>
    </row>
    <row r="56" spans="1:24" x14ac:dyDescent="0.25">
      <c r="A56" s="1"/>
      <c r="B56" s="58" t="s">
        <v>893</v>
      </c>
      <c r="C56" s="59">
        <f t="shared" ref="C56:O56" si="3">+C55/$P$55*100</f>
        <v>12.284064471652663</v>
      </c>
      <c r="D56" s="59">
        <f t="shared" si="3"/>
        <v>42.143874570539211</v>
      </c>
      <c r="E56" s="59">
        <f t="shared" si="3"/>
        <v>37.431564741930394</v>
      </c>
      <c r="F56" s="59">
        <f t="shared" si="3"/>
        <v>0.4432964335975581</v>
      </c>
      <c r="G56" s="59">
        <f t="shared" si="3"/>
        <v>0.35013251799160477</v>
      </c>
      <c r="H56" s="59">
        <f t="shared" si="3"/>
        <v>0</v>
      </c>
      <c r="I56" s="59">
        <f t="shared" si="3"/>
        <v>0</v>
      </c>
      <c r="J56" s="59">
        <f t="shared" ref="H56:K56" si="4">+J55/$P$55*100</f>
        <v>0.50870130496173771</v>
      </c>
      <c r="K56" s="59">
        <f t="shared" si="3"/>
        <v>0</v>
      </c>
      <c r="L56" s="59">
        <f t="shared" si="3"/>
        <v>0.24134865546773027</v>
      </c>
      <c r="M56" s="59">
        <f t="shared" si="3"/>
        <v>0.13762518773187138</v>
      </c>
      <c r="N56" s="59">
        <f t="shared" si="3"/>
        <v>2.2677471847824511</v>
      </c>
      <c r="O56" s="59">
        <f t="shared" si="3"/>
        <v>4.1916449313447757</v>
      </c>
      <c r="P56" s="60" t="s">
        <v>894</v>
      </c>
      <c r="Q56" s="1"/>
      <c r="R56" s="1"/>
      <c r="S56" s="1"/>
      <c r="T56" s="1"/>
      <c r="U56" s="210" t="s">
        <v>41</v>
      </c>
      <c r="V56" s="52" t="s">
        <v>895</v>
      </c>
      <c r="W56" s="53" t="s">
        <v>846</v>
      </c>
      <c r="X56" s="53">
        <v>1876.85</v>
      </c>
    </row>
    <row r="57" spans="1:24" x14ac:dyDescent="0.25">
      <c r="A57" s="1"/>
      <c r="B57" s="1"/>
      <c r="C57" s="1"/>
      <c r="D57" s="1"/>
      <c r="E57" s="1"/>
      <c r="F57" s="1"/>
      <c r="G57" s="1"/>
      <c r="H57" s="1"/>
      <c r="I57" s="1"/>
      <c r="J57" s="1"/>
      <c r="K57" s="1"/>
      <c r="L57" s="1"/>
      <c r="M57" s="1"/>
      <c r="N57" s="1"/>
      <c r="O57" s="1"/>
      <c r="P57" s="1"/>
      <c r="Q57" s="1"/>
      <c r="R57" s="1"/>
      <c r="S57" s="1"/>
      <c r="T57" s="1"/>
      <c r="U57" s="210"/>
      <c r="V57" s="52" t="s">
        <v>896</v>
      </c>
      <c r="W57" s="53">
        <v>5.2</v>
      </c>
      <c r="X57" s="53" t="s">
        <v>846</v>
      </c>
    </row>
    <row r="58" spans="1:24" x14ac:dyDescent="0.25">
      <c r="A58" s="1"/>
      <c r="B58" s="1"/>
      <c r="C58" s="1"/>
      <c r="D58" s="1"/>
      <c r="E58" s="1"/>
      <c r="F58" s="1"/>
      <c r="G58" s="1"/>
      <c r="H58" s="1"/>
      <c r="I58" s="1"/>
      <c r="J58" s="1"/>
      <c r="K58" s="1"/>
      <c r="L58" s="1"/>
      <c r="M58" s="1"/>
      <c r="N58" s="1"/>
      <c r="O58" s="1"/>
      <c r="P58" s="1"/>
      <c r="Q58" s="1"/>
      <c r="R58" s="1"/>
      <c r="S58" s="1"/>
      <c r="T58" s="1"/>
      <c r="U58" s="210"/>
      <c r="V58" s="52" t="s">
        <v>897</v>
      </c>
      <c r="W58" s="53">
        <v>284.8</v>
      </c>
      <c r="X58" s="53" t="s">
        <v>846</v>
      </c>
    </row>
    <row r="59" spans="1:24" x14ac:dyDescent="0.25">
      <c r="A59" s="1"/>
      <c r="B59" s="1"/>
      <c r="C59" s="1"/>
      <c r="D59" s="1"/>
      <c r="E59" s="1"/>
      <c r="F59" s="1"/>
      <c r="G59" s="1"/>
      <c r="H59" s="1"/>
      <c r="I59" s="1"/>
      <c r="J59" s="1"/>
      <c r="K59" s="1"/>
      <c r="L59" s="1"/>
      <c r="M59" s="1"/>
      <c r="N59" s="1"/>
      <c r="O59" s="1"/>
      <c r="P59" s="1"/>
      <c r="Q59" s="1"/>
      <c r="R59" s="1"/>
      <c r="S59" s="1"/>
      <c r="T59" s="1"/>
      <c r="U59" s="210"/>
      <c r="V59" s="52" t="s">
        <v>898</v>
      </c>
      <c r="W59" s="53" t="s">
        <v>846</v>
      </c>
      <c r="X59" s="53">
        <v>5317.8</v>
      </c>
    </row>
    <row r="60" spans="1:24" x14ac:dyDescent="0.25">
      <c r="A60" s="1"/>
      <c r="B60" s="1"/>
      <c r="C60" s="1"/>
      <c r="D60" s="1"/>
      <c r="E60" s="1"/>
      <c r="F60" s="1"/>
      <c r="G60" s="1"/>
      <c r="H60" s="1"/>
      <c r="I60" s="1"/>
      <c r="J60" s="1"/>
      <c r="K60" s="1"/>
      <c r="L60" s="1"/>
      <c r="M60" s="1"/>
      <c r="N60" s="1"/>
      <c r="O60" s="1"/>
      <c r="P60" s="1"/>
      <c r="Q60" s="1"/>
      <c r="R60" s="1"/>
      <c r="S60" s="1"/>
      <c r="T60" s="1"/>
      <c r="U60" s="210"/>
      <c r="V60" s="52" t="s">
        <v>899</v>
      </c>
      <c r="W60" s="53" t="s">
        <v>846</v>
      </c>
      <c r="X60" s="53">
        <v>3048.9</v>
      </c>
    </row>
    <row r="61" spans="1:24" x14ac:dyDescent="0.25">
      <c r="A61" s="1"/>
      <c r="B61" s="1"/>
      <c r="C61" s="1"/>
      <c r="D61" s="1"/>
      <c r="E61" s="1"/>
      <c r="F61" s="1"/>
      <c r="G61" s="1"/>
      <c r="H61" s="1"/>
      <c r="I61" s="1"/>
      <c r="J61" s="1"/>
      <c r="K61" s="1"/>
      <c r="L61" s="1"/>
      <c r="M61" s="1"/>
      <c r="N61" s="1"/>
      <c r="O61" s="1"/>
      <c r="P61" s="1"/>
      <c r="Q61" s="1"/>
      <c r="R61" s="1"/>
      <c r="S61" s="1"/>
      <c r="T61" s="1"/>
      <c r="U61" s="210"/>
      <c r="V61" s="52" t="s">
        <v>900</v>
      </c>
      <c r="W61" s="53">
        <v>1514.7</v>
      </c>
      <c r="X61" s="53" t="s">
        <v>846</v>
      </c>
    </row>
    <row r="62" spans="1:24" x14ac:dyDescent="0.25">
      <c r="A62" s="1"/>
      <c r="B62" s="1"/>
      <c r="C62" s="1"/>
      <c r="D62" s="1"/>
      <c r="E62" s="1"/>
      <c r="F62" s="1"/>
      <c r="G62" s="1"/>
      <c r="H62" s="1"/>
      <c r="I62" s="1"/>
      <c r="J62" s="1"/>
      <c r="K62" s="1"/>
      <c r="L62" s="1"/>
      <c r="M62" s="1"/>
      <c r="N62" s="1"/>
      <c r="O62" s="1"/>
      <c r="P62" s="1"/>
      <c r="Q62" s="1"/>
      <c r="R62" s="1"/>
      <c r="S62" s="1"/>
      <c r="T62" s="1"/>
      <c r="U62" s="210" t="s">
        <v>479</v>
      </c>
      <c r="V62" s="52" t="s">
        <v>901</v>
      </c>
      <c r="W62" s="53" t="s">
        <v>846</v>
      </c>
      <c r="X62" s="53">
        <v>2660.7</v>
      </c>
    </row>
    <row r="63" spans="1:24" x14ac:dyDescent="0.25">
      <c r="A63" s="1"/>
      <c r="B63" s="1"/>
      <c r="C63" s="1"/>
      <c r="D63" s="1"/>
      <c r="E63" s="1"/>
      <c r="F63" s="1"/>
      <c r="G63" s="1"/>
      <c r="H63" s="1"/>
      <c r="I63" s="1"/>
      <c r="J63" s="1"/>
      <c r="K63" s="1"/>
      <c r="L63" s="1"/>
      <c r="M63" s="1"/>
      <c r="N63" s="1"/>
      <c r="O63" s="1"/>
      <c r="P63" s="1"/>
      <c r="Q63" s="1"/>
      <c r="R63" s="1"/>
      <c r="S63" s="1"/>
      <c r="T63" s="1"/>
      <c r="U63" s="210" t="s">
        <v>902</v>
      </c>
      <c r="V63" s="52" t="s">
        <v>903</v>
      </c>
      <c r="W63" s="53">
        <v>480.2</v>
      </c>
      <c r="X63" s="53" t="s">
        <v>846</v>
      </c>
    </row>
    <row r="64" spans="1:24" x14ac:dyDescent="0.25">
      <c r="A64" s="1"/>
      <c r="B64" s="1"/>
      <c r="C64" s="1"/>
      <c r="D64" s="1"/>
      <c r="E64" s="1"/>
      <c r="F64" s="1"/>
      <c r="G64" s="1"/>
      <c r="H64" s="1"/>
      <c r="I64" s="1"/>
      <c r="J64" s="1"/>
      <c r="K64" s="1"/>
      <c r="L64" s="1"/>
      <c r="M64" s="1"/>
      <c r="N64" s="1"/>
      <c r="O64" s="1"/>
      <c r="P64" s="1"/>
      <c r="Q64" s="1"/>
      <c r="R64" s="1"/>
      <c r="S64" s="1"/>
      <c r="T64" s="1"/>
      <c r="U64" s="210"/>
      <c r="V64" s="52" t="s">
        <v>904</v>
      </c>
      <c r="W64" s="53">
        <v>191.5</v>
      </c>
      <c r="X64" s="53" t="s">
        <v>846</v>
      </c>
    </row>
    <row r="65" spans="1:24" x14ac:dyDescent="0.25">
      <c r="A65" s="1"/>
      <c r="B65" s="1"/>
      <c r="C65" s="1"/>
      <c r="D65" s="1"/>
      <c r="E65" s="1"/>
      <c r="F65" s="1"/>
      <c r="G65" s="1"/>
      <c r="H65" s="1"/>
      <c r="I65" s="1"/>
      <c r="J65" s="1"/>
      <c r="K65" s="1"/>
      <c r="L65" s="1"/>
      <c r="M65" s="1"/>
      <c r="N65" s="1"/>
      <c r="O65" s="1"/>
      <c r="P65" s="1"/>
      <c r="Q65" s="1"/>
      <c r="R65" s="1"/>
      <c r="S65" s="1"/>
      <c r="T65" s="1"/>
      <c r="U65" s="210" t="s">
        <v>153</v>
      </c>
      <c r="V65" s="52" t="s">
        <v>905</v>
      </c>
      <c r="W65" s="53">
        <v>91.2</v>
      </c>
      <c r="X65" s="53" t="s">
        <v>846</v>
      </c>
    </row>
    <row r="66" spans="1:24" x14ac:dyDescent="0.25">
      <c r="A66" s="1"/>
      <c r="B66" s="1"/>
      <c r="C66" s="1"/>
      <c r="D66" s="1"/>
      <c r="E66" s="1"/>
      <c r="F66" s="1"/>
      <c r="G66" s="1"/>
      <c r="H66" s="1"/>
      <c r="I66" s="1"/>
      <c r="J66" s="1"/>
      <c r="K66" s="1"/>
      <c r="L66" s="1"/>
      <c r="M66" s="1"/>
      <c r="N66" s="1"/>
      <c r="O66" s="1"/>
      <c r="P66" s="1"/>
      <c r="Q66" s="1"/>
      <c r="R66" s="1"/>
      <c r="S66" s="1"/>
      <c r="T66" s="1"/>
      <c r="U66" s="210"/>
      <c r="V66" s="52" t="s">
        <v>154</v>
      </c>
      <c r="W66" s="53">
        <v>61</v>
      </c>
      <c r="X66" s="53" t="s">
        <v>846</v>
      </c>
    </row>
    <row r="67" spans="1:24" x14ac:dyDescent="0.25">
      <c r="A67" s="1"/>
      <c r="B67" s="1"/>
      <c r="C67" s="1"/>
      <c r="D67" s="1"/>
      <c r="E67" s="1"/>
      <c r="F67" s="1"/>
      <c r="G67" s="1"/>
      <c r="H67" s="1"/>
      <c r="I67" s="1"/>
      <c r="J67" s="1"/>
      <c r="K67" s="1"/>
      <c r="L67" s="1"/>
      <c r="M67" s="1"/>
      <c r="N67" s="1"/>
      <c r="O67" s="1"/>
      <c r="P67" s="1"/>
      <c r="Q67" s="1"/>
      <c r="R67" s="1"/>
      <c r="S67" s="1"/>
      <c r="T67" s="1"/>
      <c r="U67" s="210"/>
      <c r="V67" s="52" t="s">
        <v>156</v>
      </c>
      <c r="W67" s="53" t="s">
        <v>846</v>
      </c>
      <c r="X67" s="53">
        <v>4175.75</v>
      </c>
    </row>
    <row r="68" spans="1:24" x14ac:dyDescent="0.25">
      <c r="A68" s="1"/>
      <c r="B68" s="1"/>
      <c r="C68" s="1"/>
      <c r="D68" s="1"/>
      <c r="E68" s="1"/>
      <c r="F68" s="1"/>
      <c r="G68" s="1"/>
      <c r="H68" s="1"/>
      <c r="I68" s="1"/>
      <c r="J68" s="1"/>
      <c r="K68" s="1"/>
      <c r="L68" s="1"/>
      <c r="M68" s="1"/>
      <c r="N68" s="1"/>
      <c r="O68" s="1"/>
      <c r="P68" s="1"/>
      <c r="Q68" s="1"/>
      <c r="R68" s="1"/>
      <c r="S68" s="1"/>
      <c r="T68" s="1"/>
      <c r="U68" s="210"/>
      <c r="V68" s="52" t="s">
        <v>906</v>
      </c>
      <c r="W68" s="53" t="s">
        <v>846</v>
      </c>
      <c r="X68" s="53">
        <v>858.3</v>
      </c>
    </row>
    <row r="69" spans="1:24" x14ac:dyDescent="0.25">
      <c r="A69" s="1"/>
      <c r="B69" s="1"/>
      <c r="C69" s="1"/>
      <c r="D69" s="1"/>
      <c r="E69" s="1"/>
      <c r="F69" s="1"/>
      <c r="G69" s="1"/>
      <c r="H69" s="1"/>
      <c r="I69" s="1"/>
      <c r="J69" s="1"/>
      <c r="K69" s="1"/>
      <c r="L69" s="1"/>
      <c r="M69" s="1"/>
      <c r="N69" s="1"/>
      <c r="O69" s="1"/>
      <c r="P69" s="1"/>
      <c r="Q69" s="1"/>
      <c r="R69" s="1"/>
      <c r="S69" s="1"/>
      <c r="T69" s="1"/>
      <c r="U69" s="210"/>
      <c r="V69" s="52" t="s">
        <v>907</v>
      </c>
      <c r="W69" s="53" t="s">
        <v>846</v>
      </c>
      <c r="X69" s="53">
        <v>1094.95</v>
      </c>
    </row>
    <row r="70" spans="1:24" x14ac:dyDescent="0.25">
      <c r="A70" s="1"/>
      <c r="B70" s="1"/>
      <c r="C70" s="1"/>
      <c r="D70" s="1"/>
      <c r="E70" s="1"/>
      <c r="F70" s="1"/>
      <c r="G70" s="1"/>
      <c r="H70" s="1"/>
      <c r="I70" s="1"/>
      <c r="J70" s="1"/>
      <c r="K70" s="1"/>
      <c r="L70" s="1"/>
      <c r="M70" s="1"/>
      <c r="N70" s="1"/>
      <c r="O70" s="1"/>
      <c r="P70" s="1"/>
      <c r="Q70" s="1"/>
      <c r="R70" s="1"/>
      <c r="S70" s="1"/>
      <c r="T70" s="1"/>
      <c r="U70" s="210"/>
      <c r="V70" s="52" t="s">
        <v>908</v>
      </c>
      <c r="W70" s="53">
        <v>144.1</v>
      </c>
      <c r="X70" s="53" t="s">
        <v>846</v>
      </c>
    </row>
    <row r="71" spans="1:24" x14ac:dyDescent="0.25">
      <c r="A71" s="1"/>
      <c r="B71" s="1"/>
      <c r="C71" s="1"/>
      <c r="D71" s="1"/>
      <c r="E71" s="1"/>
      <c r="F71" s="1"/>
      <c r="G71" s="1"/>
      <c r="H71" s="1"/>
      <c r="I71" s="1"/>
      <c r="J71" s="1"/>
      <c r="K71" s="1"/>
      <c r="L71" s="1"/>
      <c r="M71" s="1"/>
      <c r="N71" s="1"/>
      <c r="O71" s="1"/>
      <c r="P71" s="1"/>
      <c r="Q71" s="1"/>
      <c r="R71" s="1"/>
      <c r="S71" s="1"/>
      <c r="T71" s="1"/>
      <c r="U71" s="210"/>
      <c r="V71" s="52" t="s">
        <v>909</v>
      </c>
      <c r="W71" s="53">
        <v>2602.35</v>
      </c>
      <c r="X71" s="53" t="s">
        <v>846</v>
      </c>
    </row>
    <row r="72" spans="1:24" x14ac:dyDescent="0.25">
      <c r="A72" s="1"/>
      <c r="B72" s="1"/>
      <c r="C72" s="1"/>
      <c r="D72" s="1"/>
      <c r="E72" s="1"/>
      <c r="F72" s="1"/>
      <c r="G72" s="1"/>
      <c r="H72" s="1"/>
      <c r="I72" s="1"/>
      <c r="J72" s="1"/>
      <c r="K72" s="1"/>
      <c r="L72" s="1"/>
      <c r="M72" s="1"/>
      <c r="N72" s="1"/>
      <c r="O72" s="1"/>
      <c r="P72" s="1"/>
      <c r="Q72" s="1"/>
      <c r="R72" s="1"/>
      <c r="S72" s="1"/>
      <c r="T72" s="1"/>
      <c r="U72" s="61" t="s">
        <v>891</v>
      </c>
      <c r="V72" s="62"/>
      <c r="W72" s="63">
        <v>20997.8</v>
      </c>
      <c r="X72" s="63">
        <v>72038.75</v>
      </c>
    </row>
    <row r="73" spans="1:24" x14ac:dyDescent="0.25">
      <c r="H73" s="1"/>
      <c r="I73" s="1"/>
      <c r="J73" s="1"/>
      <c r="K73" s="1"/>
    </row>
    <row r="74" spans="1:24" x14ac:dyDescent="0.25">
      <c r="I74" s="1"/>
      <c r="J74" s="1"/>
      <c r="K74" s="1"/>
    </row>
  </sheetData>
  <mergeCells count="36">
    <mergeCell ref="U65:U71"/>
    <mergeCell ref="U51"/>
    <mergeCell ref="U52:U55"/>
    <mergeCell ref="U56:U61"/>
    <mergeCell ref="U62"/>
    <mergeCell ref="U63:U64"/>
    <mergeCell ref="U45"/>
    <mergeCell ref="U46"/>
    <mergeCell ref="U47"/>
    <mergeCell ref="U48:U49"/>
    <mergeCell ref="U50"/>
    <mergeCell ref="U36"/>
    <mergeCell ref="U37:U38"/>
    <mergeCell ref="U39:U40"/>
    <mergeCell ref="U41:U43"/>
    <mergeCell ref="U44"/>
    <mergeCell ref="U30"/>
    <mergeCell ref="U31"/>
    <mergeCell ref="U32:U33"/>
    <mergeCell ref="U34"/>
    <mergeCell ref="U35"/>
    <mergeCell ref="U23"/>
    <mergeCell ref="U24:U25"/>
    <mergeCell ref="U26"/>
    <mergeCell ref="U27:U28"/>
    <mergeCell ref="U29"/>
    <mergeCell ref="U11"/>
    <mergeCell ref="U12:U13"/>
    <mergeCell ref="U14:U15"/>
    <mergeCell ref="U16:U18"/>
    <mergeCell ref="U19: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2" t="s">
        <v>910</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row>
    <row r="6" spans="1:66" ht="44.1" customHeight="1" x14ac:dyDescent="0.25">
      <c r="A6" s="1"/>
      <c r="B6" s="211" t="s">
        <v>466</v>
      </c>
      <c r="C6" s="211" t="s">
        <v>187</v>
      </c>
      <c r="D6" s="211" t="s">
        <v>523</v>
      </c>
      <c r="E6" s="211" t="s">
        <v>524</v>
      </c>
      <c r="F6" s="211" t="s">
        <v>509</v>
      </c>
      <c r="G6" s="211" t="s">
        <v>510</v>
      </c>
      <c r="H6" s="211" t="s">
        <v>511</v>
      </c>
      <c r="I6" s="211" t="s">
        <v>236</v>
      </c>
      <c r="J6" s="211" t="s">
        <v>489</v>
      </c>
      <c r="K6" s="211" t="s">
        <v>512</v>
      </c>
      <c r="L6" s="211"/>
      <c r="M6" s="211"/>
      <c r="N6" s="211"/>
      <c r="O6" s="211"/>
      <c r="P6" s="211" t="s">
        <v>508</v>
      </c>
      <c r="Q6" s="211" t="s">
        <v>496</v>
      </c>
      <c r="R6" s="211" t="s">
        <v>513</v>
      </c>
      <c r="S6" s="211" t="s">
        <v>497</v>
      </c>
      <c r="T6" s="211" t="s">
        <v>498</v>
      </c>
      <c r="U6" s="211" t="s">
        <v>499</v>
      </c>
      <c r="V6" s="211" t="s">
        <v>514</v>
      </c>
      <c r="W6" s="211"/>
      <c r="X6" s="211" t="s">
        <v>490</v>
      </c>
      <c r="Y6" s="211" t="s">
        <v>91</v>
      </c>
      <c r="Z6" s="211"/>
      <c r="AA6" s="211"/>
      <c r="AB6" s="211"/>
      <c r="AC6" s="211"/>
      <c r="AD6" s="211" t="s">
        <v>515</v>
      </c>
      <c r="AE6" s="211"/>
      <c r="AF6" s="211" t="s">
        <v>516</v>
      </c>
      <c r="AG6" s="211"/>
      <c r="AH6" s="211"/>
      <c r="AI6" s="211"/>
      <c r="AJ6" s="211" t="s">
        <v>491</v>
      </c>
      <c r="AK6" s="211" t="s">
        <v>517</v>
      </c>
      <c r="AL6" s="211" t="s">
        <v>492</v>
      </c>
      <c r="AM6" s="211" t="s">
        <v>500</v>
      </c>
      <c r="AN6" s="211" t="s">
        <v>501</v>
      </c>
      <c r="AO6" s="211" t="s">
        <v>911</v>
      </c>
      <c r="AP6" s="211" t="s">
        <v>493</v>
      </c>
      <c r="AQ6" s="211" t="s">
        <v>495</v>
      </c>
      <c r="AR6" s="211" t="s">
        <v>518</v>
      </c>
      <c r="AS6" s="211" t="s">
        <v>502</v>
      </c>
      <c r="AT6" s="211" t="s">
        <v>120</v>
      </c>
      <c r="AU6" s="211"/>
      <c r="AV6" s="211" t="s">
        <v>41</v>
      </c>
      <c r="AW6" s="211"/>
      <c r="AX6" s="211"/>
      <c r="AY6" s="211"/>
      <c r="AZ6" s="211"/>
      <c r="BA6" s="211" t="s">
        <v>503</v>
      </c>
      <c r="BB6" s="211" t="s">
        <v>504</v>
      </c>
      <c r="BC6" s="211" t="s">
        <v>505</v>
      </c>
      <c r="BD6" s="211" t="s">
        <v>494</v>
      </c>
      <c r="BE6" s="211" t="s">
        <v>506</v>
      </c>
      <c r="BF6" s="211"/>
      <c r="BG6" s="211"/>
      <c r="BH6" s="211"/>
      <c r="BI6" s="211" t="s">
        <v>519</v>
      </c>
      <c r="BJ6" s="211" t="s">
        <v>522</v>
      </c>
      <c r="BK6" s="211" t="s">
        <v>520</v>
      </c>
      <c r="BL6" s="211"/>
      <c r="BM6" s="211" t="s">
        <v>507</v>
      </c>
      <c r="BN6" s="64" t="s">
        <v>912</v>
      </c>
    </row>
    <row r="7" spans="1:66" x14ac:dyDescent="0.25">
      <c r="A7" s="1"/>
      <c r="B7" s="211"/>
      <c r="C7" s="64" t="s">
        <v>913</v>
      </c>
      <c r="D7" s="64" t="s">
        <v>914</v>
      </c>
      <c r="E7" s="64" t="s">
        <v>915</v>
      </c>
      <c r="F7" s="64" t="s">
        <v>845</v>
      </c>
      <c r="G7" s="64" t="s">
        <v>847</v>
      </c>
      <c r="H7" s="64" t="s">
        <v>848</v>
      </c>
      <c r="I7" s="64" t="s">
        <v>916</v>
      </c>
      <c r="J7" s="64" t="s">
        <v>846</v>
      </c>
      <c r="K7" s="64" t="s">
        <v>856</v>
      </c>
      <c r="L7" s="64" t="s">
        <v>917</v>
      </c>
      <c r="M7" s="64" t="s">
        <v>857</v>
      </c>
      <c r="N7" s="64" t="s">
        <v>858</v>
      </c>
      <c r="O7" s="64" t="s">
        <v>918</v>
      </c>
      <c r="P7" s="64" t="s">
        <v>863</v>
      </c>
      <c r="Q7" s="64" t="s">
        <v>866</v>
      </c>
      <c r="R7" s="64" t="s">
        <v>867</v>
      </c>
      <c r="S7" s="64" t="s">
        <v>868</v>
      </c>
      <c r="T7" s="64" t="s">
        <v>873</v>
      </c>
      <c r="U7" s="64" t="s">
        <v>874</v>
      </c>
      <c r="V7" s="64" t="s">
        <v>846</v>
      </c>
      <c r="W7" s="64" t="s">
        <v>846</v>
      </c>
      <c r="X7" s="64" t="s">
        <v>846</v>
      </c>
      <c r="Y7" s="64" t="s">
        <v>846</v>
      </c>
      <c r="Z7" s="64" t="s">
        <v>846</v>
      </c>
      <c r="AA7" s="64" t="s">
        <v>846</v>
      </c>
      <c r="AB7" s="64" t="s">
        <v>846</v>
      </c>
      <c r="AC7" s="64" t="s">
        <v>846</v>
      </c>
      <c r="AD7" s="64" t="s">
        <v>876</v>
      </c>
      <c r="AE7" s="64" t="s">
        <v>877</v>
      </c>
      <c r="AF7" s="64" t="s">
        <v>919</v>
      </c>
      <c r="AG7" s="64" t="s">
        <v>920</v>
      </c>
      <c r="AH7" s="64" t="s">
        <v>921</v>
      </c>
      <c r="AI7" s="64" t="s">
        <v>922</v>
      </c>
      <c r="AJ7" s="64" t="s">
        <v>846</v>
      </c>
      <c r="AK7" s="64" t="s">
        <v>846</v>
      </c>
      <c r="AL7" s="64" t="s">
        <v>846</v>
      </c>
      <c r="AM7" s="64" t="s">
        <v>923</v>
      </c>
      <c r="AN7" s="64" t="s">
        <v>883</v>
      </c>
      <c r="AO7" s="64" t="s">
        <v>924</v>
      </c>
      <c r="AP7" s="64" t="s">
        <v>846</v>
      </c>
      <c r="AQ7" s="64" t="s">
        <v>888</v>
      </c>
      <c r="AR7" s="64" t="s">
        <v>846</v>
      </c>
      <c r="AS7" s="64" t="s">
        <v>846</v>
      </c>
      <c r="AT7" s="64" t="s">
        <v>925</v>
      </c>
      <c r="AU7" s="64" t="s">
        <v>926</v>
      </c>
      <c r="AV7" s="64" t="s">
        <v>846</v>
      </c>
      <c r="AW7" s="64" t="s">
        <v>846</v>
      </c>
      <c r="AX7" s="64" t="s">
        <v>846</v>
      </c>
      <c r="AY7" s="64" t="s">
        <v>846</v>
      </c>
      <c r="AZ7" s="64" t="s">
        <v>896</v>
      </c>
      <c r="BA7" s="64" t="s">
        <v>846</v>
      </c>
      <c r="BB7" s="64" t="s">
        <v>846</v>
      </c>
      <c r="BC7" s="64" t="s">
        <v>846</v>
      </c>
      <c r="BD7" s="64" t="s">
        <v>927</v>
      </c>
      <c r="BE7" s="64" t="s">
        <v>928</v>
      </c>
      <c r="BF7" s="64" t="s">
        <v>929</v>
      </c>
      <c r="BG7" s="64" t="s">
        <v>343</v>
      </c>
      <c r="BH7" s="64" t="s">
        <v>930</v>
      </c>
      <c r="BI7" s="64" t="s">
        <v>846</v>
      </c>
      <c r="BJ7" s="64" t="s">
        <v>931</v>
      </c>
      <c r="BK7" s="64" t="s">
        <v>903</v>
      </c>
      <c r="BL7" s="64" t="s">
        <v>932</v>
      </c>
      <c r="BM7" s="64" t="s">
        <v>846</v>
      </c>
      <c r="BN7" s="64" t="s">
        <v>680</v>
      </c>
    </row>
    <row r="8" spans="1:66" x14ac:dyDescent="0.25">
      <c r="A8" s="1"/>
      <c r="B8" s="50" t="s">
        <v>933</v>
      </c>
      <c r="C8" s="65"/>
      <c r="D8" s="65">
        <v>12</v>
      </c>
      <c r="E8" s="65">
        <v>7.2</v>
      </c>
      <c r="F8" s="65">
        <v>20.2</v>
      </c>
      <c r="G8" s="65">
        <v>2.1</v>
      </c>
      <c r="H8" s="65">
        <v>0.3</v>
      </c>
      <c r="I8" s="65"/>
      <c r="J8" s="65"/>
      <c r="K8" s="65">
        <v>19.899999999999999</v>
      </c>
      <c r="L8" s="65"/>
      <c r="M8" s="65">
        <v>20.3</v>
      </c>
      <c r="N8" s="65">
        <v>20.3</v>
      </c>
      <c r="O8" s="65">
        <v>12.4</v>
      </c>
      <c r="P8" s="65">
        <v>3.2</v>
      </c>
      <c r="Q8" s="65">
        <v>5.2</v>
      </c>
      <c r="R8" s="65">
        <v>20</v>
      </c>
      <c r="S8" s="65">
        <v>20</v>
      </c>
      <c r="T8" s="65">
        <v>19.3</v>
      </c>
      <c r="U8" s="65">
        <v>18.100000000000001</v>
      </c>
      <c r="V8" s="65">
        <v>7.8</v>
      </c>
      <c r="W8" s="65">
        <v>15.3</v>
      </c>
      <c r="X8" s="65">
        <v>15.2</v>
      </c>
      <c r="Y8" s="65">
        <v>26.4</v>
      </c>
      <c r="Z8" s="65">
        <v>58.7</v>
      </c>
      <c r="AA8" s="65"/>
      <c r="AB8" s="65">
        <v>0.5</v>
      </c>
      <c r="AC8" s="65">
        <v>0.7</v>
      </c>
      <c r="AD8" s="65">
        <v>21.1</v>
      </c>
      <c r="AE8" s="65">
        <v>7.1</v>
      </c>
      <c r="AF8" s="65">
        <v>20.399999999999999</v>
      </c>
      <c r="AG8" s="65">
        <v>20.399999999999999</v>
      </c>
      <c r="AH8" s="65">
        <v>20</v>
      </c>
      <c r="AI8" s="65"/>
      <c r="AJ8" s="65"/>
      <c r="AK8" s="65"/>
      <c r="AL8" s="65"/>
      <c r="AM8" s="65">
        <v>3.6</v>
      </c>
      <c r="AN8" s="65">
        <v>18.7</v>
      </c>
      <c r="AO8" s="65"/>
      <c r="AP8" s="65"/>
      <c r="AQ8" s="65">
        <v>3.6</v>
      </c>
      <c r="AR8" s="65"/>
      <c r="AS8" s="65"/>
      <c r="AT8" s="65">
        <v>5.3</v>
      </c>
      <c r="AU8" s="65">
        <v>9.6999999999999993</v>
      </c>
      <c r="AV8" s="65">
        <v>30.7</v>
      </c>
      <c r="AW8" s="65"/>
      <c r="AX8" s="65">
        <v>37.799999999999997</v>
      </c>
      <c r="AY8" s="65"/>
      <c r="AZ8" s="65"/>
      <c r="BA8" s="65"/>
      <c r="BB8" s="65">
        <v>8.3000000000000007</v>
      </c>
      <c r="BC8" s="65">
        <v>23.2</v>
      </c>
      <c r="BD8" s="65"/>
      <c r="BE8" s="65">
        <v>4</v>
      </c>
      <c r="BF8" s="65">
        <v>2.4</v>
      </c>
      <c r="BG8" s="65">
        <v>1.2</v>
      </c>
      <c r="BH8" s="65">
        <v>2.4</v>
      </c>
      <c r="BI8" s="65"/>
      <c r="BJ8" s="65"/>
      <c r="BK8" s="65">
        <v>20</v>
      </c>
      <c r="BL8" s="65">
        <v>7.9</v>
      </c>
      <c r="BM8" s="65"/>
      <c r="BN8" s="66">
        <v>592.9</v>
      </c>
    </row>
    <row r="9" spans="1:66" x14ac:dyDescent="0.25">
      <c r="A9" s="1"/>
      <c r="B9" s="54" t="s">
        <v>934</v>
      </c>
      <c r="C9" s="67"/>
      <c r="D9" s="67">
        <v>12</v>
      </c>
      <c r="E9" s="67">
        <v>7.8</v>
      </c>
      <c r="F9" s="67">
        <v>20.2</v>
      </c>
      <c r="G9" s="67">
        <v>2</v>
      </c>
      <c r="H9" s="67">
        <v>0.3</v>
      </c>
      <c r="I9" s="67"/>
      <c r="J9" s="67"/>
      <c r="K9" s="67">
        <v>19.8</v>
      </c>
      <c r="L9" s="67"/>
      <c r="M9" s="67">
        <v>20.3</v>
      </c>
      <c r="N9" s="67">
        <v>20.399999999999999</v>
      </c>
      <c r="O9" s="67">
        <v>12.5</v>
      </c>
      <c r="P9" s="67">
        <v>3.2</v>
      </c>
      <c r="Q9" s="67">
        <v>5.2</v>
      </c>
      <c r="R9" s="67">
        <v>20</v>
      </c>
      <c r="S9" s="67">
        <v>20.399999999999999</v>
      </c>
      <c r="T9" s="67">
        <v>17</v>
      </c>
      <c r="U9" s="67">
        <v>18.2</v>
      </c>
      <c r="V9" s="67">
        <v>6.7</v>
      </c>
      <c r="W9" s="67">
        <v>15.9</v>
      </c>
      <c r="X9" s="67">
        <v>8.8000000000000007</v>
      </c>
      <c r="Y9" s="67">
        <v>21</v>
      </c>
      <c r="Z9" s="67">
        <v>54.3</v>
      </c>
      <c r="AA9" s="67"/>
      <c r="AB9" s="67">
        <v>0.6</v>
      </c>
      <c r="AC9" s="67">
        <v>0.6</v>
      </c>
      <c r="AD9" s="67">
        <v>21</v>
      </c>
      <c r="AE9" s="67">
        <v>7.1</v>
      </c>
      <c r="AF9" s="67">
        <v>20.399999999999999</v>
      </c>
      <c r="AG9" s="67">
        <v>20.399999999999999</v>
      </c>
      <c r="AH9" s="67">
        <v>20</v>
      </c>
      <c r="AI9" s="67"/>
      <c r="AJ9" s="67"/>
      <c r="AK9" s="67"/>
      <c r="AL9" s="67"/>
      <c r="AM9" s="67">
        <v>3.6</v>
      </c>
      <c r="AN9" s="67">
        <v>18.7</v>
      </c>
      <c r="AO9" s="67"/>
      <c r="AP9" s="67"/>
      <c r="AQ9" s="67">
        <v>3.6</v>
      </c>
      <c r="AR9" s="67"/>
      <c r="AS9" s="67"/>
      <c r="AT9" s="67">
        <v>5.4</v>
      </c>
      <c r="AU9" s="67">
        <v>9.6</v>
      </c>
      <c r="AV9" s="67"/>
      <c r="AW9" s="67"/>
      <c r="AX9" s="67">
        <v>39.799999999999997</v>
      </c>
      <c r="AY9" s="67"/>
      <c r="AZ9" s="67"/>
      <c r="BA9" s="67"/>
      <c r="BB9" s="67">
        <v>6.2</v>
      </c>
      <c r="BC9" s="67">
        <v>16.399999999999999</v>
      </c>
      <c r="BD9" s="67"/>
      <c r="BE9" s="67">
        <v>4</v>
      </c>
      <c r="BF9" s="67">
        <v>2.4</v>
      </c>
      <c r="BG9" s="67">
        <v>1.2</v>
      </c>
      <c r="BH9" s="67">
        <v>2.4</v>
      </c>
      <c r="BI9" s="67"/>
      <c r="BJ9" s="67"/>
      <c r="BK9" s="67">
        <v>20</v>
      </c>
      <c r="BL9" s="67">
        <v>8</v>
      </c>
      <c r="BM9" s="67"/>
      <c r="BN9" s="68">
        <v>537.4</v>
      </c>
    </row>
    <row r="10" spans="1:66" x14ac:dyDescent="0.25">
      <c r="A10" s="1"/>
      <c r="B10" s="54" t="s">
        <v>935</v>
      </c>
      <c r="C10" s="67"/>
      <c r="D10" s="67">
        <v>11.4</v>
      </c>
      <c r="E10" s="67">
        <v>7.8</v>
      </c>
      <c r="F10" s="67">
        <v>20.2</v>
      </c>
      <c r="G10" s="67">
        <v>2.1</v>
      </c>
      <c r="H10" s="67">
        <v>0.3</v>
      </c>
      <c r="I10" s="67"/>
      <c r="J10" s="67"/>
      <c r="K10" s="67">
        <v>19.8</v>
      </c>
      <c r="L10" s="67"/>
      <c r="M10" s="67">
        <v>19.7</v>
      </c>
      <c r="N10" s="67">
        <v>20.3</v>
      </c>
      <c r="O10" s="67">
        <v>12.5</v>
      </c>
      <c r="P10" s="67">
        <v>3.2</v>
      </c>
      <c r="Q10" s="67">
        <v>5.2</v>
      </c>
      <c r="R10" s="67">
        <v>20</v>
      </c>
      <c r="S10" s="67">
        <v>20.399999999999999</v>
      </c>
      <c r="T10" s="67">
        <v>18.2</v>
      </c>
      <c r="U10" s="67">
        <v>18.2</v>
      </c>
      <c r="V10" s="67">
        <v>5.9</v>
      </c>
      <c r="W10" s="67">
        <v>18</v>
      </c>
      <c r="X10" s="67">
        <v>9.1</v>
      </c>
      <c r="Y10" s="67">
        <v>23.1</v>
      </c>
      <c r="Z10" s="67">
        <v>52.3</v>
      </c>
      <c r="AA10" s="67"/>
      <c r="AB10" s="67">
        <v>0.4</v>
      </c>
      <c r="AC10" s="67">
        <v>0.4</v>
      </c>
      <c r="AD10" s="67">
        <v>21</v>
      </c>
      <c r="AE10" s="67">
        <v>7.6</v>
      </c>
      <c r="AF10" s="67">
        <v>20.399999999999999</v>
      </c>
      <c r="AG10" s="67">
        <v>20.399999999999999</v>
      </c>
      <c r="AH10" s="67">
        <v>20</v>
      </c>
      <c r="AI10" s="67"/>
      <c r="AJ10" s="67"/>
      <c r="AK10" s="67"/>
      <c r="AL10" s="67"/>
      <c r="AM10" s="67">
        <v>3.6</v>
      </c>
      <c r="AN10" s="67">
        <v>18.7</v>
      </c>
      <c r="AO10" s="67"/>
      <c r="AP10" s="67"/>
      <c r="AQ10" s="67">
        <v>3.6</v>
      </c>
      <c r="AR10" s="67"/>
      <c r="AS10" s="67"/>
      <c r="AT10" s="67">
        <v>5.2</v>
      </c>
      <c r="AU10" s="67">
        <v>9.6</v>
      </c>
      <c r="AV10" s="67"/>
      <c r="AW10" s="67"/>
      <c r="AX10" s="67">
        <v>34.299999999999997</v>
      </c>
      <c r="AY10" s="67"/>
      <c r="AZ10" s="67"/>
      <c r="BA10" s="67"/>
      <c r="BB10" s="67">
        <v>7.2</v>
      </c>
      <c r="BC10" s="67">
        <v>13.9</v>
      </c>
      <c r="BD10" s="67"/>
      <c r="BE10" s="67">
        <v>4</v>
      </c>
      <c r="BF10" s="67">
        <v>2.4</v>
      </c>
      <c r="BG10" s="67">
        <v>1.2</v>
      </c>
      <c r="BH10" s="67">
        <v>2.4</v>
      </c>
      <c r="BI10" s="67"/>
      <c r="BJ10" s="67"/>
      <c r="BK10" s="67">
        <v>20</v>
      </c>
      <c r="BL10" s="67">
        <v>8</v>
      </c>
      <c r="BM10" s="67"/>
      <c r="BN10" s="68">
        <v>532</v>
      </c>
    </row>
    <row r="11" spans="1:66" x14ac:dyDescent="0.25">
      <c r="A11" s="1"/>
      <c r="B11" s="54" t="s">
        <v>936</v>
      </c>
      <c r="C11" s="67"/>
      <c r="D11" s="67">
        <v>12</v>
      </c>
      <c r="E11" s="67">
        <v>7</v>
      </c>
      <c r="F11" s="67">
        <v>20.2</v>
      </c>
      <c r="G11" s="67">
        <v>2</v>
      </c>
      <c r="H11" s="67">
        <v>0.3</v>
      </c>
      <c r="I11" s="67"/>
      <c r="J11" s="67"/>
      <c r="K11" s="67">
        <v>19.899999999999999</v>
      </c>
      <c r="L11" s="67"/>
      <c r="M11" s="67">
        <v>19.100000000000001</v>
      </c>
      <c r="N11" s="67">
        <v>20.3</v>
      </c>
      <c r="O11" s="67">
        <v>12.6</v>
      </c>
      <c r="P11" s="67">
        <v>3.2</v>
      </c>
      <c r="Q11" s="67">
        <v>5.0999999999999996</v>
      </c>
      <c r="R11" s="67">
        <v>20</v>
      </c>
      <c r="S11" s="67">
        <v>20.2</v>
      </c>
      <c r="T11" s="67">
        <v>18.5</v>
      </c>
      <c r="U11" s="67">
        <v>18.2</v>
      </c>
      <c r="V11" s="67">
        <v>4.0999999999999996</v>
      </c>
      <c r="W11" s="67">
        <v>19.100000000000001</v>
      </c>
      <c r="X11" s="67">
        <v>7</v>
      </c>
      <c r="Y11" s="67">
        <v>19.600000000000001</v>
      </c>
      <c r="Z11" s="67">
        <v>43.4</v>
      </c>
      <c r="AA11" s="67"/>
      <c r="AB11" s="67">
        <v>0.2</v>
      </c>
      <c r="AC11" s="67">
        <v>0.3</v>
      </c>
      <c r="AD11" s="67">
        <v>21</v>
      </c>
      <c r="AE11" s="67">
        <v>8.4</v>
      </c>
      <c r="AF11" s="67">
        <v>20.399999999999999</v>
      </c>
      <c r="AG11" s="67">
        <v>20.399999999999999</v>
      </c>
      <c r="AH11" s="67">
        <v>20</v>
      </c>
      <c r="AI11" s="67"/>
      <c r="AJ11" s="67"/>
      <c r="AK11" s="67"/>
      <c r="AL11" s="67"/>
      <c r="AM11" s="67">
        <v>3.6</v>
      </c>
      <c r="AN11" s="67">
        <v>18.7</v>
      </c>
      <c r="AO11" s="67"/>
      <c r="AP11" s="67"/>
      <c r="AQ11" s="67">
        <v>3.6</v>
      </c>
      <c r="AR11" s="67"/>
      <c r="AS11" s="67"/>
      <c r="AT11" s="67">
        <v>5.3</v>
      </c>
      <c r="AU11" s="67">
        <v>9.6999999999999993</v>
      </c>
      <c r="AV11" s="67"/>
      <c r="AW11" s="67"/>
      <c r="AX11" s="67">
        <v>27.3</v>
      </c>
      <c r="AY11" s="67"/>
      <c r="AZ11" s="67"/>
      <c r="BA11" s="67"/>
      <c r="BB11" s="67">
        <v>6.6</v>
      </c>
      <c r="BC11" s="67">
        <v>13.2</v>
      </c>
      <c r="BD11" s="67"/>
      <c r="BE11" s="67">
        <v>4</v>
      </c>
      <c r="BF11" s="67">
        <v>2.4</v>
      </c>
      <c r="BG11" s="67">
        <v>1.2</v>
      </c>
      <c r="BH11" s="67">
        <v>2.4</v>
      </c>
      <c r="BI11" s="67"/>
      <c r="BJ11" s="67"/>
      <c r="BK11" s="67">
        <v>20</v>
      </c>
      <c r="BL11" s="67">
        <v>8</v>
      </c>
      <c r="BM11" s="67"/>
      <c r="BN11" s="68">
        <v>508.5</v>
      </c>
    </row>
    <row r="12" spans="1:66" x14ac:dyDescent="0.25">
      <c r="A12" s="1"/>
      <c r="B12" s="54" t="s">
        <v>937</v>
      </c>
      <c r="C12" s="67"/>
      <c r="D12" s="67">
        <v>12</v>
      </c>
      <c r="E12" s="67">
        <v>8.1</v>
      </c>
      <c r="F12" s="67">
        <v>20.2</v>
      </c>
      <c r="G12" s="67">
        <v>2.1</v>
      </c>
      <c r="H12" s="67">
        <v>0.3</v>
      </c>
      <c r="I12" s="67"/>
      <c r="J12" s="67"/>
      <c r="K12" s="67">
        <v>19.899999999999999</v>
      </c>
      <c r="L12" s="67"/>
      <c r="M12" s="67">
        <v>19.2</v>
      </c>
      <c r="N12" s="67">
        <v>20.399999999999999</v>
      </c>
      <c r="O12" s="67">
        <v>12.6</v>
      </c>
      <c r="P12" s="67">
        <v>3.5</v>
      </c>
      <c r="Q12" s="67">
        <v>5.0999999999999996</v>
      </c>
      <c r="R12" s="67">
        <v>20</v>
      </c>
      <c r="S12" s="67">
        <v>20.5</v>
      </c>
      <c r="T12" s="67">
        <v>15.4</v>
      </c>
      <c r="U12" s="67">
        <v>18.2</v>
      </c>
      <c r="V12" s="67">
        <v>3.6</v>
      </c>
      <c r="W12" s="67">
        <v>18.2</v>
      </c>
      <c r="X12" s="67">
        <v>8.6999999999999993</v>
      </c>
      <c r="Y12" s="67">
        <v>15.9</v>
      </c>
      <c r="Z12" s="67">
        <v>41.2</v>
      </c>
      <c r="AA12" s="67"/>
      <c r="AB12" s="67">
        <v>0.4</v>
      </c>
      <c r="AC12" s="67">
        <v>0.5</v>
      </c>
      <c r="AD12" s="67">
        <v>21</v>
      </c>
      <c r="AE12" s="67">
        <v>8.5</v>
      </c>
      <c r="AF12" s="67">
        <v>20.399999999999999</v>
      </c>
      <c r="AG12" s="67">
        <v>20.399999999999999</v>
      </c>
      <c r="AH12" s="67">
        <v>20</v>
      </c>
      <c r="AI12" s="67"/>
      <c r="AJ12" s="67"/>
      <c r="AK12" s="67"/>
      <c r="AL12" s="67"/>
      <c r="AM12" s="67">
        <v>3.6</v>
      </c>
      <c r="AN12" s="67">
        <v>18.7</v>
      </c>
      <c r="AO12" s="67"/>
      <c r="AP12" s="67"/>
      <c r="AQ12" s="67">
        <v>3.6</v>
      </c>
      <c r="AR12" s="67"/>
      <c r="AS12" s="67"/>
      <c r="AT12" s="67">
        <v>5.4</v>
      </c>
      <c r="AU12" s="67">
        <v>9.6</v>
      </c>
      <c r="AV12" s="67"/>
      <c r="AW12" s="67"/>
      <c r="AX12" s="67">
        <v>22.2</v>
      </c>
      <c r="AY12" s="67"/>
      <c r="AZ12" s="67"/>
      <c r="BA12" s="67"/>
      <c r="BB12" s="67">
        <v>8</v>
      </c>
      <c r="BC12" s="67">
        <v>14.7</v>
      </c>
      <c r="BD12" s="67"/>
      <c r="BE12" s="67">
        <v>4</v>
      </c>
      <c r="BF12" s="67">
        <v>2.4</v>
      </c>
      <c r="BG12" s="67">
        <v>1.2</v>
      </c>
      <c r="BH12" s="67">
        <v>2.4</v>
      </c>
      <c r="BI12" s="67"/>
      <c r="BJ12" s="67"/>
      <c r="BK12" s="67">
        <v>20</v>
      </c>
      <c r="BL12" s="67">
        <v>8</v>
      </c>
      <c r="BM12" s="67"/>
      <c r="BN12" s="68">
        <v>500.1</v>
      </c>
    </row>
    <row r="13" spans="1:66" x14ac:dyDescent="0.25">
      <c r="A13" s="1"/>
      <c r="B13" s="54" t="s">
        <v>938</v>
      </c>
      <c r="C13" s="67"/>
      <c r="D13" s="67">
        <v>12</v>
      </c>
      <c r="E13" s="67">
        <v>7.5</v>
      </c>
      <c r="F13" s="67">
        <v>20.3</v>
      </c>
      <c r="G13" s="67">
        <v>2.1</v>
      </c>
      <c r="H13" s="67">
        <v>0.3</v>
      </c>
      <c r="I13" s="67"/>
      <c r="J13" s="67"/>
      <c r="K13" s="67">
        <v>19.8</v>
      </c>
      <c r="L13" s="67"/>
      <c r="M13" s="67">
        <v>19.2</v>
      </c>
      <c r="N13" s="67">
        <v>20.3</v>
      </c>
      <c r="O13" s="67">
        <v>12.6</v>
      </c>
      <c r="P13" s="67">
        <v>3.4</v>
      </c>
      <c r="Q13" s="67">
        <v>5.2</v>
      </c>
      <c r="R13" s="67">
        <v>20</v>
      </c>
      <c r="S13" s="67">
        <v>20.3</v>
      </c>
      <c r="T13" s="67">
        <v>15</v>
      </c>
      <c r="U13" s="67">
        <v>18.2</v>
      </c>
      <c r="V13" s="67">
        <v>5.5</v>
      </c>
      <c r="W13" s="67">
        <v>17</v>
      </c>
      <c r="X13" s="67">
        <v>8.9</v>
      </c>
      <c r="Y13" s="67">
        <v>12.5</v>
      </c>
      <c r="Z13" s="67">
        <v>34.9</v>
      </c>
      <c r="AA13" s="67"/>
      <c r="AB13" s="67"/>
      <c r="AC13" s="67">
        <v>0.3</v>
      </c>
      <c r="AD13" s="67">
        <v>21</v>
      </c>
      <c r="AE13" s="67">
        <v>8.5</v>
      </c>
      <c r="AF13" s="67">
        <v>20.399999999999999</v>
      </c>
      <c r="AG13" s="67">
        <v>20.399999999999999</v>
      </c>
      <c r="AH13" s="67">
        <v>20</v>
      </c>
      <c r="AI13" s="67"/>
      <c r="AJ13" s="67"/>
      <c r="AK13" s="67">
        <v>0.5</v>
      </c>
      <c r="AL13" s="67"/>
      <c r="AM13" s="67">
        <v>3.6</v>
      </c>
      <c r="AN13" s="67">
        <v>18.7</v>
      </c>
      <c r="AO13" s="67"/>
      <c r="AP13" s="67"/>
      <c r="AQ13" s="67">
        <v>3.6</v>
      </c>
      <c r="AR13" s="67"/>
      <c r="AS13" s="67"/>
      <c r="AT13" s="67">
        <v>5.3</v>
      </c>
      <c r="AU13" s="67">
        <v>9.6999999999999993</v>
      </c>
      <c r="AV13" s="67"/>
      <c r="AW13" s="67"/>
      <c r="AX13" s="67">
        <v>15.4</v>
      </c>
      <c r="AY13" s="67"/>
      <c r="AZ13" s="67"/>
      <c r="BA13" s="67"/>
      <c r="BB13" s="67">
        <v>7.5</v>
      </c>
      <c r="BC13" s="67">
        <v>15.2</v>
      </c>
      <c r="BD13" s="67"/>
      <c r="BE13" s="67">
        <v>4</v>
      </c>
      <c r="BF13" s="67">
        <v>2.4</v>
      </c>
      <c r="BG13" s="67">
        <v>1.2</v>
      </c>
      <c r="BH13" s="67">
        <v>2.4</v>
      </c>
      <c r="BI13" s="67"/>
      <c r="BJ13" s="67"/>
      <c r="BK13" s="67">
        <v>20</v>
      </c>
      <c r="BL13" s="67">
        <v>8</v>
      </c>
      <c r="BM13" s="67"/>
      <c r="BN13" s="68">
        <v>483.1</v>
      </c>
    </row>
    <row r="14" spans="1:66" x14ac:dyDescent="0.25">
      <c r="A14" s="1"/>
      <c r="B14" s="54" t="s">
        <v>939</v>
      </c>
      <c r="C14" s="67"/>
      <c r="D14" s="67">
        <v>12</v>
      </c>
      <c r="E14" s="67">
        <v>7.4</v>
      </c>
      <c r="F14" s="67">
        <v>20.2</v>
      </c>
      <c r="G14" s="67">
        <v>2</v>
      </c>
      <c r="H14" s="67">
        <v>0.3</v>
      </c>
      <c r="I14" s="67"/>
      <c r="J14" s="67"/>
      <c r="K14" s="67">
        <v>19.8</v>
      </c>
      <c r="L14" s="67"/>
      <c r="M14" s="67">
        <v>19.2</v>
      </c>
      <c r="N14" s="67">
        <v>20.3</v>
      </c>
      <c r="O14" s="67">
        <v>12.6</v>
      </c>
      <c r="P14" s="67">
        <v>3.5</v>
      </c>
      <c r="Q14" s="67">
        <v>5.0999999999999996</v>
      </c>
      <c r="R14" s="67">
        <v>20</v>
      </c>
      <c r="S14" s="67">
        <v>20.3</v>
      </c>
      <c r="T14" s="67">
        <v>12.5</v>
      </c>
      <c r="U14" s="67">
        <v>18.3</v>
      </c>
      <c r="V14" s="67">
        <v>5.7</v>
      </c>
      <c r="W14" s="67">
        <v>18.600000000000001</v>
      </c>
      <c r="X14" s="67">
        <v>10.6</v>
      </c>
      <c r="Y14" s="67">
        <v>10</v>
      </c>
      <c r="Z14" s="67">
        <v>28.7</v>
      </c>
      <c r="AA14" s="67"/>
      <c r="AB14" s="67">
        <v>0.2</v>
      </c>
      <c r="AC14" s="67">
        <v>0.1</v>
      </c>
      <c r="AD14" s="67">
        <v>21</v>
      </c>
      <c r="AE14" s="67">
        <v>8.5</v>
      </c>
      <c r="AF14" s="67">
        <v>20.399999999999999</v>
      </c>
      <c r="AG14" s="67">
        <v>20.399999999999999</v>
      </c>
      <c r="AH14" s="67">
        <v>20</v>
      </c>
      <c r="AI14" s="67"/>
      <c r="AJ14" s="67"/>
      <c r="AK14" s="67">
        <v>0.4</v>
      </c>
      <c r="AL14" s="67"/>
      <c r="AM14" s="67">
        <v>3.5</v>
      </c>
      <c r="AN14" s="67">
        <v>18.7</v>
      </c>
      <c r="AO14" s="67"/>
      <c r="AP14" s="67"/>
      <c r="AQ14" s="67">
        <v>3.6</v>
      </c>
      <c r="AR14" s="67"/>
      <c r="AS14" s="67"/>
      <c r="AT14" s="67">
        <v>5.4</v>
      </c>
      <c r="AU14" s="67">
        <v>9.6</v>
      </c>
      <c r="AV14" s="67"/>
      <c r="AW14" s="67"/>
      <c r="AX14" s="67">
        <v>4.5999999999999996</v>
      </c>
      <c r="AY14" s="67"/>
      <c r="AZ14" s="67"/>
      <c r="BA14" s="67"/>
      <c r="BB14" s="67">
        <v>8</v>
      </c>
      <c r="BC14" s="67">
        <v>18.899999999999999</v>
      </c>
      <c r="BD14" s="67"/>
      <c r="BE14" s="67">
        <v>4</v>
      </c>
      <c r="BF14" s="67">
        <v>2.4</v>
      </c>
      <c r="BG14" s="67">
        <v>1.2</v>
      </c>
      <c r="BH14" s="67">
        <v>2.4</v>
      </c>
      <c r="BI14" s="67"/>
      <c r="BJ14" s="67"/>
      <c r="BK14" s="67">
        <v>20</v>
      </c>
      <c r="BL14" s="67">
        <v>8</v>
      </c>
      <c r="BM14" s="67"/>
      <c r="BN14" s="68">
        <v>468.4</v>
      </c>
    </row>
    <row r="15" spans="1:66" x14ac:dyDescent="0.25">
      <c r="A15" s="1"/>
      <c r="B15" s="56" t="s">
        <v>940</v>
      </c>
      <c r="C15" s="69"/>
      <c r="D15" s="69">
        <v>11.4</v>
      </c>
      <c r="E15" s="69">
        <v>7</v>
      </c>
      <c r="F15" s="69">
        <v>20.2</v>
      </c>
      <c r="G15" s="69">
        <v>2</v>
      </c>
      <c r="H15" s="69">
        <v>0.3</v>
      </c>
      <c r="I15" s="69"/>
      <c r="J15" s="69"/>
      <c r="K15" s="69">
        <v>19.8</v>
      </c>
      <c r="L15" s="69"/>
      <c r="M15" s="69">
        <v>19.3</v>
      </c>
      <c r="N15" s="69">
        <v>20.3</v>
      </c>
      <c r="O15" s="69">
        <v>12.5</v>
      </c>
      <c r="P15" s="69">
        <v>3.3</v>
      </c>
      <c r="Q15" s="69">
        <v>5.0999999999999996</v>
      </c>
      <c r="R15" s="69">
        <v>20</v>
      </c>
      <c r="S15" s="69">
        <v>20.2</v>
      </c>
      <c r="T15" s="69">
        <v>13.5</v>
      </c>
      <c r="U15" s="69">
        <v>18.399999999999999</v>
      </c>
      <c r="V15" s="69">
        <v>6.1</v>
      </c>
      <c r="W15" s="69">
        <v>16.3</v>
      </c>
      <c r="X15" s="69">
        <v>14.1</v>
      </c>
      <c r="Y15" s="69">
        <v>7</v>
      </c>
      <c r="Z15" s="69">
        <v>21.2</v>
      </c>
      <c r="AA15" s="69"/>
      <c r="AB15" s="69">
        <v>0.2</v>
      </c>
      <c r="AC15" s="69">
        <v>0.5</v>
      </c>
      <c r="AD15" s="69">
        <v>21</v>
      </c>
      <c r="AE15" s="69">
        <v>8.5</v>
      </c>
      <c r="AF15" s="69">
        <v>20.399999999999999</v>
      </c>
      <c r="AG15" s="69">
        <v>20.399999999999999</v>
      </c>
      <c r="AH15" s="69">
        <v>20</v>
      </c>
      <c r="AI15" s="69"/>
      <c r="AJ15" s="69"/>
      <c r="AK15" s="69"/>
      <c r="AL15" s="69"/>
      <c r="AM15" s="69">
        <v>3.6</v>
      </c>
      <c r="AN15" s="69">
        <v>18.7</v>
      </c>
      <c r="AO15" s="69"/>
      <c r="AP15" s="69"/>
      <c r="AQ15" s="69">
        <v>3.6</v>
      </c>
      <c r="AR15" s="69"/>
      <c r="AS15" s="69"/>
      <c r="AT15" s="69">
        <v>5.3</v>
      </c>
      <c r="AU15" s="69">
        <v>9.6999999999999993</v>
      </c>
      <c r="AV15" s="69"/>
      <c r="AW15" s="69"/>
      <c r="AX15" s="69">
        <v>2.5</v>
      </c>
      <c r="AY15" s="69"/>
      <c r="AZ15" s="69"/>
      <c r="BA15" s="69"/>
      <c r="BB15" s="69">
        <v>7.4</v>
      </c>
      <c r="BC15" s="69">
        <v>22.2</v>
      </c>
      <c r="BD15" s="69"/>
      <c r="BE15" s="69">
        <v>4</v>
      </c>
      <c r="BF15" s="69">
        <v>2.4</v>
      </c>
      <c r="BG15" s="69">
        <v>1.2</v>
      </c>
      <c r="BH15" s="69">
        <v>2.4</v>
      </c>
      <c r="BI15" s="69"/>
      <c r="BJ15" s="69"/>
      <c r="BK15" s="69">
        <v>20</v>
      </c>
      <c r="BL15" s="69">
        <v>8</v>
      </c>
      <c r="BM15" s="69"/>
      <c r="BN15" s="70">
        <v>460</v>
      </c>
    </row>
    <row r="16" spans="1:66" x14ac:dyDescent="0.25">
      <c r="A16" s="1"/>
      <c r="B16" s="50" t="s">
        <v>941</v>
      </c>
      <c r="C16" s="65"/>
      <c r="D16" s="65">
        <v>11.2</v>
      </c>
      <c r="E16" s="65">
        <v>7.5</v>
      </c>
      <c r="F16" s="65">
        <v>20.2</v>
      </c>
      <c r="G16" s="65">
        <v>2</v>
      </c>
      <c r="H16" s="65">
        <v>0.3</v>
      </c>
      <c r="I16" s="65"/>
      <c r="J16" s="65"/>
      <c r="K16" s="65">
        <v>19.8</v>
      </c>
      <c r="L16" s="65"/>
      <c r="M16" s="65">
        <v>19.3</v>
      </c>
      <c r="N16" s="65">
        <v>20.3</v>
      </c>
      <c r="O16" s="65">
        <v>12.5</v>
      </c>
      <c r="P16" s="65">
        <v>3.3</v>
      </c>
      <c r="Q16" s="65">
        <v>5.2</v>
      </c>
      <c r="R16" s="65">
        <v>20</v>
      </c>
      <c r="S16" s="65">
        <v>20.3</v>
      </c>
      <c r="T16" s="65">
        <v>12.6</v>
      </c>
      <c r="U16" s="65">
        <v>18.399999999999999</v>
      </c>
      <c r="V16" s="65">
        <v>4</v>
      </c>
      <c r="W16" s="65">
        <v>13.5</v>
      </c>
      <c r="X16" s="65">
        <v>17.100000000000001</v>
      </c>
      <c r="Y16" s="65">
        <v>6.8</v>
      </c>
      <c r="Z16" s="65">
        <v>15</v>
      </c>
      <c r="AA16" s="65"/>
      <c r="AB16" s="65"/>
      <c r="AC16" s="65">
        <v>0.1</v>
      </c>
      <c r="AD16" s="65">
        <v>21</v>
      </c>
      <c r="AE16" s="65">
        <v>8.5</v>
      </c>
      <c r="AF16" s="65">
        <v>20.399999999999999</v>
      </c>
      <c r="AG16" s="65">
        <v>20.399999999999999</v>
      </c>
      <c r="AH16" s="65">
        <v>20</v>
      </c>
      <c r="AI16" s="65"/>
      <c r="AJ16" s="65"/>
      <c r="AK16" s="65"/>
      <c r="AL16" s="65"/>
      <c r="AM16" s="65">
        <v>3.6</v>
      </c>
      <c r="AN16" s="65">
        <v>18.7</v>
      </c>
      <c r="AO16" s="65"/>
      <c r="AP16" s="65"/>
      <c r="AQ16" s="65">
        <v>3.6</v>
      </c>
      <c r="AR16" s="65"/>
      <c r="AS16" s="65"/>
      <c r="AT16" s="65">
        <v>5.3</v>
      </c>
      <c r="AU16" s="65">
        <v>9.6999999999999993</v>
      </c>
      <c r="AV16" s="65"/>
      <c r="AW16" s="65"/>
      <c r="AX16" s="65">
        <v>8.6</v>
      </c>
      <c r="AY16" s="65"/>
      <c r="AZ16" s="65"/>
      <c r="BA16" s="65"/>
      <c r="BB16" s="65">
        <v>8.1</v>
      </c>
      <c r="BC16" s="65">
        <v>18</v>
      </c>
      <c r="BD16" s="65"/>
      <c r="BE16" s="65">
        <v>4</v>
      </c>
      <c r="BF16" s="65">
        <v>2.4</v>
      </c>
      <c r="BG16" s="65">
        <v>1.2</v>
      </c>
      <c r="BH16" s="65">
        <v>2.4</v>
      </c>
      <c r="BI16" s="65"/>
      <c r="BJ16" s="65"/>
      <c r="BK16" s="65">
        <v>20</v>
      </c>
      <c r="BL16" s="65">
        <v>8</v>
      </c>
      <c r="BM16" s="65"/>
      <c r="BN16" s="66">
        <v>453.3</v>
      </c>
    </row>
    <row r="17" spans="1:66" x14ac:dyDescent="0.25">
      <c r="A17" s="1"/>
      <c r="B17" s="54" t="s">
        <v>942</v>
      </c>
      <c r="C17" s="67"/>
      <c r="D17" s="67">
        <v>12</v>
      </c>
      <c r="E17" s="67">
        <v>7.1</v>
      </c>
      <c r="F17" s="67">
        <v>20.2</v>
      </c>
      <c r="G17" s="67">
        <v>2</v>
      </c>
      <c r="H17" s="67">
        <v>0.3</v>
      </c>
      <c r="I17" s="67"/>
      <c r="J17" s="67"/>
      <c r="K17" s="67">
        <v>19.8</v>
      </c>
      <c r="L17" s="67"/>
      <c r="M17" s="67">
        <v>19.399999999999999</v>
      </c>
      <c r="N17" s="67">
        <v>20.3</v>
      </c>
      <c r="O17" s="67">
        <v>12.5</v>
      </c>
      <c r="P17" s="67">
        <v>3.3</v>
      </c>
      <c r="Q17" s="67">
        <v>5.2</v>
      </c>
      <c r="R17" s="67">
        <v>20</v>
      </c>
      <c r="S17" s="67">
        <v>20.3</v>
      </c>
      <c r="T17" s="67">
        <v>12.4</v>
      </c>
      <c r="U17" s="67">
        <v>18.399999999999999</v>
      </c>
      <c r="V17" s="67">
        <v>3.3</v>
      </c>
      <c r="W17" s="67">
        <v>12.9</v>
      </c>
      <c r="X17" s="67">
        <v>22.1</v>
      </c>
      <c r="Y17" s="67">
        <v>4</v>
      </c>
      <c r="Z17" s="67">
        <v>11</v>
      </c>
      <c r="AA17" s="67"/>
      <c r="AB17" s="67"/>
      <c r="AC17" s="67"/>
      <c r="AD17" s="67">
        <v>21</v>
      </c>
      <c r="AE17" s="67">
        <v>8.5</v>
      </c>
      <c r="AF17" s="67">
        <v>20.399999999999999</v>
      </c>
      <c r="AG17" s="67">
        <v>20.399999999999999</v>
      </c>
      <c r="AH17" s="67">
        <v>20</v>
      </c>
      <c r="AI17" s="67"/>
      <c r="AJ17" s="67"/>
      <c r="AK17" s="67">
        <v>0.5</v>
      </c>
      <c r="AL17" s="67">
        <v>0.2</v>
      </c>
      <c r="AM17" s="67">
        <v>3.6</v>
      </c>
      <c r="AN17" s="67">
        <v>18.7</v>
      </c>
      <c r="AO17" s="67"/>
      <c r="AP17" s="67"/>
      <c r="AQ17" s="67">
        <v>3.6</v>
      </c>
      <c r="AR17" s="67"/>
      <c r="AS17" s="67"/>
      <c r="AT17" s="67">
        <v>5.4</v>
      </c>
      <c r="AU17" s="67">
        <v>9.6999999999999993</v>
      </c>
      <c r="AV17" s="67"/>
      <c r="AW17" s="67"/>
      <c r="AX17" s="67">
        <v>12.7</v>
      </c>
      <c r="AY17" s="67"/>
      <c r="AZ17" s="67"/>
      <c r="BA17" s="67"/>
      <c r="BB17" s="67">
        <v>8.6</v>
      </c>
      <c r="BC17" s="67">
        <v>20.6</v>
      </c>
      <c r="BD17" s="67"/>
      <c r="BE17" s="67">
        <v>4</v>
      </c>
      <c r="BF17" s="67">
        <v>2.4</v>
      </c>
      <c r="BG17" s="67">
        <v>1.2</v>
      </c>
      <c r="BH17" s="67">
        <v>2.4</v>
      </c>
      <c r="BI17" s="67"/>
      <c r="BJ17" s="67"/>
      <c r="BK17" s="67">
        <v>20</v>
      </c>
      <c r="BL17" s="67">
        <v>8</v>
      </c>
      <c r="BM17" s="67"/>
      <c r="BN17" s="68">
        <v>458.4</v>
      </c>
    </row>
    <row r="18" spans="1:66" x14ac:dyDescent="0.25">
      <c r="A18" s="1"/>
      <c r="B18" s="54" t="s">
        <v>943</v>
      </c>
      <c r="C18" s="67"/>
      <c r="D18" s="67">
        <v>11.6</v>
      </c>
      <c r="E18" s="67">
        <v>7.4</v>
      </c>
      <c r="F18" s="67">
        <v>20.3</v>
      </c>
      <c r="G18" s="67">
        <v>2.1</v>
      </c>
      <c r="H18" s="67">
        <v>0.3</v>
      </c>
      <c r="I18" s="67"/>
      <c r="J18" s="67"/>
      <c r="K18" s="67">
        <v>19.8</v>
      </c>
      <c r="L18" s="67"/>
      <c r="M18" s="67">
        <v>19.399999999999999</v>
      </c>
      <c r="N18" s="67">
        <v>20.3</v>
      </c>
      <c r="O18" s="67">
        <v>12.5</v>
      </c>
      <c r="P18" s="67">
        <v>3.3</v>
      </c>
      <c r="Q18" s="67">
        <v>5.0999999999999996</v>
      </c>
      <c r="R18" s="67">
        <v>20</v>
      </c>
      <c r="S18" s="67">
        <v>20.5</v>
      </c>
      <c r="T18" s="67">
        <v>12.3</v>
      </c>
      <c r="U18" s="67">
        <v>18.399999999999999</v>
      </c>
      <c r="V18" s="67">
        <v>0.7</v>
      </c>
      <c r="W18" s="67">
        <v>10.1</v>
      </c>
      <c r="X18" s="67">
        <v>21.7</v>
      </c>
      <c r="Y18" s="67">
        <v>3.3</v>
      </c>
      <c r="Z18" s="67">
        <v>9.6</v>
      </c>
      <c r="AA18" s="67"/>
      <c r="AB18" s="67"/>
      <c r="AC18" s="67"/>
      <c r="AD18" s="67">
        <v>21</v>
      </c>
      <c r="AE18" s="67">
        <v>8.5</v>
      </c>
      <c r="AF18" s="67">
        <v>20.399999999999999</v>
      </c>
      <c r="AG18" s="67">
        <v>20.399999999999999</v>
      </c>
      <c r="AH18" s="67">
        <v>20</v>
      </c>
      <c r="AI18" s="67"/>
      <c r="AJ18" s="67"/>
      <c r="AK18" s="67">
        <v>0.9</v>
      </c>
      <c r="AL18" s="67">
        <v>0.4</v>
      </c>
      <c r="AM18" s="67">
        <v>3.5</v>
      </c>
      <c r="AN18" s="67">
        <v>18.7</v>
      </c>
      <c r="AO18" s="67"/>
      <c r="AP18" s="67"/>
      <c r="AQ18" s="67">
        <v>3.6</v>
      </c>
      <c r="AR18" s="67"/>
      <c r="AS18" s="67">
        <v>0.1</v>
      </c>
      <c r="AT18" s="67">
        <v>5.4</v>
      </c>
      <c r="AU18" s="67">
        <v>9.6999999999999993</v>
      </c>
      <c r="AV18" s="67"/>
      <c r="AW18" s="67"/>
      <c r="AX18" s="67">
        <v>6.4</v>
      </c>
      <c r="AY18" s="67"/>
      <c r="AZ18" s="67"/>
      <c r="BA18" s="67"/>
      <c r="BB18" s="67">
        <v>9.6999999999999993</v>
      </c>
      <c r="BC18" s="67">
        <v>20.2</v>
      </c>
      <c r="BD18" s="67"/>
      <c r="BE18" s="67">
        <v>4</v>
      </c>
      <c r="BF18" s="67">
        <v>2.4</v>
      </c>
      <c r="BG18" s="67">
        <v>1.2</v>
      </c>
      <c r="BH18" s="67">
        <v>2.4</v>
      </c>
      <c r="BI18" s="67">
        <v>1.01</v>
      </c>
      <c r="BJ18" s="67"/>
      <c r="BK18" s="67">
        <v>20</v>
      </c>
      <c r="BL18" s="67">
        <v>7.9</v>
      </c>
      <c r="BM18" s="67"/>
      <c r="BN18" s="68">
        <v>446.51</v>
      </c>
    </row>
    <row r="19" spans="1:66" x14ac:dyDescent="0.25">
      <c r="A19" s="1"/>
      <c r="B19" s="54" t="s">
        <v>944</v>
      </c>
      <c r="C19" s="67"/>
      <c r="D19" s="67">
        <v>11.6</v>
      </c>
      <c r="E19" s="67">
        <v>7.3</v>
      </c>
      <c r="F19" s="67">
        <v>20.2</v>
      </c>
      <c r="G19" s="67">
        <v>2.1</v>
      </c>
      <c r="H19" s="67">
        <v>0.3</v>
      </c>
      <c r="I19" s="67"/>
      <c r="J19" s="67"/>
      <c r="K19" s="67">
        <v>19.8</v>
      </c>
      <c r="L19" s="67"/>
      <c r="M19" s="67">
        <v>19.600000000000001</v>
      </c>
      <c r="N19" s="67">
        <v>20.3</v>
      </c>
      <c r="O19" s="67">
        <v>12.6</v>
      </c>
      <c r="P19" s="67">
        <v>3.2</v>
      </c>
      <c r="Q19" s="67">
        <v>5.0999999999999996</v>
      </c>
      <c r="R19" s="67">
        <v>20</v>
      </c>
      <c r="S19" s="67">
        <v>20.100000000000001</v>
      </c>
      <c r="T19" s="67">
        <v>12.3</v>
      </c>
      <c r="U19" s="67">
        <v>18.399999999999999</v>
      </c>
      <c r="V19" s="67"/>
      <c r="W19" s="67">
        <v>10.6</v>
      </c>
      <c r="X19" s="67">
        <v>21</v>
      </c>
      <c r="Y19" s="67">
        <v>1.9</v>
      </c>
      <c r="Z19" s="67">
        <v>5</v>
      </c>
      <c r="AA19" s="67">
        <v>0.4</v>
      </c>
      <c r="AB19" s="67"/>
      <c r="AC19" s="67"/>
      <c r="AD19" s="67">
        <v>21</v>
      </c>
      <c r="AE19" s="67">
        <v>8.5</v>
      </c>
      <c r="AF19" s="67">
        <v>20.399999999999999</v>
      </c>
      <c r="AG19" s="67">
        <v>20.399999999999999</v>
      </c>
      <c r="AH19" s="67">
        <v>20</v>
      </c>
      <c r="AI19" s="67"/>
      <c r="AJ19" s="67">
        <v>1.1000000000000001</v>
      </c>
      <c r="AK19" s="67">
        <v>0.5</v>
      </c>
      <c r="AL19" s="67"/>
      <c r="AM19" s="67">
        <v>3.6</v>
      </c>
      <c r="AN19" s="67">
        <v>18.7</v>
      </c>
      <c r="AO19" s="67"/>
      <c r="AP19" s="67"/>
      <c r="AQ19" s="67">
        <v>3.6</v>
      </c>
      <c r="AR19" s="67"/>
      <c r="AS19" s="67">
        <v>2.2000000000000002</v>
      </c>
      <c r="AT19" s="67">
        <v>5.4</v>
      </c>
      <c r="AU19" s="67">
        <v>9.6</v>
      </c>
      <c r="AV19" s="67"/>
      <c r="AW19" s="67">
        <v>2.2999999999999998</v>
      </c>
      <c r="AX19" s="67">
        <v>5.0999999999999996</v>
      </c>
      <c r="AY19" s="67">
        <v>2.1</v>
      </c>
      <c r="AZ19" s="67"/>
      <c r="BA19" s="67">
        <v>2.2000000000000002</v>
      </c>
      <c r="BB19" s="67">
        <v>7</v>
      </c>
      <c r="BC19" s="67">
        <v>19</v>
      </c>
      <c r="BD19" s="67"/>
      <c r="BE19" s="67">
        <v>4</v>
      </c>
      <c r="BF19" s="67">
        <v>2.4</v>
      </c>
      <c r="BG19" s="67">
        <v>1.2</v>
      </c>
      <c r="BH19" s="67">
        <v>2.4</v>
      </c>
      <c r="BI19" s="67">
        <v>0.54</v>
      </c>
      <c r="BJ19" s="67"/>
      <c r="BK19" s="67">
        <v>20</v>
      </c>
      <c r="BL19" s="67">
        <v>8</v>
      </c>
      <c r="BM19" s="67">
        <v>2.7</v>
      </c>
      <c r="BN19" s="68">
        <v>445.74</v>
      </c>
    </row>
    <row r="20" spans="1:66" x14ac:dyDescent="0.25">
      <c r="A20" s="1"/>
      <c r="B20" s="54" t="s">
        <v>945</v>
      </c>
      <c r="C20" s="67"/>
      <c r="D20" s="67">
        <v>11.3</v>
      </c>
      <c r="E20" s="67">
        <v>6.3</v>
      </c>
      <c r="F20" s="67">
        <v>19.100000000000001</v>
      </c>
      <c r="G20" s="67">
        <v>2</v>
      </c>
      <c r="H20" s="67">
        <v>0.3</v>
      </c>
      <c r="I20" s="67"/>
      <c r="J20" s="67"/>
      <c r="K20" s="67">
        <v>19.8</v>
      </c>
      <c r="L20" s="67"/>
      <c r="M20" s="67">
        <v>19.7</v>
      </c>
      <c r="N20" s="67">
        <v>20.3</v>
      </c>
      <c r="O20" s="67">
        <v>12.7</v>
      </c>
      <c r="P20" s="67">
        <v>3.3</v>
      </c>
      <c r="Q20" s="67">
        <v>5.0999999999999996</v>
      </c>
      <c r="R20" s="67">
        <v>20</v>
      </c>
      <c r="S20" s="67">
        <v>20.2</v>
      </c>
      <c r="T20" s="67">
        <v>13.5</v>
      </c>
      <c r="U20" s="67">
        <v>18.3</v>
      </c>
      <c r="V20" s="67">
        <v>3</v>
      </c>
      <c r="W20" s="67">
        <v>11.2</v>
      </c>
      <c r="X20" s="67">
        <v>20.6</v>
      </c>
      <c r="Y20" s="67">
        <v>1.5</v>
      </c>
      <c r="Z20" s="67">
        <v>4.8</v>
      </c>
      <c r="AA20" s="67">
        <v>5.9</v>
      </c>
      <c r="AB20" s="67"/>
      <c r="AC20" s="67"/>
      <c r="AD20" s="67">
        <v>21</v>
      </c>
      <c r="AE20" s="67">
        <v>8.5</v>
      </c>
      <c r="AF20" s="67">
        <v>20.399999999999999</v>
      </c>
      <c r="AG20" s="67">
        <v>20.399999999999999</v>
      </c>
      <c r="AH20" s="67">
        <v>20</v>
      </c>
      <c r="AI20" s="67"/>
      <c r="AJ20" s="67">
        <v>10.4</v>
      </c>
      <c r="AK20" s="67">
        <v>0.3</v>
      </c>
      <c r="AL20" s="67"/>
      <c r="AM20" s="67">
        <v>3.6</v>
      </c>
      <c r="AN20" s="67">
        <v>18.7</v>
      </c>
      <c r="AO20" s="67"/>
      <c r="AP20" s="67"/>
      <c r="AQ20" s="67">
        <v>3.6</v>
      </c>
      <c r="AR20" s="67">
        <v>1</v>
      </c>
      <c r="AS20" s="67">
        <v>7.8</v>
      </c>
      <c r="AT20" s="67">
        <v>5.4</v>
      </c>
      <c r="AU20" s="67">
        <v>9.6</v>
      </c>
      <c r="AV20" s="67"/>
      <c r="AW20" s="67">
        <v>26.4</v>
      </c>
      <c r="AX20" s="67">
        <v>8.8000000000000007</v>
      </c>
      <c r="AY20" s="67">
        <v>25.8</v>
      </c>
      <c r="AZ20" s="67"/>
      <c r="BA20" s="67">
        <v>8.1999999999999993</v>
      </c>
      <c r="BB20" s="67">
        <v>7.1</v>
      </c>
      <c r="BC20" s="67">
        <v>18.8</v>
      </c>
      <c r="BD20" s="67"/>
      <c r="BE20" s="67">
        <v>4</v>
      </c>
      <c r="BF20" s="67">
        <v>2.4</v>
      </c>
      <c r="BG20" s="67">
        <v>1.2</v>
      </c>
      <c r="BH20" s="67">
        <v>2.4</v>
      </c>
      <c r="BI20" s="67">
        <v>1.37</v>
      </c>
      <c r="BJ20" s="67"/>
      <c r="BK20" s="67">
        <v>20</v>
      </c>
      <c r="BL20" s="67">
        <v>8</v>
      </c>
      <c r="BM20" s="67">
        <v>9.8000000000000007</v>
      </c>
      <c r="BN20" s="68">
        <v>533.87</v>
      </c>
    </row>
    <row r="21" spans="1:66" x14ac:dyDescent="0.25">
      <c r="A21" s="1"/>
      <c r="B21" s="54" t="s">
        <v>946</v>
      </c>
      <c r="C21" s="67"/>
      <c r="D21" s="67">
        <v>11.6</v>
      </c>
      <c r="E21" s="67">
        <v>5.9</v>
      </c>
      <c r="F21" s="67">
        <v>19.7</v>
      </c>
      <c r="G21" s="67">
        <v>2.1</v>
      </c>
      <c r="H21" s="67">
        <v>0.3</v>
      </c>
      <c r="I21" s="67"/>
      <c r="J21" s="67"/>
      <c r="K21" s="67">
        <v>19.899999999999999</v>
      </c>
      <c r="L21" s="67"/>
      <c r="M21" s="67">
        <v>19.7</v>
      </c>
      <c r="N21" s="67">
        <v>20.3</v>
      </c>
      <c r="O21" s="67">
        <v>10.4</v>
      </c>
      <c r="P21" s="67">
        <v>3.3</v>
      </c>
      <c r="Q21" s="67">
        <v>5.2</v>
      </c>
      <c r="R21" s="67">
        <v>20</v>
      </c>
      <c r="S21" s="67">
        <v>20.100000000000001</v>
      </c>
      <c r="T21" s="67">
        <v>14.4</v>
      </c>
      <c r="U21" s="67">
        <v>18.399999999999999</v>
      </c>
      <c r="V21" s="67">
        <v>10</v>
      </c>
      <c r="W21" s="67">
        <v>8.5</v>
      </c>
      <c r="X21" s="67">
        <v>23</v>
      </c>
      <c r="Y21" s="67">
        <v>0.3</v>
      </c>
      <c r="Z21" s="67">
        <v>2.7</v>
      </c>
      <c r="AA21" s="67">
        <v>15.2</v>
      </c>
      <c r="AB21" s="67"/>
      <c r="AC21" s="67"/>
      <c r="AD21" s="67">
        <v>21</v>
      </c>
      <c r="AE21" s="67">
        <v>8.3000000000000007</v>
      </c>
      <c r="AF21" s="67">
        <v>20.399999999999999</v>
      </c>
      <c r="AG21" s="67">
        <v>20.399999999999999</v>
      </c>
      <c r="AH21" s="67">
        <v>20</v>
      </c>
      <c r="AI21" s="67"/>
      <c r="AJ21" s="67">
        <v>19.600000000000001</v>
      </c>
      <c r="AK21" s="67"/>
      <c r="AL21" s="67"/>
      <c r="AM21" s="67">
        <v>3.6</v>
      </c>
      <c r="AN21" s="67">
        <v>18.7</v>
      </c>
      <c r="AO21" s="67"/>
      <c r="AP21" s="67"/>
      <c r="AQ21" s="67">
        <v>3.5</v>
      </c>
      <c r="AR21" s="67">
        <v>2.04</v>
      </c>
      <c r="AS21" s="67">
        <v>11.6</v>
      </c>
      <c r="AT21" s="67">
        <v>5.4</v>
      </c>
      <c r="AU21" s="67">
        <v>9.6</v>
      </c>
      <c r="AV21" s="67"/>
      <c r="AW21" s="67">
        <v>70.599999999999994</v>
      </c>
      <c r="AX21" s="67">
        <v>9.1</v>
      </c>
      <c r="AY21" s="67">
        <v>64.2</v>
      </c>
      <c r="AZ21" s="67"/>
      <c r="BA21" s="67">
        <v>14.2</v>
      </c>
      <c r="BB21" s="67">
        <v>6.5</v>
      </c>
      <c r="BC21" s="67">
        <v>19.7</v>
      </c>
      <c r="BD21" s="67"/>
      <c r="BE21" s="67">
        <v>4</v>
      </c>
      <c r="BF21" s="67">
        <v>2.4</v>
      </c>
      <c r="BG21" s="67">
        <v>1.2</v>
      </c>
      <c r="BH21" s="67">
        <v>2.4</v>
      </c>
      <c r="BI21" s="67">
        <v>3.57</v>
      </c>
      <c r="BJ21" s="67"/>
      <c r="BK21" s="67">
        <v>20</v>
      </c>
      <c r="BL21" s="67">
        <v>8</v>
      </c>
      <c r="BM21" s="67">
        <v>14.7</v>
      </c>
      <c r="BN21" s="68">
        <v>655.71</v>
      </c>
    </row>
    <row r="22" spans="1:66" x14ac:dyDescent="0.25">
      <c r="A22" s="1"/>
      <c r="B22" s="54" t="s">
        <v>947</v>
      </c>
      <c r="C22" s="67"/>
      <c r="D22" s="67">
        <v>12.1</v>
      </c>
      <c r="E22" s="67">
        <v>7</v>
      </c>
      <c r="F22" s="67">
        <v>19.600000000000001</v>
      </c>
      <c r="G22" s="67">
        <v>2.1</v>
      </c>
      <c r="H22" s="67">
        <v>0.3</v>
      </c>
      <c r="I22" s="67"/>
      <c r="J22" s="67">
        <v>0.1</v>
      </c>
      <c r="K22" s="67">
        <v>19.8</v>
      </c>
      <c r="L22" s="67"/>
      <c r="M22" s="67">
        <v>20</v>
      </c>
      <c r="N22" s="67">
        <v>20.3</v>
      </c>
      <c r="O22" s="67">
        <v>5.2</v>
      </c>
      <c r="P22" s="67">
        <v>3.3</v>
      </c>
      <c r="Q22" s="67">
        <v>5.0999999999999996</v>
      </c>
      <c r="R22" s="67">
        <v>20</v>
      </c>
      <c r="S22" s="67">
        <v>20.5</v>
      </c>
      <c r="T22" s="67">
        <v>14.4</v>
      </c>
      <c r="U22" s="67">
        <v>18.399999999999999</v>
      </c>
      <c r="V22" s="67">
        <v>11.5</v>
      </c>
      <c r="W22" s="67">
        <v>6.7</v>
      </c>
      <c r="X22" s="67">
        <v>15.8</v>
      </c>
      <c r="Y22" s="67">
        <v>0.1</v>
      </c>
      <c r="Z22" s="67">
        <v>1.2</v>
      </c>
      <c r="AA22" s="67">
        <v>28.3</v>
      </c>
      <c r="AB22" s="67"/>
      <c r="AC22" s="67"/>
      <c r="AD22" s="67">
        <v>21</v>
      </c>
      <c r="AE22" s="67">
        <v>7.9</v>
      </c>
      <c r="AF22" s="67">
        <v>20.399999999999999</v>
      </c>
      <c r="AG22" s="67">
        <v>20.399999999999999</v>
      </c>
      <c r="AH22" s="67">
        <v>20</v>
      </c>
      <c r="AI22" s="67"/>
      <c r="AJ22" s="67">
        <v>23.6</v>
      </c>
      <c r="AK22" s="67"/>
      <c r="AL22" s="67"/>
      <c r="AM22" s="67">
        <v>3.6</v>
      </c>
      <c r="AN22" s="67">
        <v>18.7</v>
      </c>
      <c r="AO22" s="67"/>
      <c r="AP22" s="67"/>
      <c r="AQ22" s="67">
        <v>3.3</v>
      </c>
      <c r="AR22" s="67">
        <v>4.25</v>
      </c>
      <c r="AS22" s="67">
        <v>13</v>
      </c>
      <c r="AT22" s="67">
        <v>5.4</v>
      </c>
      <c r="AU22" s="67">
        <v>9.9</v>
      </c>
      <c r="AV22" s="67"/>
      <c r="AW22" s="67">
        <v>111.4</v>
      </c>
      <c r="AX22" s="67">
        <v>9.5</v>
      </c>
      <c r="AY22" s="67">
        <v>95.6</v>
      </c>
      <c r="AZ22" s="67"/>
      <c r="BA22" s="67">
        <v>16.100000000000001</v>
      </c>
      <c r="BB22" s="67">
        <v>7.2</v>
      </c>
      <c r="BC22" s="67">
        <v>20.6</v>
      </c>
      <c r="BD22" s="67"/>
      <c r="BE22" s="67">
        <v>4</v>
      </c>
      <c r="BF22" s="67">
        <v>2.4</v>
      </c>
      <c r="BG22" s="67">
        <v>1.2</v>
      </c>
      <c r="BH22" s="67">
        <v>2.4</v>
      </c>
      <c r="BI22" s="67">
        <v>5.73</v>
      </c>
      <c r="BJ22" s="67"/>
      <c r="BK22" s="67">
        <v>20</v>
      </c>
      <c r="BL22" s="67">
        <v>7.9</v>
      </c>
      <c r="BM22" s="67">
        <v>16.600000000000001</v>
      </c>
      <c r="BN22" s="68">
        <v>743.88</v>
      </c>
    </row>
    <row r="23" spans="1:66" x14ac:dyDescent="0.25">
      <c r="A23" s="1"/>
      <c r="B23" s="56" t="s">
        <v>948</v>
      </c>
      <c r="C23" s="69"/>
      <c r="D23" s="69">
        <v>12</v>
      </c>
      <c r="E23" s="69">
        <v>7.1</v>
      </c>
      <c r="F23" s="69">
        <v>19.7</v>
      </c>
      <c r="G23" s="69">
        <v>2.1</v>
      </c>
      <c r="H23" s="69">
        <v>0.3</v>
      </c>
      <c r="I23" s="69"/>
      <c r="J23" s="69">
        <v>0.2</v>
      </c>
      <c r="K23" s="69">
        <v>19.8</v>
      </c>
      <c r="L23" s="69"/>
      <c r="M23" s="69">
        <v>20.100000000000001</v>
      </c>
      <c r="N23" s="69">
        <v>20.3</v>
      </c>
      <c r="O23" s="69">
        <v>12.1</v>
      </c>
      <c r="P23" s="69">
        <v>3.3</v>
      </c>
      <c r="Q23" s="69">
        <v>5.0999999999999996</v>
      </c>
      <c r="R23" s="69">
        <v>20</v>
      </c>
      <c r="S23" s="69">
        <v>19.7</v>
      </c>
      <c r="T23" s="69">
        <v>14.6</v>
      </c>
      <c r="U23" s="69">
        <v>18.399999999999999</v>
      </c>
      <c r="V23" s="69">
        <v>12.4</v>
      </c>
      <c r="W23" s="69">
        <v>5.7</v>
      </c>
      <c r="X23" s="69">
        <v>19.7</v>
      </c>
      <c r="Y23" s="69">
        <v>0.4</v>
      </c>
      <c r="Z23" s="69">
        <v>3.3</v>
      </c>
      <c r="AA23" s="69">
        <v>33.1</v>
      </c>
      <c r="AB23" s="69"/>
      <c r="AC23" s="69"/>
      <c r="AD23" s="69">
        <v>21</v>
      </c>
      <c r="AE23" s="69">
        <v>7</v>
      </c>
      <c r="AF23" s="69">
        <v>20.399999999999999</v>
      </c>
      <c r="AG23" s="69">
        <v>20.399999999999999</v>
      </c>
      <c r="AH23" s="69">
        <v>20</v>
      </c>
      <c r="AI23" s="69"/>
      <c r="AJ23" s="69">
        <v>67.099999999999994</v>
      </c>
      <c r="AK23" s="69"/>
      <c r="AL23" s="69"/>
      <c r="AM23" s="69">
        <v>3.6</v>
      </c>
      <c r="AN23" s="69">
        <v>18.7</v>
      </c>
      <c r="AO23" s="69"/>
      <c r="AP23" s="69"/>
      <c r="AQ23" s="69">
        <v>3.6</v>
      </c>
      <c r="AR23" s="69">
        <v>6.82</v>
      </c>
      <c r="AS23" s="69">
        <v>13.9</v>
      </c>
      <c r="AT23" s="69">
        <v>5.4</v>
      </c>
      <c r="AU23" s="69">
        <v>9.9</v>
      </c>
      <c r="AV23" s="69">
        <v>4.0999999999999996</v>
      </c>
      <c r="AW23" s="69">
        <v>129</v>
      </c>
      <c r="AX23" s="69">
        <v>4</v>
      </c>
      <c r="AY23" s="69">
        <v>102.4</v>
      </c>
      <c r="AZ23" s="69"/>
      <c r="BA23" s="69">
        <v>17</v>
      </c>
      <c r="BB23" s="69">
        <v>6.2</v>
      </c>
      <c r="BC23" s="69">
        <v>23.1</v>
      </c>
      <c r="BD23" s="69"/>
      <c r="BE23" s="69">
        <v>4</v>
      </c>
      <c r="BF23" s="69">
        <v>2.4</v>
      </c>
      <c r="BG23" s="69">
        <v>1.2</v>
      </c>
      <c r="BH23" s="69">
        <v>2.4</v>
      </c>
      <c r="BI23" s="69">
        <v>7.02</v>
      </c>
      <c r="BJ23" s="69"/>
      <c r="BK23" s="69">
        <v>20</v>
      </c>
      <c r="BL23" s="69">
        <v>8</v>
      </c>
      <c r="BM23" s="69">
        <v>17.7</v>
      </c>
      <c r="BN23" s="70">
        <v>835.74</v>
      </c>
    </row>
    <row r="24" spans="1:66" x14ac:dyDescent="0.25">
      <c r="A24" s="1"/>
      <c r="B24" s="50" t="s">
        <v>949</v>
      </c>
      <c r="C24" s="65"/>
      <c r="D24" s="65">
        <v>10.4</v>
      </c>
      <c r="E24" s="65">
        <v>6.5</v>
      </c>
      <c r="F24" s="65">
        <v>18.399999999999999</v>
      </c>
      <c r="G24" s="65">
        <v>2.1</v>
      </c>
      <c r="H24" s="65">
        <v>0.3</v>
      </c>
      <c r="I24" s="65"/>
      <c r="J24" s="65">
        <v>0.5</v>
      </c>
      <c r="K24" s="65">
        <v>19.8</v>
      </c>
      <c r="L24" s="65"/>
      <c r="M24" s="65">
        <v>20.100000000000001</v>
      </c>
      <c r="N24" s="65">
        <v>20.3</v>
      </c>
      <c r="O24" s="65">
        <v>12.5</v>
      </c>
      <c r="P24" s="65">
        <v>3.3</v>
      </c>
      <c r="Q24" s="65">
        <v>5.0999999999999996</v>
      </c>
      <c r="R24" s="65">
        <v>20</v>
      </c>
      <c r="S24" s="65">
        <v>20.2</v>
      </c>
      <c r="T24" s="65">
        <v>15.3</v>
      </c>
      <c r="U24" s="65">
        <v>18.3</v>
      </c>
      <c r="V24" s="65">
        <v>14.1</v>
      </c>
      <c r="W24" s="65">
        <v>6.1</v>
      </c>
      <c r="X24" s="65">
        <v>18.399999999999999</v>
      </c>
      <c r="Y24" s="65">
        <v>1</v>
      </c>
      <c r="Z24" s="65">
        <v>5</v>
      </c>
      <c r="AA24" s="65">
        <v>34.5</v>
      </c>
      <c r="AB24" s="65"/>
      <c r="AC24" s="65"/>
      <c r="AD24" s="65">
        <v>21</v>
      </c>
      <c r="AE24" s="65">
        <v>7.2</v>
      </c>
      <c r="AF24" s="65">
        <v>20.399999999999999</v>
      </c>
      <c r="AG24" s="65">
        <v>20.399999999999999</v>
      </c>
      <c r="AH24" s="65">
        <v>20</v>
      </c>
      <c r="AI24" s="65"/>
      <c r="AJ24" s="65">
        <v>71.7</v>
      </c>
      <c r="AK24" s="65"/>
      <c r="AL24" s="65"/>
      <c r="AM24" s="65">
        <v>3.5</v>
      </c>
      <c r="AN24" s="65">
        <v>18.7</v>
      </c>
      <c r="AO24" s="65"/>
      <c r="AP24" s="65"/>
      <c r="AQ24" s="65">
        <v>3.6</v>
      </c>
      <c r="AR24" s="65">
        <v>9.61</v>
      </c>
      <c r="AS24" s="65">
        <v>14.1</v>
      </c>
      <c r="AT24" s="65">
        <v>5.4</v>
      </c>
      <c r="AU24" s="65">
        <v>9.9</v>
      </c>
      <c r="AV24" s="65">
        <v>3.5</v>
      </c>
      <c r="AW24" s="65">
        <v>132.6</v>
      </c>
      <c r="AX24" s="65">
        <v>1.5</v>
      </c>
      <c r="AY24" s="65">
        <v>106.6</v>
      </c>
      <c r="AZ24" s="65"/>
      <c r="BA24" s="65">
        <v>17.5</v>
      </c>
      <c r="BB24" s="65">
        <v>6.8</v>
      </c>
      <c r="BC24" s="65">
        <v>20.8</v>
      </c>
      <c r="BD24" s="65"/>
      <c r="BE24" s="65">
        <v>4</v>
      </c>
      <c r="BF24" s="65">
        <v>2.4</v>
      </c>
      <c r="BG24" s="65">
        <v>1.2</v>
      </c>
      <c r="BH24" s="65">
        <v>2.4</v>
      </c>
      <c r="BI24" s="65">
        <v>9.16</v>
      </c>
      <c r="BJ24" s="65"/>
      <c r="BK24" s="65">
        <v>20.100000000000001</v>
      </c>
      <c r="BL24" s="65">
        <v>8</v>
      </c>
      <c r="BM24" s="65">
        <v>18.2</v>
      </c>
      <c r="BN24" s="66">
        <v>852.47</v>
      </c>
    </row>
    <row r="25" spans="1:66" x14ac:dyDescent="0.25">
      <c r="A25" s="1"/>
      <c r="B25" s="54" t="s">
        <v>950</v>
      </c>
      <c r="C25" s="67"/>
      <c r="D25" s="67">
        <v>12.1</v>
      </c>
      <c r="E25" s="67">
        <v>6.2</v>
      </c>
      <c r="F25" s="67">
        <v>20.100000000000001</v>
      </c>
      <c r="G25" s="67">
        <v>2.1</v>
      </c>
      <c r="H25" s="67">
        <v>0.3</v>
      </c>
      <c r="I25" s="67"/>
      <c r="J25" s="67">
        <v>0.8</v>
      </c>
      <c r="K25" s="67">
        <v>19.8</v>
      </c>
      <c r="L25" s="67"/>
      <c r="M25" s="67">
        <v>20.3</v>
      </c>
      <c r="N25" s="67">
        <v>20.399999999999999</v>
      </c>
      <c r="O25" s="67">
        <v>12.5</v>
      </c>
      <c r="P25" s="67">
        <v>3.3</v>
      </c>
      <c r="Q25" s="67">
        <v>5</v>
      </c>
      <c r="R25" s="67">
        <v>20</v>
      </c>
      <c r="S25" s="67">
        <v>20.7</v>
      </c>
      <c r="T25" s="67">
        <v>17.3</v>
      </c>
      <c r="U25" s="67">
        <v>18.2</v>
      </c>
      <c r="V25" s="67">
        <v>11</v>
      </c>
      <c r="W25" s="67">
        <v>8.6999999999999993</v>
      </c>
      <c r="X25" s="67">
        <v>17.5</v>
      </c>
      <c r="Y25" s="67">
        <v>2.5</v>
      </c>
      <c r="Z25" s="67">
        <v>7</v>
      </c>
      <c r="AA25" s="67">
        <v>31.4</v>
      </c>
      <c r="AB25" s="67"/>
      <c r="AC25" s="67"/>
      <c r="AD25" s="67">
        <v>21</v>
      </c>
      <c r="AE25" s="67">
        <v>7</v>
      </c>
      <c r="AF25" s="67">
        <v>20.399999999999999</v>
      </c>
      <c r="AG25" s="67">
        <v>20.399999999999999</v>
      </c>
      <c r="AH25" s="67">
        <v>20</v>
      </c>
      <c r="AI25" s="67"/>
      <c r="AJ25" s="67">
        <v>74</v>
      </c>
      <c r="AK25" s="67"/>
      <c r="AL25" s="67"/>
      <c r="AM25" s="67">
        <v>3.5</v>
      </c>
      <c r="AN25" s="67">
        <v>18.7</v>
      </c>
      <c r="AO25" s="67"/>
      <c r="AP25" s="67">
        <v>0.2</v>
      </c>
      <c r="AQ25" s="67">
        <v>3.6</v>
      </c>
      <c r="AR25" s="67">
        <v>11.35</v>
      </c>
      <c r="AS25" s="67">
        <v>14.3</v>
      </c>
      <c r="AT25" s="67">
        <v>5.4</v>
      </c>
      <c r="AU25" s="67">
        <v>9.9</v>
      </c>
      <c r="AV25" s="67">
        <v>1.1000000000000001</v>
      </c>
      <c r="AW25" s="67">
        <v>137</v>
      </c>
      <c r="AX25" s="67"/>
      <c r="AY25" s="67">
        <v>106.3</v>
      </c>
      <c r="AZ25" s="67"/>
      <c r="BA25" s="67">
        <v>17.7</v>
      </c>
      <c r="BB25" s="67">
        <v>6</v>
      </c>
      <c r="BC25" s="67">
        <v>21.7</v>
      </c>
      <c r="BD25" s="67"/>
      <c r="BE25" s="67">
        <v>4</v>
      </c>
      <c r="BF25" s="67">
        <v>2.4</v>
      </c>
      <c r="BG25" s="67">
        <v>1.2</v>
      </c>
      <c r="BH25" s="67">
        <v>2.4</v>
      </c>
      <c r="BI25" s="67">
        <v>10.77</v>
      </c>
      <c r="BJ25" s="67"/>
      <c r="BK25" s="67">
        <v>20</v>
      </c>
      <c r="BL25" s="67">
        <v>8</v>
      </c>
      <c r="BM25" s="67">
        <v>18.399999999999999</v>
      </c>
      <c r="BN25" s="68">
        <v>863.92</v>
      </c>
    </row>
    <row r="26" spans="1:66" x14ac:dyDescent="0.25">
      <c r="A26" s="1"/>
      <c r="B26" s="54" t="s">
        <v>951</v>
      </c>
      <c r="C26" s="67"/>
      <c r="D26" s="67">
        <v>12</v>
      </c>
      <c r="E26" s="67">
        <v>6.6</v>
      </c>
      <c r="F26" s="67">
        <v>20.2</v>
      </c>
      <c r="G26" s="67">
        <v>2.2000000000000002</v>
      </c>
      <c r="H26" s="67">
        <v>0.3</v>
      </c>
      <c r="I26" s="67"/>
      <c r="J26" s="67">
        <v>1</v>
      </c>
      <c r="K26" s="67">
        <v>19.8</v>
      </c>
      <c r="L26" s="67"/>
      <c r="M26" s="67">
        <v>20.2</v>
      </c>
      <c r="N26" s="67">
        <v>20.3</v>
      </c>
      <c r="O26" s="67">
        <v>12.5</v>
      </c>
      <c r="P26" s="67">
        <v>3.3</v>
      </c>
      <c r="Q26" s="67">
        <v>5</v>
      </c>
      <c r="R26" s="67">
        <v>20</v>
      </c>
      <c r="S26" s="67">
        <v>20.399999999999999</v>
      </c>
      <c r="T26" s="67">
        <v>17.5</v>
      </c>
      <c r="U26" s="67">
        <v>18.399999999999999</v>
      </c>
      <c r="V26" s="67">
        <v>8.9</v>
      </c>
      <c r="W26" s="67">
        <v>7.9</v>
      </c>
      <c r="X26" s="67">
        <v>23</v>
      </c>
      <c r="Y26" s="67">
        <v>4.4000000000000004</v>
      </c>
      <c r="Z26" s="67">
        <v>11.5</v>
      </c>
      <c r="AA26" s="67">
        <v>31</v>
      </c>
      <c r="AB26" s="67"/>
      <c r="AC26" s="67"/>
      <c r="AD26" s="67">
        <v>21</v>
      </c>
      <c r="AE26" s="67">
        <v>4.2</v>
      </c>
      <c r="AF26" s="67">
        <v>20.399999999999999</v>
      </c>
      <c r="AG26" s="67">
        <v>20.399999999999999</v>
      </c>
      <c r="AH26" s="67">
        <v>20</v>
      </c>
      <c r="AI26" s="67"/>
      <c r="AJ26" s="67">
        <v>75.7</v>
      </c>
      <c r="AK26" s="67">
        <v>1.2</v>
      </c>
      <c r="AL26" s="67">
        <v>2</v>
      </c>
      <c r="AM26" s="67">
        <v>3.6</v>
      </c>
      <c r="AN26" s="67">
        <v>18.7</v>
      </c>
      <c r="AO26" s="67"/>
      <c r="AP26" s="67">
        <v>0.2</v>
      </c>
      <c r="AQ26" s="67">
        <v>3.6</v>
      </c>
      <c r="AR26" s="67">
        <v>12.85</v>
      </c>
      <c r="AS26" s="67">
        <v>14.4</v>
      </c>
      <c r="AT26" s="67">
        <v>5.3</v>
      </c>
      <c r="AU26" s="67">
        <v>9.8000000000000007</v>
      </c>
      <c r="AV26" s="67">
        <v>1.2</v>
      </c>
      <c r="AW26" s="67">
        <v>140.1</v>
      </c>
      <c r="AX26" s="67"/>
      <c r="AY26" s="67">
        <v>112.3</v>
      </c>
      <c r="AZ26" s="67"/>
      <c r="BA26" s="67">
        <v>17.899999999999999</v>
      </c>
      <c r="BB26" s="67">
        <v>6.1</v>
      </c>
      <c r="BC26" s="67">
        <v>25.4</v>
      </c>
      <c r="BD26" s="67"/>
      <c r="BE26" s="67">
        <v>4</v>
      </c>
      <c r="BF26" s="67">
        <v>2.4</v>
      </c>
      <c r="BG26" s="67">
        <v>1.2</v>
      </c>
      <c r="BH26" s="67">
        <v>2.4</v>
      </c>
      <c r="BI26" s="67">
        <v>13.26</v>
      </c>
      <c r="BJ26" s="67"/>
      <c r="BK26" s="67">
        <v>20</v>
      </c>
      <c r="BL26" s="67">
        <v>7.9</v>
      </c>
      <c r="BM26" s="67">
        <v>18.7</v>
      </c>
      <c r="BN26" s="68">
        <v>892.61</v>
      </c>
    </row>
    <row r="27" spans="1:66" x14ac:dyDescent="0.25">
      <c r="A27" s="1"/>
      <c r="B27" s="54" t="s">
        <v>709</v>
      </c>
      <c r="C27" s="67"/>
      <c r="D27" s="67">
        <v>12</v>
      </c>
      <c r="E27" s="67">
        <v>6.7</v>
      </c>
      <c r="F27" s="67">
        <v>20.2</v>
      </c>
      <c r="G27" s="67">
        <v>0.4</v>
      </c>
      <c r="H27" s="67">
        <v>0.3</v>
      </c>
      <c r="I27" s="67"/>
      <c r="J27" s="67">
        <v>1.1000000000000001</v>
      </c>
      <c r="K27" s="67">
        <v>19.8</v>
      </c>
      <c r="L27" s="67"/>
      <c r="M27" s="67">
        <v>20.100000000000001</v>
      </c>
      <c r="N27" s="67">
        <v>20.3</v>
      </c>
      <c r="O27" s="67">
        <v>12.5</v>
      </c>
      <c r="P27" s="67">
        <v>3.2</v>
      </c>
      <c r="Q27" s="67">
        <v>5.0999999999999996</v>
      </c>
      <c r="R27" s="67">
        <v>20</v>
      </c>
      <c r="S27" s="67"/>
      <c r="T27" s="67">
        <v>16.8</v>
      </c>
      <c r="U27" s="67">
        <v>18.7</v>
      </c>
      <c r="V27" s="67">
        <v>8.3000000000000007</v>
      </c>
      <c r="W27" s="67">
        <v>9.3000000000000007</v>
      </c>
      <c r="X27" s="67">
        <v>20.8</v>
      </c>
      <c r="Y27" s="67">
        <v>10.4</v>
      </c>
      <c r="Z27" s="67">
        <v>19.399999999999999</v>
      </c>
      <c r="AA27" s="67">
        <v>32</v>
      </c>
      <c r="AB27" s="67"/>
      <c r="AC27" s="67">
        <v>0.2</v>
      </c>
      <c r="AD27" s="67">
        <v>21</v>
      </c>
      <c r="AE27" s="67">
        <v>5.6</v>
      </c>
      <c r="AF27" s="67">
        <v>20.399999999999999</v>
      </c>
      <c r="AG27" s="67">
        <v>20.399999999999999</v>
      </c>
      <c r="AH27" s="67">
        <v>20</v>
      </c>
      <c r="AI27" s="67"/>
      <c r="AJ27" s="67">
        <v>76.900000000000006</v>
      </c>
      <c r="AK27" s="67">
        <v>2.1</v>
      </c>
      <c r="AL27" s="67">
        <v>2.7</v>
      </c>
      <c r="AM27" s="67">
        <v>3.6</v>
      </c>
      <c r="AN27" s="67">
        <v>18.7</v>
      </c>
      <c r="AO27" s="67"/>
      <c r="AP27" s="67">
        <v>0.2</v>
      </c>
      <c r="AQ27" s="67">
        <v>3.6</v>
      </c>
      <c r="AR27" s="67">
        <v>14.79</v>
      </c>
      <c r="AS27" s="67">
        <v>14.4</v>
      </c>
      <c r="AT27" s="67">
        <v>5.4</v>
      </c>
      <c r="AU27" s="67">
        <v>9.9</v>
      </c>
      <c r="AV27" s="67">
        <v>1.9</v>
      </c>
      <c r="AW27" s="67">
        <v>141.19999999999999</v>
      </c>
      <c r="AX27" s="67"/>
      <c r="AY27" s="67">
        <v>113.7</v>
      </c>
      <c r="AZ27" s="67"/>
      <c r="BA27" s="67">
        <v>18</v>
      </c>
      <c r="BB27" s="67">
        <v>5.9</v>
      </c>
      <c r="BC27" s="67">
        <v>38.6</v>
      </c>
      <c r="BD27" s="67"/>
      <c r="BE27" s="67">
        <v>4</v>
      </c>
      <c r="BF27" s="67">
        <v>2.2999999999999998</v>
      </c>
      <c r="BG27" s="67">
        <v>1.2</v>
      </c>
      <c r="BH27" s="67">
        <v>2.4</v>
      </c>
      <c r="BI27" s="67">
        <v>15.14</v>
      </c>
      <c r="BJ27" s="67"/>
      <c r="BK27" s="67">
        <v>20</v>
      </c>
      <c r="BL27" s="67">
        <v>8</v>
      </c>
      <c r="BM27" s="67">
        <v>18.8</v>
      </c>
      <c r="BN27" s="68">
        <v>908.43</v>
      </c>
    </row>
    <row r="28" spans="1:66" x14ac:dyDescent="0.25">
      <c r="A28" s="1"/>
      <c r="B28" s="54" t="s">
        <v>710</v>
      </c>
      <c r="C28" s="67"/>
      <c r="D28" s="67">
        <v>12</v>
      </c>
      <c r="E28" s="67">
        <v>7.1</v>
      </c>
      <c r="F28" s="67">
        <v>20.2</v>
      </c>
      <c r="G28" s="67"/>
      <c r="H28" s="67">
        <v>0.3</v>
      </c>
      <c r="I28" s="67"/>
      <c r="J28" s="67">
        <v>1.2</v>
      </c>
      <c r="K28" s="67">
        <v>19.8</v>
      </c>
      <c r="L28" s="67"/>
      <c r="M28" s="67">
        <v>20.2</v>
      </c>
      <c r="N28" s="67">
        <v>20.399999999999999</v>
      </c>
      <c r="O28" s="67">
        <v>12.5</v>
      </c>
      <c r="P28" s="67">
        <v>3.3</v>
      </c>
      <c r="Q28" s="67">
        <v>5.0999999999999996</v>
      </c>
      <c r="R28" s="67">
        <v>20</v>
      </c>
      <c r="S28" s="67"/>
      <c r="T28" s="67">
        <v>19.600000000000001</v>
      </c>
      <c r="U28" s="67">
        <v>18.8</v>
      </c>
      <c r="V28" s="67">
        <v>3.6</v>
      </c>
      <c r="W28" s="67">
        <v>16.100000000000001</v>
      </c>
      <c r="X28" s="67">
        <v>21.4</v>
      </c>
      <c r="Y28" s="67">
        <v>15.5</v>
      </c>
      <c r="Z28" s="67">
        <v>20.7</v>
      </c>
      <c r="AA28" s="67">
        <v>21.4</v>
      </c>
      <c r="AB28" s="67">
        <v>0.6</v>
      </c>
      <c r="AC28" s="67">
        <v>1.2</v>
      </c>
      <c r="AD28" s="67">
        <v>21</v>
      </c>
      <c r="AE28" s="67">
        <v>7.4</v>
      </c>
      <c r="AF28" s="67">
        <v>20.399999999999999</v>
      </c>
      <c r="AG28" s="67">
        <v>20.399999999999999</v>
      </c>
      <c r="AH28" s="67">
        <v>20</v>
      </c>
      <c r="AI28" s="67"/>
      <c r="AJ28" s="67">
        <v>77.599999999999994</v>
      </c>
      <c r="AK28" s="67">
        <v>4.7</v>
      </c>
      <c r="AL28" s="67">
        <v>5.7</v>
      </c>
      <c r="AM28" s="67">
        <v>3.6</v>
      </c>
      <c r="AN28" s="67">
        <v>18.7</v>
      </c>
      <c r="AO28" s="67"/>
      <c r="AP28" s="67">
        <v>0.2</v>
      </c>
      <c r="AQ28" s="67">
        <v>3.6</v>
      </c>
      <c r="AR28" s="67">
        <v>15.83</v>
      </c>
      <c r="AS28" s="67">
        <v>14.6</v>
      </c>
      <c r="AT28" s="67">
        <v>5.4</v>
      </c>
      <c r="AU28" s="67">
        <v>9.8000000000000007</v>
      </c>
      <c r="AV28" s="67">
        <v>2.5</v>
      </c>
      <c r="AW28" s="67">
        <v>137.80000000000001</v>
      </c>
      <c r="AX28" s="67"/>
      <c r="AY28" s="67">
        <v>111.1</v>
      </c>
      <c r="AZ28" s="67"/>
      <c r="BA28" s="67">
        <v>18.100000000000001</v>
      </c>
      <c r="BB28" s="67">
        <v>5.6</v>
      </c>
      <c r="BC28" s="67">
        <v>33.799999999999997</v>
      </c>
      <c r="BD28" s="67"/>
      <c r="BE28" s="67">
        <v>4</v>
      </c>
      <c r="BF28" s="67">
        <v>2.2999999999999998</v>
      </c>
      <c r="BG28" s="67">
        <v>1.2</v>
      </c>
      <c r="BH28" s="67">
        <v>2.4</v>
      </c>
      <c r="BI28" s="67">
        <v>1.3</v>
      </c>
      <c r="BJ28" s="67"/>
      <c r="BK28" s="67">
        <v>20.100000000000001</v>
      </c>
      <c r="BL28" s="67">
        <v>7.9</v>
      </c>
      <c r="BM28" s="67">
        <v>18.8</v>
      </c>
      <c r="BN28" s="68">
        <v>896.83</v>
      </c>
    </row>
    <row r="29" spans="1:66" x14ac:dyDescent="0.25">
      <c r="A29" s="1"/>
      <c r="B29" s="54" t="s">
        <v>711</v>
      </c>
      <c r="C29" s="67"/>
      <c r="D29" s="67"/>
      <c r="E29" s="67">
        <v>6.8</v>
      </c>
      <c r="F29" s="67">
        <v>20.100000000000001</v>
      </c>
      <c r="G29" s="67">
        <v>0.1</v>
      </c>
      <c r="H29" s="67">
        <v>0.3</v>
      </c>
      <c r="I29" s="67"/>
      <c r="J29" s="67">
        <v>1.1000000000000001</v>
      </c>
      <c r="K29" s="67">
        <v>19.8</v>
      </c>
      <c r="L29" s="67"/>
      <c r="M29" s="67">
        <v>20.2</v>
      </c>
      <c r="N29" s="67">
        <v>20.3</v>
      </c>
      <c r="O29" s="67">
        <v>12.5</v>
      </c>
      <c r="P29" s="67">
        <v>3.3</v>
      </c>
      <c r="Q29" s="67">
        <v>5.0999999999999996</v>
      </c>
      <c r="R29" s="67">
        <v>20</v>
      </c>
      <c r="S29" s="67"/>
      <c r="T29" s="67">
        <v>17.7</v>
      </c>
      <c r="U29" s="67">
        <v>18.8</v>
      </c>
      <c r="V29" s="67">
        <v>1.6</v>
      </c>
      <c r="W29" s="67">
        <v>28.5</v>
      </c>
      <c r="X29" s="67">
        <v>28.7</v>
      </c>
      <c r="Y29" s="67">
        <v>17.5</v>
      </c>
      <c r="Z29" s="67">
        <v>23.2</v>
      </c>
      <c r="AA29" s="67">
        <v>31.8</v>
      </c>
      <c r="AB29" s="67">
        <v>0.8</v>
      </c>
      <c r="AC29" s="67">
        <v>1.1000000000000001</v>
      </c>
      <c r="AD29" s="67">
        <v>21</v>
      </c>
      <c r="AE29" s="67">
        <v>7.2</v>
      </c>
      <c r="AF29" s="67">
        <v>20.399999999999999</v>
      </c>
      <c r="AG29" s="67">
        <v>20.399999999999999</v>
      </c>
      <c r="AH29" s="67">
        <v>20</v>
      </c>
      <c r="AI29" s="67"/>
      <c r="AJ29" s="67">
        <v>79.599999999999994</v>
      </c>
      <c r="AK29" s="67">
        <v>6.5</v>
      </c>
      <c r="AL29" s="67">
        <v>8.1999999999999993</v>
      </c>
      <c r="AM29" s="67">
        <v>3.6</v>
      </c>
      <c r="AN29" s="67">
        <v>18.7</v>
      </c>
      <c r="AO29" s="67"/>
      <c r="AP29" s="67">
        <v>0.3</v>
      </c>
      <c r="AQ29" s="67">
        <v>3.5</v>
      </c>
      <c r="AR29" s="67">
        <v>17.13</v>
      </c>
      <c r="AS29" s="67">
        <v>14.8</v>
      </c>
      <c r="AT29" s="67">
        <v>5.3</v>
      </c>
      <c r="AU29" s="67">
        <v>10</v>
      </c>
      <c r="AV29" s="67">
        <v>3</v>
      </c>
      <c r="AW29" s="67">
        <v>145.80000000000001</v>
      </c>
      <c r="AX29" s="67"/>
      <c r="AY29" s="67">
        <v>117.9</v>
      </c>
      <c r="AZ29" s="67"/>
      <c r="BA29" s="67">
        <v>18.3</v>
      </c>
      <c r="BB29" s="67">
        <v>6.5</v>
      </c>
      <c r="BC29" s="67">
        <v>30.4</v>
      </c>
      <c r="BD29" s="67"/>
      <c r="BE29" s="67">
        <v>3.9</v>
      </c>
      <c r="BF29" s="67">
        <v>2.1</v>
      </c>
      <c r="BG29" s="67">
        <v>1.2</v>
      </c>
      <c r="BH29" s="67">
        <v>2.4</v>
      </c>
      <c r="BI29" s="67">
        <v>11.08</v>
      </c>
      <c r="BJ29" s="67"/>
      <c r="BK29" s="67">
        <v>20</v>
      </c>
      <c r="BL29" s="67">
        <v>8</v>
      </c>
      <c r="BM29" s="67">
        <v>19.2</v>
      </c>
      <c r="BN29" s="68">
        <v>945.71</v>
      </c>
    </row>
    <row r="30" spans="1:66" x14ac:dyDescent="0.25">
      <c r="A30" s="1"/>
      <c r="B30" s="54" t="s">
        <v>712</v>
      </c>
      <c r="C30" s="67"/>
      <c r="D30" s="67"/>
      <c r="E30" s="67">
        <v>6.7</v>
      </c>
      <c r="F30" s="67">
        <v>20.2</v>
      </c>
      <c r="G30" s="67"/>
      <c r="H30" s="67">
        <v>0.3</v>
      </c>
      <c r="I30" s="67"/>
      <c r="J30" s="67">
        <v>1.3</v>
      </c>
      <c r="K30" s="67">
        <v>19.8</v>
      </c>
      <c r="L30" s="67"/>
      <c r="M30" s="67">
        <v>20.3</v>
      </c>
      <c r="N30" s="67">
        <v>20.3</v>
      </c>
      <c r="O30" s="67">
        <v>12.5</v>
      </c>
      <c r="P30" s="67">
        <v>3.3</v>
      </c>
      <c r="Q30" s="67">
        <v>5.0999999999999996</v>
      </c>
      <c r="R30" s="67">
        <v>20</v>
      </c>
      <c r="S30" s="67"/>
      <c r="T30" s="67">
        <v>20</v>
      </c>
      <c r="U30" s="67">
        <v>18.8</v>
      </c>
      <c r="V30" s="67">
        <v>0.6</v>
      </c>
      <c r="W30" s="67">
        <v>35</v>
      </c>
      <c r="X30" s="67">
        <v>44.4</v>
      </c>
      <c r="Y30" s="67">
        <v>18.100000000000001</v>
      </c>
      <c r="Z30" s="67">
        <v>24.8</v>
      </c>
      <c r="AA30" s="67">
        <v>22.2</v>
      </c>
      <c r="AB30" s="67">
        <v>1</v>
      </c>
      <c r="AC30" s="67">
        <v>1</v>
      </c>
      <c r="AD30" s="67">
        <v>21</v>
      </c>
      <c r="AE30" s="67">
        <v>7.1</v>
      </c>
      <c r="AF30" s="67">
        <v>20.399999999999999</v>
      </c>
      <c r="AG30" s="67">
        <v>20.399999999999999</v>
      </c>
      <c r="AH30" s="67">
        <v>20</v>
      </c>
      <c r="AI30" s="67"/>
      <c r="AJ30" s="67">
        <v>80.400000000000006</v>
      </c>
      <c r="AK30" s="67">
        <v>5.6</v>
      </c>
      <c r="AL30" s="67">
        <v>8.3000000000000007</v>
      </c>
      <c r="AM30" s="67">
        <v>3.6</v>
      </c>
      <c r="AN30" s="67">
        <v>18.8</v>
      </c>
      <c r="AO30" s="67"/>
      <c r="AP30" s="67">
        <v>0.2</v>
      </c>
      <c r="AQ30" s="67">
        <v>3.4</v>
      </c>
      <c r="AR30" s="67">
        <v>17.78</v>
      </c>
      <c r="AS30" s="67">
        <v>15.2</v>
      </c>
      <c r="AT30" s="67">
        <v>5.3</v>
      </c>
      <c r="AU30" s="67">
        <v>10</v>
      </c>
      <c r="AV30" s="67">
        <v>4.7</v>
      </c>
      <c r="AW30" s="67">
        <v>148.1</v>
      </c>
      <c r="AX30" s="67"/>
      <c r="AY30" s="67">
        <v>120</v>
      </c>
      <c r="AZ30" s="67"/>
      <c r="BA30" s="67">
        <v>18.399999999999999</v>
      </c>
      <c r="BB30" s="67">
        <v>8.3000000000000007</v>
      </c>
      <c r="BC30" s="67">
        <v>41</v>
      </c>
      <c r="BD30" s="67"/>
      <c r="BE30" s="67">
        <v>3.9</v>
      </c>
      <c r="BF30" s="67">
        <v>2.1</v>
      </c>
      <c r="BG30" s="67">
        <v>1.2</v>
      </c>
      <c r="BH30" s="67">
        <v>2.4</v>
      </c>
      <c r="BI30" s="67">
        <v>13.23</v>
      </c>
      <c r="BJ30" s="67"/>
      <c r="BK30" s="67">
        <v>20</v>
      </c>
      <c r="BL30" s="67">
        <v>8</v>
      </c>
      <c r="BM30" s="67">
        <v>19.100000000000001</v>
      </c>
      <c r="BN30" s="68">
        <v>983.61</v>
      </c>
    </row>
    <row r="31" spans="1:66" x14ac:dyDescent="0.25">
      <c r="A31" s="1"/>
      <c r="B31" s="56" t="s">
        <v>713</v>
      </c>
      <c r="C31" s="69"/>
      <c r="D31" s="69"/>
      <c r="E31" s="69">
        <v>5.8</v>
      </c>
      <c r="F31" s="69">
        <v>20.2</v>
      </c>
      <c r="G31" s="69"/>
      <c r="H31" s="69">
        <v>0.3</v>
      </c>
      <c r="I31" s="69"/>
      <c r="J31" s="69">
        <v>1.1000000000000001</v>
      </c>
      <c r="K31" s="69">
        <v>19.8</v>
      </c>
      <c r="L31" s="69"/>
      <c r="M31" s="69">
        <v>18.600000000000001</v>
      </c>
      <c r="N31" s="69">
        <v>20.3</v>
      </c>
      <c r="O31" s="69">
        <v>12.5</v>
      </c>
      <c r="P31" s="69">
        <v>3.3</v>
      </c>
      <c r="Q31" s="69">
        <v>5</v>
      </c>
      <c r="R31" s="69">
        <v>20</v>
      </c>
      <c r="S31" s="69"/>
      <c r="T31" s="69">
        <v>19.2</v>
      </c>
      <c r="U31" s="69">
        <v>18.8</v>
      </c>
      <c r="V31" s="69">
        <v>0.2</v>
      </c>
      <c r="W31" s="69">
        <v>33.799999999999997</v>
      </c>
      <c r="X31" s="69">
        <v>72.8</v>
      </c>
      <c r="Y31" s="69">
        <v>21.2</v>
      </c>
      <c r="Z31" s="69">
        <v>28.4</v>
      </c>
      <c r="AA31" s="69">
        <v>13.6</v>
      </c>
      <c r="AB31" s="69">
        <v>1</v>
      </c>
      <c r="AC31" s="69">
        <v>0.8</v>
      </c>
      <c r="AD31" s="69">
        <v>21</v>
      </c>
      <c r="AE31" s="69">
        <v>7.1</v>
      </c>
      <c r="AF31" s="69">
        <v>20.399999999999999</v>
      </c>
      <c r="AG31" s="69">
        <v>20.399999999999999</v>
      </c>
      <c r="AH31" s="69">
        <v>20</v>
      </c>
      <c r="AI31" s="69"/>
      <c r="AJ31" s="69">
        <v>80.5</v>
      </c>
      <c r="AK31" s="69">
        <v>6.8</v>
      </c>
      <c r="AL31" s="69">
        <v>8.3000000000000007</v>
      </c>
      <c r="AM31" s="69">
        <v>3.6</v>
      </c>
      <c r="AN31" s="69">
        <v>18.8</v>
      </c>
      <c r="AO31" s="69"/>
      <c r="AP31" s="69">
        <v>0.2</v>
      </c>
      <c r="AQ31" s="69">
        <v>3.4</v>
      </c>
      <c r="AR31" s="69">
        <v>13.99</v>
      </c>
      <c r="AS31" s="69">
        <v>15.3</v>
      </c>
      <c r="AT31" s="69">
        <v>5.4</v>
      </c>
      <c r="AU31" s="69">
        <v>9.9</v>
      </c>
      <c r="AV31" s="69">
        <v>9.1</v>
      </c>
      <c r="AW31" s="69">
        <v>148.30000000000001</v>
      </c>
      <c r="AX31" s="69"/>
      <c r="AY31" s="69">
        <v>119.3</v>
      </c>
      <c r="AZ31" s="69"/>
      <c r="BA31" s="69">
        <v>18.399999999999999</v>
      </c>
      <c r="BB31" s="69">
        <v>13.2</v>
      </c>
      <c r="BC31" s="69">
        <v>54.9</v>
      </c>
      <c r="BD31" s="69"/>
      <c r="BE31" s="69">
        <v>3.8</v>
      </c>
      <c r="BF31" s="69">
        <v>2.1</v>
      </c>
      <c r="BG31" s="69">
        <v>1.2</v>
      </c>
      <c r="BH31" s="69">
        <v>2.4</v>
      </c>
      <c r="BI31" s="69">
        <v>13.67</v>
      </c>
      <c r="BJ31" s="69"/>
      <c r="BK31" s="69">
        <v>20</v>
      </c>
      <c r="BL31" s="69">
        <v>8</v>
      </c>
      <c r="BM31" s="69">
        <v>19</v>
      </c>
      <c r="BN31" s="70">
        <v>1025.1600000000001</v>
      </c>
    </row>
    <row r="32" spans="1:66" x14ac:dyDescent="0.25">
      <c r="A32" s="1"/>
      <c r="B32" s="50" t="s">
        <v>714</v>
      </c>
      <c r="C32" s="65"/>
      <c r="D32" s="65"/>
      <c r="E32" s="65">
        <v>5.8</v>
      </c>
      <c r="F32" s="65">
        <v>20.2</v>
      </c>
      <c r="G32" s="65"/>
      <c r="H32" s="65">
        <v>0.3</v>
      </c>
      <c r="I32" s="65"/>
      <c r="J32" s="65">
        <v>1.3</v>
      </c>
      <c r="K32" s="65">
        <v>19.8</v>
      </c>
      <c r="L32" s="65"/>
      <c r="M32" s="65">
        <v>18.7</v>
      </c>
      <c r="N32" s="65">
        <v>20.3</v>
      </c>
      <c r="O32" s="65">
        <v>12.5</v>
      </c>
      <c r="P32" s="65">
        <v>3.2</v>
      </c>
      <c r="Q32" s="65">
        <v>5.0999999999999996</v>
      </c>
      <c r="R32" s="65">
        <v>20</v>
      </c>
      <c r="S32" s="65"/>
      <c r="T32" s="65">
        <v>17.399999999999999</v>
      </c>
      <c r="U32" s="65">
        <v>18.8</v>
      </c>
      <c r="V32" s="65">
        <v>0.6</v>
      </c>
      <c r="W32" s="65">
        <v>38.700000000000003</v>
      </c>
      <c r="X32" s="65">
        <v>89.3</v>
      </c>
      <c r="Y32" s="65">
        <v>31.2</v>
      </c>
      <c r="Z32" s="65">
        <v>44</v>
      </c>
      <c r="AA32" s="65">
        <v>16</v>
      </c>
      <c r="AB32" s="65">
        <v>2.6</v>
      </c>
      <c r="AC32" s="65">
        <v>2.2999999999999998</v>
      </c>
      <c r="AD32" s="65">
        <v>21</v>
      </c>
      <c r="AE32" s="65">
        <v>6.9</v>
      </c>
      <c r="AF32" s="65">
        <v>20.399999999999999</v>
      </c>
      <c r="AG32" s="65">
        <v>20.399999999999999</v>
      </c>
      <c r="AH32" s="65">
        <v>20</v>
      </c>
      <c r="AI32" s="65"/>
      <c r="AJ32" s="65">
        <v>80.400000000000006</v>
      </c>
      <c r="AK32" s="65">
        <v>8.1</v>
      </c>
      <c r="AL32" s="65">
        <v>9.5</v>
      </c>
      <c r="AM32" s="65">
        <v>3.6</v>
      </c>
      <c r="AN32" s="65">
        <v>18.8</v>
      </c>
      <c r="AO32" s="65"/>
      <c r="AP32" s="65">
        <v>0.3</v>
      </c>
      <c r="AQ32" s="65">
        <v>3.4</v>
      </c>
      <c r="AR32" s="65">
        <v>17.61</v>
      </c>
      <c r="AS32" s="65">
        <v>15.4</v>
      </c>
      <c r="AT32" s="65">
        <v>5.4</v>
      </c>
      <c r="AU32" s="65">
        <v>9.9</v>
      </c>
      <c r="AV32" s="65">
        <v>26.3</v>
      </c>
      <c r="AW32" s="65">
        <v>124.1</v>
      </c>
      <c r="AX32" s="65">
        <v>30.1</v>
      </c>
      <c r="AY32" s="65">
        <v>99.9</v>
      </c>
      <c r="AZ32" s="65"/>
      <c r="BA32" s="65">
        <v>18.2</v>
      </c>
      <c r="BB32" s="65">
        <v>16.399999999999999</v>
      </c>
      <c r="BC32" s="65">
        <v>62.8</v>
      </c>
      <c r="BD32" s="65"/>
      <c r="BE32" s="65">
        <v>3.6</v>
      </c>
      <c r="BF32" s="65">
        <v>2.1</v>
      </c>
      <c r="BG32" s="65">
        <v>1.2</v>
      </c>
      <c r="BH32" s="65">
        <v>2.4</v>
      </c>
      <c r="BI32" s="65">
        <v>13.13</v>
      </c>
      <c r="BJ32" s="65"/>
      <c r="BK32" s="65">
        <v>20</v>
      </c>
      <c r="BL32" s="65">
        <v>7.9</v>
      </c>
      <c r="BM32" s="65">
        <v>19.3</v>
      </c>
      <c r="BN32" s="66">
        <v>1096.6400000000001</v>
      </c>
    </row>
    <row r="33" spans="1:66" x14ac:dyDescent="0.25">
      <c r="A33" s="1"/>
      <c r="B33" s="54" t="s">
        <v>715</v>
      </c>
      <c r="C33" s="67"/>
      <c r="D33" s="67"/>
      <c r="E33" s="67">
        <v>6.1</v>
      </c>
      <c r="F33" s="67">
        <v>20.2</v>
      </c>
      <c r="G33" s="67"/>
      <c r="H33" s="67">
        <v>0.3</v>
      </c>
      <c r="I33" s="67"/>
      <c r="J33" s="67">
        <v>0.7</v>
      </c>
      <c r="K33" s="67">
        <v>19.8</v>
      </c>
      <c r="L33" s="67"/>
      <c r="M33" s="67">
        <v>18.8</v>
      </c>
      <c r="N33" s="67">
        <v>20.3</v>
      </c>
      <c r="O33" s="67">
        <v>12.5</v>
      </c>
      <c r="P33" s="67">
        <v>3.2</v>
      </c>
      <c r="Q33" s="67">
        <v>5.0999999999999996</v>
      </c>
      <c r="R33" s="67">
        <v>20</v>
      </c>
      <c r="S33" s="67"/>
      <c r="T33" s="67">
        <v>20</v>
      </c>
      <c r="U33" s="67">
        <v>18.8</v>
      </c>
      <c r="V33" s="67">
        <v>0.3</v>
      </c>
      <c r="W33" s="67">
        <v>38.299999999999997</v>
      </c>
      <c r="X33" s="67">
        <v>94.6</v>
      </c>
      <c r="Y33" s="67">
        <v>35.700000000000003</v>
      </c>
      <c r="Z33" s="67">
        <v>54</v>
      </c>
      <c r="AA33" s="67">
        <v>10.3</v>
      </c>
      <c r="AB33" s="67">
        <v>3.3</v>
      </c>
      <c r="AC33" s="67">
        <v>3</v>
      </c>
      <c r="AD33" s="67">
        <v>21</v>
      </c>
      <c r="AE33" s="67">
        <v>6.7</v>
      </c>
      <c r="AF33" s="67">
        <v>20.399999999999999</v>
      </c>
      <c r="AG33" s="67">
        <v>20.399999999999999</v>
      </c>
      <c r="AH33" s="67">
        <v>20</v>
      </c>
      <c r="AI33" s="67"/>
      <c r="AJ33" s="67">
        <v>80.5</v>
      </c>
      <c r="AK33" s="67">
        <v>6.4</v>
      </c>
      <c r="AL33" s="67">
        <v>8.1</v>
      </c>
      <c r="AM33" s="67">
        <v>3.6</v>
      </c>
      <c r="AN33" s="67">
        <v>18.8</v>
      </c>
      <c r="AO33" s="67"/>
      <c r="AP33" s="67">
        <v>0.5</v>
      </c>
      <c r="AQ33" s="67">
        <v>3.4</v>
      </c>
      <c r="AR33" s="67">
        <v>17.47</v>
      </c>
      <c r="AS33" s="67">
        <v>15.1</v>
      </c>
      <c r="AT33" s="67">
        <v>5.3</v>
      </c>
      <c r="AU33" s="67">
        <v>9.9</v>
      </c>
      <c r="AV33" s="67">
        <v>55.8</v>
      </c>
      <c r="AW33" s="67">
        <v>110.3</v>
      </c>
      <c r="AX33" s="67">
        <v>44</v>
      </c>
      <c r="AY33" s="67">
        <v>88.7</v>
      </c>
      <c r="AZ33" s="67"/>
      <c r="BA33" s="67">
        <v>18.600000000000001</v>
      </c>
      <c r="BB33" s="67">
        <v>18.8</v>
      </c>
      <c r="BC33" s="67">
        <v>60.7</v>
      </c>
      <c r="BD33" s="67"/>
      <c r="BE33" s="67">
        <v>3.6</v>
      </c>
      <c r="BF33" s="67">
        <v>2.1</v>
      </c>
      <c r="BG33" s="67">
        <v>1.2</v>
      </c>
      <c r="BH33" s="67">
        <v>2.4</v>
      </c>
      <c r="BI33" s="67">
        <v>14.69</v>
      </c>
      <c r="BJ33" s="67"/>
      <c r="BK33" s="67">
        <v>20</v>
      </c>
      <c r="BL33" s="67">
        <v>7.9</v>
      </c>
      <c r="BM33" s="67">
        <v>19.3</v>
      </c>
      <c r="BN33" s="68">
        <v>1130.96</v>
      </c>
    </row>
    <row r="34" spans="1:66" x14ac:dyDescent="0.25">
      <c r="A34" s="1"/>
      <c r="B34" s="54" t="s">
        <v>716</v>
      </c>
      <c r="C34" s="67"/>
      <c r="D34" s="67">
        <v>3.3</v>
      </c>
      <c r="E34" s="67">
        <v>7.1</v>
      </c>
      <c r="F34" s="67">
        <v>20.2</v>
      </c>
      <c r="G34" s="67"/>
      <c r="H34" s="67">
        <v>0.3</v>
      </c>
      <c r="I34" s="67"/>
      <c r="J34" s="67">
        <v>0.3</v>
      </c>
      <c r="K34" s="67">
        <v>19.8</v>
      </c>
      <c r="L34" s="67"/>
      <c r="M34" s="67">
        <v>20.2</v>
      </c>
      <c r="N34" s="67">
        <v>20.3</v>
      </c>
      <c r="O34" s="67">
        <v>12.5</v>
      </c>
      <c r="P34" s="67">
        <v>3.3</v>
      </c>
      <c r="Q34" s="67">
        <v>5.0999999999999996</v>
      </c>
      <c r="R34" s="67">
        <v>20</v>
      </c>
      <c r="S34" s="67"/>
      <c r="T34" s="67">
        <v>18.600000000000001</v>
      </c>
      <c r="U34" s="67">
        <v>18.8</v>
      </c>
      <c r="V34" s="67">
        <v>1.5</v>
      </c>
      <c r="W34" s="67">
        <v>38.700000000000003</v>
      </c>
      <c r="X34" s="67">
        <v>100.7</v>
      </c>
      <c r="Y34" s="67">
        <v>39</v>
      </c>
      <c r="Z34" s="67">
        <v>55.3</v>
      </c>
      <c r="AA34" s="67">
        <v>6.1</v>
      </c>
      <c r="AB34" s="67">
        <v>4</v>
      </c>
      <c r="AC34" s="67">
        <v>3.4</v>
      </c>
      <c r="AD34" s="67">
        <v>21</v>
      </c>
      <c r="AE34" s="67">
        <v>6.7</v>
      </c>
      <c r="AF34" s="67">
        <v>20.399999999999999</v>
      </c>
      <c r="AG34" s="67">
        <v>20.399999999999999</v>
      </c>
      <c r="AH34" s="67">
        <v>20</v>
      </c>
      <c r="AI34" s="67"/>
      <c r="AJ34" s="67">
        <v>80.5</v>
      </c>
      <c r="AK34" s="67">
        <v>3.6</v>
      </c>
      <c r="AL34" s="67">
        <v>5.2</v>
      </c>
      <c r="AM34" s="67">
        <v>3.6</v>
      </c>
      <c r="AN34" s="67">
        <v>18.8</v>
      </c>
      <c r="AO34" s="67"/>
      <c r="AP34" s="67">
        <v>0.4</v>
      </c>
      <c r="AQ34" s="67">
        <v>3.4</v>
      </c>
      <c r="AR34" s="67">
        <v>17.100000000000001</v>
      </c>
      <c r="AS34" s="67">
        <v>15</v>
      </c>
      <c r="AT34" s="67">
        <v>5.2</v>
      </c>
      <c r="AU34" s="67">
        <v>9.9</v>
      </c>
      <c r="AV34" s="67">
        <v>63.5</v>
      </c>
      <c r="AW34" s="67">
        <v>92</v>
      </c>
      <c r="AX34" s="67">
        <v>57.9</v>
      </c>
      <c r="AY34" s="67">
        <v>74.2</v>
      </c>
      <c r="AZ34" s="67"/>
      <c r="BA34" s="67">
        <v>18.600000000000001</v>
      </c>
      <c r="BB34" s="67">
        <v>18.399999999999999</v>
      </c>
      <c r="BC34" s="67">
        <v>64.2</v>
      </c>
      <c r="BD34" s="67"/>
      <c r="BE34" s="67">
        <v>3.6</v>
      </c>
      <c r="BF34" s="67">
        <v>2.1</v>
      </c>
      <c r="BG34" s="67">
        <v>1.2</v>
      </c>
      <c r="BH34" s="67">
        <v>2.4</v>
      </c>
      <c r="BI34" s="67">
        <v>9.07</v>
      </c>
      <c r="BJ34" s="67"/>
      <c r="BK34" s="67">
        <v>20</v>
      </c>
      <c r="BL34" s="67">
        <v>8</v>
      </c>
      <c r="BM34" s="67">
        <v>19.3</v>
      </c>
      <c r="BN34" s="68">
        <v>1124.17</v>
      </c>
    </row>
    <row r="35" spans="1:66" x14ac:dyDescent="0.25">
      <c r="A35" s="1"/>
      <c r="B35" s="54" t="s">
        <v>717</v>
      </c>
      <c r="C35" s="67"/>
      <c r="D35" s="67">
        <v>11.5</v>
      </c>
      <c r="E35" s="67">
        <v>5.4</v>
      </c>
      <c r="F35" s="67">
        <v>20.2</v>
      </c>
      <c r="G35" s="67"/>
      <c r="H35" s="67">
        <v>0.3</v>
      </c>
      <c r="I35" s="67"/>
      <c r="J35" s="67">
        <v>0.3</v>
      </c>
      <c r="K35" s="67">
        <v>19.8</v>
      </c>
      <c r="L35" s="67"/>
      <c r="M35" s="67">
        <v>20.3</v>
      </c>
      <c r="N35" s="67">
        <v>20.3</v>
      </c>
      <c r="O35" s="67">
        <v>12.5</v>
      </c>
      <c r="P35" s="67">
        <v>3.1</v>
      </c>
      <c r="Q35" s="67">
        <v>5.0999999999999996</v>
      </c>
      <c r="R35" s="67">
        <v>20</v>
      </c>
      <c r="S35" s="67">
        <v>20.399999999999999</v>
      </c>
      <c r="T35" s="67">
        <v>17.8</v>
      </c>
      <c r="U35" s="67">
        <v>18.8</v>
      </c>
      <c r="V35" s="67">
        <v>5.6</v>
      </c>
      <c r="W35" s="67">
        <v>38.4</v>
      </c>
      <c r="X35" s="67">
        <v>102.8</v>
      </c>
      <c r="Y35" s="67">
        <v>38.1</v>
      </c>
      <c r="Z35" s="67">
        <v>52.5</v>
      </c>
      <c r="AA35" s="67">
        <v>7.4</v>
      </c>
      <c r="AB35" s="67">
        <v>3.2</v>
      </c>
      <c r="AC35" s="67">
        <v>3.9</v>
      </c>
      <c r="AD35" s="67">
        <v>21</v>
      </c>
      <c r="AE35" s="67">
        <v>6.5</v>
      </c>
      <c r="AF35" s="67">
        <v>20.399999999999999</v>
      </c>
      <c r="AG35" s="67">
        <v>20.399999999999999</v>
      </c>
      <c r="AH35" s="67">
        <v>20</v>
      </c>
      <c r="AI35" s="67"/>
      <c r="AJ35" s="67">
        <v>79.900000000000006</v>
      </c>
      <c r="AK35" s="67">
        <v>1.6</v>
      </c>
      <c r="AL35" s="67">
        <v>2.2000000000000002</v>
      </c>
      <c r="AM35" s="67">
        <v>3.6</v>
      </c>
      <c r="AN35" s="67">
        <v>18.8</v>
      </c>
      <c r="AO35" s="67"/>
      <c r="AP35" s="67">
        <v>0.2</v>
      </c>
      <c r="AQ35" s="67">
        <v>3.6</v>
      </c>
      <c r="AR35" s="67">
        <v>15.52</v>
      </c>
      <c r="AS35" s="67">
        <v>15.4</v>
      </c>
      <c r="AT35" s="67">
        <v>5.4</v>
      </c>
      <c r="AU35" s="67">
        <v>9.9</v>
      </c>
      <c r="AV35" s="67">
        <v>64.900000000000006</v>
      </c>
      <c r="AW35" s="67">
        <v>83.3</v>
      </c>
      <c r="AX35" s="67">
        <v>69.3</v>
      </c>
      <c r="AY35" s="67">
        <v>65.8</v>
      </c>
      <c r="AZ35" s="67">
        <v>0.4</v>
      </c>
      <c r="BA35" s="67">
        <v>18.5</v>
      </c>
      <c r="BB35" s="67">
        <v>18.899999999999999</v>
      </c>
      <c r="BC35" s="67">
        <v>63.1</v>
      </c>
      <c r="BD35" s="67"/>
      <c r="BE35" s="67">
        <v>3.6</v>
      </c>
      <c r="BF35" s="67">
        <v>2.1</v>
      </c>
      <c r="BG35" s="67">
        <v>1.2</v>
      </c>
      <c r="BH35" s="67">
        <v>2.4</v>
      </c>
      <c r="BI35" s="67">
        <v>15.79</v>
      </c>
      <c r="BJ35" s="67"/>
      <c r="BK35" s="67">
        <v>20.2</v>
      </c>
      <c r="BL35" s="67">
        <v>8</v>
      </c>
      <c r="BM35" s="67">
        <v>19.3</v>
      </c>
      <c r="BN35" s="68">
        <v>1148.9100000000001</v>
      </c>
    </row>
    <row r="36" spans="1:66" x14ac:dyDescent="0.25">
      <c r="A36" s="1"/>
      <c r="B36" s="54" t="s">
        <v>718</v>
      </c>
      <c r="C36" s="67"/>
      <c r="D36" s="67">
        <v>11.5</v>
      </c>
      <c r="E36" s="67">
        <v>5.9</v>
      </c>
      <c r="F36" s="67">
        <v>20.2</v>
      </c>
      <c r="G36" s="67"/>
      <c r="H36" s="67">
        <v>0.3</v>
      </c>
      <c r="I36" s="67"/>
      <c r="J36" s="67">
        <v>0.2</v>
      </c>
      <c r="K36" s="67">
        <v>19.8</v>
      </c>
      <c r="L36" s="67"/>
      <c r="M36" s="67">
        <v>20.399999999999999</v>
      </c>
      <c r="N36" s="67">
        <v>20.3</v>
      </c>
      <c r="O36" s="67">
        <v>12.5</v>
      </c>
      <c r="P36" s="67">
        <v>3.2</v>
      </c>
      <c r="Q36" s="67">
        <v>5</v>
      </c>
      <c r="R36" s="67">
        <v>20</v>
      </c>
      <c r="S36" s="67">
        <v>20.5</v>
      </c>
      <c r="T36" s="67">
        <v>20</v>
      </c>
      <c r="U36" s="67">
        <v>18.7</v>
      </c>
      <c r="V36" s="67">
        <v>18.600000000000001</v>
      </c>
      <c r="W36" s="67">
        <v>36.9</v>
      </c>
      <c r="X36" s="67">
        <v>105.2</v>
      </c>
      <c r="Y36" s="67">
        <v>40.9</v>
      </c>
      <c r="Z36" s="67">
        <v>58</v>
      </c>
      <c r="AA36" s="67">
        <v>6.5</v>
      </c>
      <c r="AB36" s="67">
        <v>4.3</v>
      </c>
      <c r="AC36" s="67">
        <v>3.7</v>
      </c>
      <c r="AD36" s="67">
        <v>21</v>
      </c>
      <c r="AE36" s="67">
        <v>6.4</v>
      </c>
      <c r="AF36" s="67">
        <v>20.399999999999999</v>
      </c>
      <c r="AG36" s="67">
        <v>20.399999999999999</v>
      </c>
      <c r="AH36" s="67">
        <v>20</v>
      </c>
      <c r="AI36" s="67"/>
      <c r="AJ36" s="67">
        <v>78.599999999999994</v>
      </c>
      <c r="AK36" s="67"/>
      <c r="AL36" s="67"/>
      <c r="AM36" s="67">
        <v>3.6</v>
      </c>
      <c r="AN36" s="67">
        <v>18.8</v>
      </c>
      <c r="AO36" s="67"/>
      <c r="AP36" s="67">
        <v>0.2</v>
      </c>
      <c r="AQ36" s="67">
        <v>3.6</v>
      </c>
      <c r="AR36" s="67">
        <v>14.03</v>
      </c>
      <c r="AS36" s="67">
        <v>14.3</v>
      </c>
      <c r="AT36" s="67">
        <v>5.4</v>
      </c>
      <c r="AU36" s="67">
        <v>9.9</v>
      </c>
      <c r="AV36" s="67">
        <v>94.4</v>
      </c>
      <c r="AW36" s="67">
        <v>52.9</v>
      </c>
      <c r="AX36" s="67">
        <v>96.4</v>
      </c>
      <c r="AY36" s="67">
        <v>42.3</v>
      </c>
      <c r="AZ36" s="67">
        <v>0.4</v>
      </c>
      <c r="BA36" s="67">
        <v>17.8</v>
      </c>
      <c r="BB36" s="67">
        <v>23.5</v>
      </c>
      <c r="BC36" s="67">
        <v>71.400000000000006</v>
      </c>
      <c r="BD36" s="67"/>
      <c r="BE36" s="67">
        <v>3.7</v>
      </c>
      <c r="BF36" s="67">
        <v>2.1</v>
      </c>
      <c r="BG36" s="67">
        <v>1.2</v>
      </c>
      <c r="BH36" s="67">
        <v>2.4</v>
      </c>
      <c r="BI36" s="67">
        <v>14.06</v>
      </c>
      <c r="BJ36" s="67"/>
      <c r="BK36" s="67">
        <v>20</v>
      </c>
      <c r="BL36" s="67">
        <v>7.9</v>
      </c>
      <c r="BM36" s="67">
        <v>18.3</v>
      </c>
      <c r="BN36" s="68">
        <v>1177.99</v>
      </c>
    </row>
    <row r="37" spans="1:66" x14ac:dyDescent="0.25">
      <c r="A37" s="1"/>
      <c r="B37" s="54" t="s">
        <v>719</v>
      </c>
      <c r="C37" s="67"/>
      <c r="D37" s="67">
        <v>11.5</v>
      </c>
      <c r="E37" s="67">
        <v>6</v>
      </c>
      <c r="F37" s="67">
        <v>20.2</v>
      </c>
      <c r="G37" s="67"/>
      <c r="H37" s="67">
        <v>0.3</v>
      </c>
      <c r="I37" s="67"/>
      <c r="J37" s="67">
        <v>0.1</v>
      </c>
      <c r="K37" s="67">
        <v>19.8</v>
      </c>
      <c r="L37" s="67"/>
      <c r="M37" s="67">
        <v>20.2</v>
      </c>
      <c r="N37" s="67">
        <v>20.3</v>
      </c>
      <c r="O37" s="67">
        <v>12.5</v>
      </c>
      <c r="P37" s="67">
        <v>3.2</v>
      </c>
      <c r="Q37" s="67">
        <v>5</v>
      </c>
      <c r="R37" s="67">
        <v>20</v>
      </c>
      <c r="S37" s="67">
        <v>19.8</v>
      </c>
      <c r="T37" s="67">
        <v>17.899999999999999</v>
      </c>
      <c r="U37" s="67">
        <v>18.8</v>
      </c>
      <c r="V37" s="67">
        <v>14.2</v>
      </c>
      <c r="W37" s="67">
        <v>33.1</v>
      </c>
      <c r="X37" s="67">
        <v>100</v>
      </c>
      <c r="Y37" s="67">
        <v>71.8</v>
      </c>
      <c r="Z37" s="67">
        <v>16.399999999999999</v>
      </c>
      <c r="AA37" s="67">
        <v>4.0999999999999996</v>
      </c>
      <c r="AB37" s="67">
        <v>6.4</v>
      </c>
      <c r="AC37" s="67"/>
      <c r="AD37" s="67">
        <v>21</v>
      </c>
      <c r="AE37" s="67">
        <v>6.4</v>
      </c>
      <c r="AF37" s="67">
        <v>20.399999999999999</v>
      </c>
      <c r="AG37" s="67">
        <v>20.399999999999999</v>
      </c>
      <c r="AH37" s="67">
        <v>20</v>
      </c>
      <c r="AI37" s="67"/>
      <c r="AJ37" s="67">
        <v>76.599999999999994</v>
      </c>
      <c r="AK37" s="67">
        <v>3</v>
      </c>
      <c r="AL37" s="67">
        <v>2.4</v>
      </c>
      <c r="AM37" s="67">
        <v>3.6</v>
      </c>
      <c r="AN37" s="67">
        <v>18.7</v>
      </c>
      <c r="AO37" s="67"/>
      <c r="AP37" s="67">
        <v>0.1</v>
      </c>
      <c r="AQ37" s="67">
        <v>3.5</v>
      </c>
      <c r="AR37" s="67">
        <v>12.22</v>
      </c>
      <c r="AS37" s="67">
        <v>11.4</v>
      </c>
      <c r="AT37" s="67">
        <v>5.3</v>
      </c>
      <c r="AU37" s="67">
        <v>9.9</v>
      </c>
      <c r="AV37" s="67">
        <v>117</v>
      </c>
      <c r="AW37" s="67">
        <v>45.7</v>
      </c>
      <c r="AX37" s="67">
        <v>102.2</v>
      </c>
      <c r="AY37" s="67">
        <v>36.5</v>
      </c>
      <c r="AZ37" s="67">
        <v>0.4</v>
      </c>
      <c r="BA37" s="67">
        <v>15.6</v>
      </c>
      <c r="BB37" s="67">
        <v>20</v>
      </c>
      <c r="BC37" s="67">
        <v>68.8</v>
      </c>
      <c r="BD37" s="67"/>
      <c r="BE37" s="67">
        <v>3.7</v>
      </c>
      <c r="BF37" s="67">
        <v>2.1</v>
      </c>
      <c r="BG37" s="67">
        <v>1.2</v>
      </c>
      <c r="BH37" s="67">
        <v>2.4</v>
      </c>
      <c r="BI37" s="67">
        <v>12.72</v>
      </c>
      <c r="BJ37" s="67"/>
      <c r="BK37" s="67">
        <v>20</v>
      </c>
      <c r="BL37" s="67">
        <v>8</v>
      </c>
      <c r="BM37" s="67">
        <v>16.399999999999999</v>
      </c>
      <c r="BN37" s="68">
        <v>1149.24</v>
      </c>
    </row>
    <row r="38" spans="1:66" x14ac:dyDescent="0.25">
      <c r="A38" s="1"/>
      <c r="B38" s="54" t="s">
        <v>720</v>
      </c>
      <c r="C38" s="67"/>
      <c r="D38" s="67">
        <v>11.5</v>
      </c>
      <c r="E38" s="67">
        <v>7.3</v>
      </c>
      <c r="F38" s="67">
        <v>20.2</v>
      </c>
      <c r="G38" s="67"/>
      <c r="H38" s="67">
        <v>0.3</v>
      </c>
      <c r="I38" s="67"/>
      <c r="J38" s="67">
        <v>0.1</v>
      </c>
      <c r="K38" s="67">
        <v>19.8</v>
      </c>
      <c r="L38" s="67"/>
      <c r="M38" s="67">
        <v>20.3</v>
      </c>
      <c r="N38" s="67">
        <v>20.3</v>
      </c>
      <c r="O38" s="67">
        <v>12.5</v>
      </c>
      <c r="P38" s="67">
        <v>3.1</v>
      </c>
      <c r="Q38" s="67">
        <v>5.0999999999999996</v>
      </c>
      <c r="R38" s="67">
        <v>20</v>
      </c>
      <c r="S38" s="67">
        <v>20.2</v>
      </c>
      <c r="T38" s="67">
        <v>17.600000000000001</v>
      </c>
      <c r="U38" s="67">
        <v>18.7</v>
      </c>
      <c r="V38" s="67">
        <v>11.4</v>
      </c>
      <c r="W38" s="67">
        <v>35.4</v>
      </c>
      <c r="X38" s="67">
        <v>99.8</v>
      </c>
      <c r="Y38" s="67">
        <v>71.7</v>
      </c>
      <c r="Z38" s="67">
        <v>17</v>
      </c>
      <c r="AA38" s="67">
        <v>4</v>
      </c>
      <c r="AB38" s="67">
        <v>7.4</v>
      </c>
      <c r="AC38" s="67"/>
      <c r="AD38" s="67">
        <v>21</v>
      </c>
      <c r="AE38" s="67">
        <v>6.4</v>
      </c>
      <c r="AF38" s="67">
        <v>20.399999999999999</v>
      </c>
      <c r="AG38" s="67">
        <v>20.399999999999999</v>
      </c>
      <c r="AH38" s="67">
        <v>20</v>
      </c>
      <c r="AI38" s="67"/>
      <c r="AJ38" s="67">
        <v>73.099999999999994</v>
      </c>
      <c r="AK38" s="67">
        <v>4.9000000000000004</v>
      </c>
      <c r="AL38" s="67">
        <v>2</v>
      </c>
      <c r="AM38" s="67">
        <v>3.6</v>
      </c>
      <c r="AN38" s="67">
        <v>18.7</v>
      </c>
      <c r="AO38" s="67"/>
      <c r="AP38" s="67">
        <v>0.1</v>
      </c>
      <c r="AQ38" s="67">
        <v>3.5</v>
      </c>
      <c r="AR38" s="67">
        <v>10.11</v>
      </c>
      <c r="AS38" s="67">
        <v>11.5</v>
      </c>
      <c r="AT38" s="67">
        <v>5.3</v>
      </c>
      <c r="AU38" s="67">
        <v>9.9</v>
      </c>
      <c r="AV38" s="67">
        <v>116.9</v>
      </c>
      <c r="AW38" s="67">
        <v>148.30000000000001</v>
      </c>
      <c r="AX38" s="67">
        <v>107.6</v>
      </c>
      <c r="AY38" s="67">
        <v>118.5</v>
      </c>
      <c r="AZ38" s="67">
        <v>0.4</v>
      </c>
      <c r="BA38" s="67">
        <v>13.1</v>
      </c>
      <c r="BB38" s="67">
        <v>22.5</v>
      </c>
      <c r="BC38" s="67">
        <v>67.8</v>
      </c>
      <c r="BD38" s="67"/>
      <c r="BE38" s="67">
        <v>3.8</v>
      </c>
      <c r="BF38" s="67">
        <v>2.1</v>
      </c>
      <c r="BG38" s="67">
        <v>1.2</v>
      </c>
      <c r="BH38" s="67">
        <v>2.4</v>
      </c>
      <c r="BI38" s="67">
        <v>10.58</v>
      </c>
      <c r="BJ38" s="67"/>
      <c r="BK38" s="67">
        <v>20</v>
      </c>
      <c r="BL38" s="67">
        <v>8</v>
      </c>
      <c r="BM38" s="67">
        <v>17</v>
      </c>
      <c r="BN38" s="68">
        <v>1334.79</v>
      </c>
    </row>
    <row r="39" spans="1:66" x14ac:dyDescent="0.25">
      <c r="A39" s="1"/>
      <c r="B39" s="56" t="s">
        <v>721</v>
      </c>
      <c r="C39" s="69"/>
      <c r="D39" s="69">
        <v>11.5</v>
      </c>
      <c r="E39" s="69">
        <v>6.8</v>
      </c>
      <c r="F39" s="69">
        <v>20.2</v>
      </c>
      <c r="G39" s="69"/>
      <c r="H39" s="69">
        <v>0.3</v>
      </c>
      <c r="I39" s="69"/>
      <c r="J39" s="69">
        <v>0.1</v>
      </c>
      <c r="K39" s="69">
        <v>19.8</v>
      </c>
      <c r="L39" s="69"/>
      <c r="M39" s="69">
        <v>20.2</v>
      </c>
      <c r="N39" s="69">
        <v>20.3</v>
      </c>
      <c r="O39" s="69">
        <v>12.5</v>
      </c>
      <c r="P39" s="69">
        <v>3.1</v>
      </c>
      <c r="Q39" s="69">
        <v>5.2</v>
      </c>
      <c r="R39" s="69">
        <v>20</v>
      </c>
      <c r="S39" s="69">
        <v>20</v>
      </c>
      <c r="T39" s="69">
        <v>18.8</v>
      </c>
      <c r="U39" s="69">
        <v>18.7</v>
      </c>
      <c r="V39" s="69">
        <v>9</v>
      </c>
      <c r="W39" s="69">
        <v>42</v>
      </c>
      <c r="X39" s="69">
        <v>96.5</v>
      </c>
      <c r="Y39" s="69">
        <v>68.8</v>
      </c>
      <c r="Z39" s="69">
        <v>17.2</v>
      </c>
      <c r="AA39" s="69">
        <v>3.3</v>
      </c>
      <c r="AB39" s="69">
        <v>6.1</v>
      </c>
      <c r="AC39" s="69"/>
      <c r="AD39" s="69">
        <v>21</v>
      </c>
      <c r="AE39" s="69">
        <v>6.6</v>
      </c>
      <c r="AF39" s="69">
        <v>20.399999999999999</v>
      </c>
      <c r="AG39" s="69">
        <v>20.399999999999999</v>
      </c>
      <c r="AH39" s="69">
        <v>20</v>
      </c>
      <c r="AI39" s="69"/>
      <c r="AJ39" s="69">
        <v>67.8</v>
      </c>
      <c r="AK39" s="69">
        <v>7.3</v>
      </c>
      <c r="AL39" s="69">
        <v>4.3</v>
      </c>
      <c r="AM39" s="69">
        <v>3.6</v>
      </c>
      <c r="AN39" s="69">
        <v>18.7</v>
      </c>
      <c r="AO39" s="69"/>
      <c r="AP39" s="69">
        <v>0.1</v>
      </c>
      <c r="AQ39" s="69">
        <v>3.5</v>
      </c>
      <c r="AR39" s="69">
        <v>9.48</v>
      </c>
      <c r="AS39" s="69">
        <v>12.6</v>
      </c>
      <c r="AT39" s="69">
        <v>5.4</v>
      </c>
      <c r="AU39" s="69">
        <v>9.9</v>
      </c>
      <c r="AV39" s="69">
        <v>116.5</v>
      </c>
      <c r="AW39" s="69">
        <v>129.69999999999999</v>
      </c>
      <c r="AX39" s="69">
        <v>114</v>
      </c>
      <c r="AY39" s="69">
        <v>101.1</v>
      </c>
      <c r="AZ39" s="69">
        <v>0.4</v>
      </c>
      <c r="BA39" s="69">
        <v>15.5</v>
      </c>
      <c r="BB39" s="69">
        <v>24.5</v>
      </c>
      <c r="BC39" s="69">
        <v>69.900000000000006</v>
      </c>
      <c r="BD39" s="69"/>
      <c r="BE39" s="69">
        <v>3.8</v>
      </c>
      <c r="BF39" s="69">
        <v>2.1</v>
      </c>
      <c r="BG39" s="69">
        <v>1.2</v>
      </c>
      <c r="BH39" s="69">
        <v>2.4</v>
      </c>
      <c r="BI39" s="69">
        <v>8</v>
      </c>
      <c r="BJ39" s="69"/>
      <c r="BK39" s="69">
        <v>20</v>
      </c>
      <c r="BL39" s="69">
        <v>8</v>
      </c>
      <c r="BM39" s="69">
        <v>15.6</v>
      </c>
      <c r="BN39" s="70">
        <v>1304.18</v>
      </c>
    </row>
    <row r="40" spans="1:66" x14ac:dyDescent="0.25">
      <c r="A40" s="1"/>
      <c r="B40" s="50" t="s">
        <v>722</v>
      </c>
      <c r="C40" s="65"/>
      <c r="D40" s="65">
        <v>11.5</v>
      </c>
      <c r="E40" s="65">
        <v>7.4</v>
      </c>
      <c r="F40" s="65">
        <v>20.2</v>
      </c>
      <c r="G40" s="65"/>
      <c r="H40" s="65">
        <v>0.3</v>
      </c>
      <c r="I40" s="65"/>
      <c r="J40" s="65">
        <v>0.1</v>
      </c>
      <c r="K40" s="65">
        <v>19.8</v>
      </c>
      <c r="L40" s="65"/>
      <c r="M40" s="65">
        <v>20.2</v>
      </c>
      <c r="N40" s="65">
        <v>20.3</v>
      </c>
      <c r="O40" s="65">
        <v>12.5</v>
      </c>
      <c r="P40" s="65">
        <v>3.1</v>
      </c>
      <c r="Q40" s="65">
        <v>5.2</v>
      </c>
      <c r="R40" s="65">
        <v>20</v>
      </c>
      <c r="S40" s="65">
        <v>20.399999999999999</v>
      </c>
      <c r="T40" s="65">
        <v>20</v>
      </c>
      <c r="U40" s="65">
        <v>18.7</v>
      </c>
      <c r="V40" s="65">
        <v>8.5</v>
      </c>
      <c r="W40" s="65">
        <v>41.2</v>
      </c>
      <c r="X40" s="65">
        <v>96.3</v>
      </c>
      <c r="Y40" s="65">
        <v>74.099999999999994</v>
      </c>
      <c r="Z40" s="65">
        <v>18.600000000000001</v>
      </c>
      <c r="AA40" s="65">
        <v>3.1</v>
      </c>
      <c r="AB40" s="65">
        <v>5.8</v>
      </c>
      <c r="AC40" s="65"/>
      <c r="AD40" s="65">
        <v>21</v>
      </c>
      <c r="AE40" s="65">
        <v>6.8</v>
      </c>
      <c r="AF40" s="65">
        <v>20.399999999999999</v>
      </c>
      <c r="AG40" s="65">
        <v>20.399999999999999</v>
      </c>
      <c r="AH40" s="65">
        <v>20</v>
      </c>
      <c r="AI40" s="65"/>
      <c r="AJ40" s="65">
        <v>59</v>
      </c>
      <c r="AK40" s="65">
        <v>6.9</v>
      </c>
      <c r="AL40" s="65">
        <v>4.7</v>
      </c>
      <c r="AM40" s="65">
        <v>3.6</v>
      </c>
      <c r="AN40" s="65">
        <v>18.7</v>
      </c>
      <c r="AO40" s="65"/>
      <c r="AP40" s="65"/>
      <c r="AQ40" s="65">
        <v>3.4</v>
      </c>
      <c r="AR40" s="65">
        <v>5.93</v>
      </c>
      <c r="AS40" s="65">
        <v>8.5</v>
      </c>
      <c r="AT40" s="65">
        <v>5.4</v>
      </c>
      <c r="AU40" s="65">
        <v>9.9</v>
      </c>
      <c r="AV40" s="65">
        <v>110</v>
      </c>
      <c r="AW40" s="65">
        <v>93</v>
      </c>
      <c r="AX40" s="65">
        <v>111</v>
      </c>
      <c r="AY40" s="65">
        <v>85.6</v>
      </c>
      <c r="AZ40" s="65">
        <v>0.3</v>
      </c>
      <c r="BA40" s="65">
        <v>9.3000000000000007</v>
      </c>
      <c r="BB40" s="65">
        <v>21.1</v>
      </c>
      <c r="BC40" s="65">
        <v>64.7</v>
      </c>
      <c r="BD40" s="65"/>
      <c r="BE40" s="65">
        <v>3.8</v>
      </c>
      <c r="BF40" s="65">
        <v>2.1</v>
      </c>
      <c r="BG40" s="65">
        <v>1.2</v>
      </c>
      <c r="BH40" s="65">
        <v>2.4</v>
      </c>
      <c r="BI40" s="65">
        <v>5.8</v>
      </c>
      <c r="BJ40" s="65"/>
      <c r="BK40" s="65">
        <v>20</v>
      </c>
      <c r="BL40" s="65">
        <v>8</v>
      </c>
      <c r="BM40" s="65">
        <v>14.1</v>
      </c>
      <c r="BN40" s="66">
        <v>1214.33</v>
      </c>
    </row>
    <row r="41" spans="1:66" x14ac:dyDescent="0.25">
      <c r="A41" s="1"/>
      <c r="B41" s="54" t="s">
        <v>723</v>
      </c>
      <c r="C41" s="67"/>
      <c r="D41" s="67">
        <v>11.6</v>
      </c>
      <c r="E41" s="67">
        <v>7.6</v>
      </c>
      <c r="F41" s="67">
        <v>20.2</v>
      </c>
      <c r="G41" s="67"/>
      <c r="H41" s="67">
        <v>0.3</v>
      </c>
      <c r="I41" s="67"/>
      <c r="J41" s="67">
        <v>0.1</v>
      </c>
      <c r="K41" s="67">
        <v>19.899999999999999</v>
      </c>
      <c r="L41" s="67"/>
      <c r="M41" s="67">
        <v>20.2</v>
      </c>
      <c r="N41" s="67">
        <v>20.3</v>
      </c>
      <c r="O41" s="67">
        <v>12.5</v>
      </c>
      <c r="P41" s="67">
        <v>3.1</v>
      </c>
      <c r="Q41" s="67">
        <v>5.0999999999999996</v>
      </c>
      <c r="R41" s="67">
        <v>20</v>
      </c>
      <c r="S41" s="67">
        <v>20</v>
      </c>
      <c r="T41" s="67">
        <v>17.3</v>
      </c>
      <c r="U41" s="67">
        <v>18.8</v>
      </c>
      <c r="V41" s="67">
        <v>8.3000000000000007</v>
      </c>
      <c r="W41" s="67">
        <v>33.1</v>
      </c>
      <c r="X41" s="67">
        <v>106.4</v>
      </c>
      <c r="Y41" s="67">
        <v>78.2</v>
      </c>
      <c r="Z41" s="67">
        <v>18.600000000000001</v>
      </c>
      <c r="AA41" s="67">
        <v>8.4</v>
      </c>
      <c r="AB41" s="67">
        <v>7.3</v>
      </c>
      <c r="AC41" s="67"/>
      <c r="AD41" s="67">
        <v>21</v>
      </c>
      <c r="AE41" s="67">
        <v>6.8</v>
      </c>
      <c r="AF41" s="67">
        <v>20.399999999999999</v>
      </c>
      <c r="AG41" s="67">
        <v>20.399999999999999</v>
      </c>
      <c r="AH41" s="67">
        <v>20</v>
      </c>
      <c r="AI41" s="67"/>
      <c r="AJ41" s="67">
        <v>35.1</v>
      </c>
      <c r="AK41" s="67">
        <v>3.8</v>
      </c>
      <c r="AL41" s="67">
        <v>2.2999999999999998</v>
      </c>
      <c r="AM41" s="67">
        <v>3.6</v>
      </c>
      <c r="AN41" s="67">
        <v>18.8</v>
      </c>
      <c r="AO41" s="67"/>
      <c r="AP41" s="67"/>
      <c r="AQ41" s="67">
        <v>3.5</v>
      </c>
      <c r="AR41" s="67">
        <v>1.56</v>
      </c>
      <c r="AS41" s="67">
        <v>7.6</v>
      </c>
      <c r="AT41" s="67">
        <v>5.4</v>
      </c>
      <c r="AU41" s="67">
        <v>9.9</v>
      </c>
      <c r="AV41" s="67">
        <v>101.1</v>
      </c>
      <c r="AW41" s="67">
        <v>60.8</v>
      </c>
      <c r="AX41" s="67">
        <v>108.1</v>
      </c>
      <c r="AY41" s="67">
        <v>46.3</v>
      </c>
      <c r="AZ41" s="67">
        <v>0.3</v>
      </c>
      <c r="BA41" s="67">
        <v>8.1999999999999993</v>
      </c>
      <c r="BB41" s="67">
        <v>22.8</v>
      </c>
      <c r="BC41" s="67">
        <v>71.8</v>
      </c>
      <c r="BD41" s="67"/>
      <c r="BE41" s="67">
        <v>3.8</v>
      </c>
      <c r="BF41" s="67">
        <v>2.1</v>
      </c>
      <c r="BG41" s="67">
        <v>1.2</v>
      </c>
      <c r="BH41" s="67">
        <v>2.4</v>
      </c>
      <c r="BI41" s="67">
        <v>5.0599999999999996</v>
      </c>
      <c r="BJ41" s="67"/>
      <c r="BK41" s="67">
        <v>20</v>
      </c>
      <c r="BL41" s="67">
        <v>8</v>
      </c>
      <c r="BM41" s="67">
        <v>6.8</v>
      </c>
      <c r="BN41" s="68">
        <v>1106.22</v>
      </c>
    </row>
    <row r="42" spans="1:66" x14ac:dyDescent="0.25">
      <c r="A42" s="1"/>
      <c r="B42" s="54" t="s">
        <v>724</v>
      </c>
      <c r="C42" s="67"/>
      <c r="D42" s="67">
        <v>12.1</v>
      </c>
      <c r="E42" s="67">
        <v>7.2</v>
      </c>
      <c r="F42" s="67">
        <v>15.1</v>
      </c>
      <c r="G42" s="67">
        <v>1.4</v>
      </c>
      <c r="H42" s="67">
        <v>0.3</v>
      </c>
      <c r="I42" s="67"/>
      <c r="J42" s="67"/>
      <c r="K42" s="67">
        <v>19.8</v>
      </c>
      <c r="L42" s="67"/>
      <c r="M42" s="67">
        <v>20.3</v>
      </c>
      <c r="N42" s="67">
        <v>20.3</v>
      </c>
      <c r="O42" s="67">
        <v>12.5</v>
      </c>
      <c r="P42" s="67">
        <v>3.1</v>
      </c>
      <c r="Q42" s="67">
        <v>5.0999999999999996</v>
      </c>
      <c r="R42" s="67">
        <v>20</v>
      </c>
      <c r="S42" s="67">
        <v>20.399999999999999</v>
      </c>
      <c r="T42" s="67">
        <v>20</v>
      </c>
      <c r="U42" s="67">
        <v>18.7</v>
      </c>
      <c r="V42" s="67">
        <v>5.8</v>
      </c>
      <c r="W42" s="67">
        <v>32.700000000000003</v>
      </c>
      <c r="X42" s="67">
        <v>114</v>
      </c>
      <c r="Y42" s="67">
        <v>76.5</v>
      </c>
      <c r="Z42" s="67">
        <v>19.2</v>
      </c>
      <c r="AA42" s="67">
        <v>7.5</v>
      </c>
      <c r="AB42" s="67">
        <v>5.6</v>
      </c>
      <c r="AC42" s="67"/>
      <c r="AD42" s="67">
        <v>21</v>
      </c>
      <c r="AE42" s="67">
        <v>6.8</v>
      </c>
      <c r="AF42" s="67">
        <v>20.399999999999999</v>
      </c>
      <c r="AG42" s="67">
        <v>20.399999999999999</v>
      </c>
      <c r="AH42" s="67">
        <v>20</v>
      </c>
      <c r="AI42" s="67"/>
      <c r="AJ42" s="67">
        <v>13.7</v>
      </c>
      <c r="AK42" s="67">
        <v>2.9</v>
      </c>
      <c r="AL42" s="67">
        <v>1.4</v>
      </c>
      <c r="AM42" s="67">
        <v>3.5</v>
      </c>
      <c r="AN42" s="67">
        <v>18.8</v>
      </c>
      <c r="AO42" s="67"/>
      <c r="AP42" s="67"/>
      <c r="AQ42" s="67">
        <v>3.6</v>
      </c>
      <c r="AR42" s="67">
        <v>0.32</v>
      </c>
      <c r="AS42" s="67">
        <v>2.1</v>
      </c>
      <c r="AT42" s="67">
        <v>5.3</v>
      </c>
      <c r="AU42" s="67">
        <v>9.9</v>
      </c>
      <c r="AV42" s="67">
        <v>119.5</v>
      </c>
      <c r="AW42" s="67">
        <v>14.1</v>
      </c>
      <c r="AX42" s="67">
        <v>105.2</v>
      </c>
      <c r="AY42" s="67">
        <v>11.1</v>
      </c>
      <c r="AZ42" s="67">
        <v>0.3</v>
      </c>
      <c r="BA42" s="67">
        <v>2.2999999999999998</v>
      </c>
      <c r="BB42" s="67">
        <v>25.4</v>
      </c>
      <c r="BC42" s="67">
        <v>70.400000000000006</v>
      </c>
      <c r="BD42" s="67"/>
      <c r="BE42" s="67">
        <v>3.8</v>
      </c>
      <c r="BF42" s="67">
        <v>2.1</v>
      </c>
      <c r="BG42" s="67">
        <v>1.2</v>
      </c>
      <c r="BH42" s="67">
        <v>2.4</v>
      </c>
      <c r="BI42" s="67">
        <v>1.92</v>
      </c>
      <c r="BJ42" s="67"/>
      <c r="BK42" s="67">
        <v>20</v>
      </c>
      <c r="BL42" s="67">
        <v>7.9</v>
      </c>
      <c r="BM42" s="67">
        <v>1.2</v>
      </c>
      <c r="BN42" s="68">
        <v>996.54</v>
      </c>
    </row>
    <row r="43" spans="1:66" x14ac:dyDescent="0.25">
      <c r="A43" s="1"/>
      <c r="B43" s="54" t="s">
        <v>725</v>
      </c>
      <c r="C43" s="67"/>
      <c r="D43" s="67">
        <v>12.1</v>
      </c>
      <c r="E43" s="67">
        <v>7.1</v>
      </c>
      <c r="F43" s="67">
        <v>16.5</v>
      </c>
      <c r="G43" s="67">
        <v>2</v>
      </c>
      <c r="H43" s="67">
        <v>0.3</v>
      </c>
      <c r="I43" s="67"/>
      <c r="J43" s="67"/>
      <c r="K43" s="67">
        <v>19.8</v>
      </c>
      <c r="L43" s="67"/>
      <c r="M43" s="67">
        <v>20.2</v>
      </c>
      <c r="N43" s="67">
        <v>20.3</v>
      </c>
      <c r="O43" s="67">
        <v>12.5</v>
      </c>
      <c r="P43" s="67">
        <v>3.1</v>
      </c>
      <c r="Q43" s="67">
        <v>5.2</v>
      </c>
      <c r="R43" s="67">
        <v>20</v>
      </c>
      <c r="S43" s="67">
        <v>20.399999999999999</v>
      </c>
      <c r="T43" s="67">
        <v>19.3</v>
      </c>
      <c r="U43" s="67">
        <v>18.8</v>
      </c>
      <c r="V43" s="67">
        <v>4.4000000000000004</v>
      </c>
      <c r="W43" s="67">
        <v>32.299999999999997</v>
      </c>
      <c r="X43" s="67">
        <v>105.1</v>
      </c>
      <c r="Y43" s="67">
        <v>82.5</v>
      </c>
      <c r="Z43" s="67">
        <v>28</v>
      </c>
      <c r="AA43" s="67">
        <v>0.7</v>
      </c>
      <c r="AB43" s="67">
        <v>7.2</v>
      </c>
      <c r="AC43" s="67"/>
      <c r="AD43" s="67">
        <v>21</v>
      </c>
      <c r="AE43" s="67">
        <v>6.7</v>
      </c>
      <c r="AF43" s="67">
        <v>20.399999999999999</v>
      </c>
      <c r="AG43" s="67">
        <v>20.399999999999999</v>
      </c>
      <c r="AH43" s="67">
        <v>20</v>
      </c>
      <c r="AI43" s="67"/>
      <c r="AJ43" s="67">
        <v>1.8</v>
      </c>
      <c r="AK43" s="67">
        <v>4.5</v>
      </c>
      <c r="AL43" s="67">
        <v>2.2000000000000002</v>
      </c>
      <c r="AM43" s="67">
        <v>3.6</v>
      </c>
      <c r="AN43" s="67">
        <v>18.7</v>
      </c>
      <c r="AO43" s="67"/>
      <c r="AP43" s="67"/>
      <c r="AQ43" s="67">
        <v>3.6</v>
      </c>
      <c r="AR43" s="67"/>
      <c r="AS43" s="67"/>
      <c r="AT43" s="67">
        <v>5.4</v>
      </c>
      <c r="AU43" s="67">
        <v>9.9</v>
      </c>
      <c r="AV43" s="67">
        <v>120.6</v>
      </c>
      <c r="AW43" s="67">
        <v>2.7</v>
      </c>
      <c r="AX43" s="67">
        <v>116.9</v>
      </c>
      <c r="AY43" s="67">
        <v>2.4</v>
      </c>
      <c r="AZ43" s="67">
        <v>0.3</v>
      </c>
      <c r="BA43" s="67"/>
      <c r="BB43" s="67">
        <v>25.8</v>
      </c>
      <c r="BC43" s="67">
        <v>72.099999999999994</v>
      </c>
      <c r="BD43" s="67"/>
      <c r="BE43" s="67">
        <v>3.8</v>
      </c>
      <c r="BF43" s="67">
        <v>2.1</v>
      </c>
      <c r="BG43" s="67">
        <v>1.2</v>
      </c>
      <c r="BH43" s="67">
        <v>2.4</v>
      </c>
      <c r="BI43" s="67"/>
      <c r="BJ43" s="67"/>
      <c r="BK43" s="67">
        <v>20</v>
      </c>
      <c r="BL43" s="67">
        <v>8</v>
      </c>
      <c r="BM43" s="67"/>
      <c r="BN43" s="68">
        <v>974.3</v>
      </c>
    </row>
    <row r="44" spans="1:66" x14ac:dyDescent="0.25">
      <c r="A44" s="1"/>
      <c r="B44" s="54" t="s">
        <v>726</v>
      </c>
      <c r="C44" s="67"/>
      <c r="D44" s="67">
        <v>12</v>
      </c>
      <c r="E44" s="67">
        <v>7.5</v>
      </c>
      <c r="F44" s="67">
        <v>20.100000000000001</v>
      </c>
      <c r="G44" s="67">
        <v>2.1</v>
      </c>
      <c r="H44" s="67">
        <v>0.3</v>
      </c>
      <c r="I44" s="67"/>
      <c r="J44" s="67"/>
      <c r="K44" s="67">
        <v>19.8</v>
      </c>
      <c r="L44" s="67"/>
      <c r="M44" s="67">
        <v>20.2</v>
      </c>
      <c r="N44" s="67">
        <v>20.3</v>
      </c>
      <c r="O44" s="67">
        <v>12.5</v>
      </c>
      <c r="P44" s="67">
        <v>3</v>
      </c>
      <c r="Q44" s="67">
        <v>5.2</v>
      </c>
      <c r="R44" s="67">
        <v>20</v>
      </c>
      <c r="S44" s="67">
        <v>20</v>
      </c>
      <c r="T44" s="67">
        <v>20</v>
      </c>
      <c r="U44" s="67">
        <v>18.7</v>
      </c>
      <c r="V44" s="67">
        <v>4</v>
      </c>
      <c r="W44" s="67">
        <v>25.9</v>
      </c>
      <c r="X44" s="67">
        <v>102.6</v>
      </c>
      <c r="Y44" s="67">
        <v>67.2</v>
      </c>
      <c r="Z44" s="67">
        <v>39.700000000000003</v>
      </c>
      <c r="AA44" s="67"/>
      <c r="AB44" s="67">
        <v>5.5</v>
      </c>
      <c r="AC44" s="67"/>
      <c r="AD44" s="67">
        <v>21</v>
      </c>
      <c r="AE44" s="67">
        <v>6.8</v>
      </c>
      <c r="AF44" s="67">
        <v>20.399999999999999</v>
      </c>
      <c r="AG44" s="67">
        <v>20.399999999999999</v>
      </c>
      <c r="AH44" s="67">
        <v>20</v>
      </c>
      <c r="AI44" s="67"/>
      <c r="AJ44" s="67"/>
      <c r="AK44" s="67">
        <v>2.4</v>
      </c>
      <c r="AL44" s="67">
        <v>1.9</v>
      </c>
      <c r="AM44" s="67">
        <v>3.5</v>
      </c>
      <c r="AN44" s="67">
        <v>18.600000000000001</v>
      </c>
      <c r="AO44" s="67"/>
      <c r="AP44" s="67"/>
      <c r="AQ44" s="67">
        <v>3.6</v>
      </c>
      <c r="AR44" s="67"/>
      <c r="AS44" s="67"/>
      <c r="AT44" s="67">
        <v>5.4</v>
      </c>
      <c r="AU44" s="67">
        <v>9.9</v>
      </c>
      <c r="AV44" s="67">
        <v>113.6</v>
      </c>
      <c r="AW44" s="67"/>
      <c r="AX44" s="67">
        <v>117.8</v>
      </c>
      <c r="AY44" s="67"/>
      <c r="AZ44" s="67">
        <v>0.6</v>
      </c>
      <c r="BA44" s="67"/>
      <c r="BB44" s="67">
        <v>23.8</v>
      </c>
      <c r="BC44" s="67">
        <v>66</v>
      </c>
      <c r="BD44" s="67"/>
      <c r="BE44" s="67">
        <v>3.9</v>
      </c>
      <c r="BF44" s="67">
        <v>2.1</v>
      </c>
      <c r="BG44" s="67">
        <v>1.2</v>
      </c>
      <c r="BH44" s="67">
        <v>2.4</v>
      </c>
      <c r="BI44" s="67"/>
      <c r="BJ44" s="67"/>
      <c r="BK44" s="67">
        <v>20.100000000000001</v>
      </c>
      <c r="BL44" s="67">
        <v>8</v>
      </c>
      <c r="BM44" s="67"/>
      <c r="BN44" s="68">
        <v>940</v>
      </c>
    </row>
    <row r="45" spans="1:66" x14ac:dyDescent="0.25">
      <c r="A45" s="1"/>
      <c r="B45" s="54" t="s">
        <v>727</v>
      </c>
      <c r="C45" s="67"/>
      <c r="D45" s="67">
        <v>12.1</v>
      </c>
      <c r="E45" s="67">
        <v>7.5</v>
      </c>
      <c r="F45" s="67">
        <v>20.100000000000001</v>
      </c>
      <c r="G45" s="67">
        <v>2</v>
      </c>
      <c r="H45" s="67">
        <v>0.3</v>
      </c>
      <c r="I45" s="67"/>
      <c r="J45" s="67"/>
      <c r="K45" s="67">
        <v>19.8</v>
      </c>
      <c r="L45" s="67"/>
      <c r="M45" s="67">
        <v>20.2</v>
      </c>
      <c r="N45" s="67">
        <v>20.3</v>
      </c>
      <c r="O45" s="67">
        <v>12.5</v>
      </c>
      <c r="P45" s="67">
        <v>3</v>
      </c>
      <c r="Q45" s="67">
        <v>5.0999999999999996</v>
      </c>
      <c r="R45" s="67">
        <v>20</v>
      </c>
      <c r="S45" s="67">
        <v>20.3</v>
      </c>
      <c r="T45" s="67">
        <v>19.399999999999999</v>
      </c>
      <c r="U45" s="67">
        <v>18.7</v>
      </c>
      <c r="V45" s="67">
        <v>1.6</v>
      </c>
      <c r="W45" s="67">
        <v>18.2</v>
      </c>
      <c r="X45" s="67">
        <v>96.3</v>
      </c>
      <c r="Y45" s="67">
        <v>54.2</v>
      </c>
      <c r="Z45" s="67">
        <v>51.4</v>
      </c>
      <c r="AA45" s="67"/>
      <c r="AB45" s="67">
        <v>3</v>
      </c>
      <c r="AC45" s="67"/>
      <c r="AD45" s="67">
        <v>21</v>
      </c>
      <c r="AE45" s="67">
        <v>6.8</v>
      </c>
      <c r="AF45" s="67">
        <v>20.399999999999999</v>
      </c>
      <c r="AG45" s="67">
        <v>20.399999999999999</v>
      </c>
      <c r="AH45" s="67">
        <v>20</v>
      </c>
      <c r="AI45" s="67"/>
      <c r="AJ45" s="67"/>
      <c r="AK45" s="67">
        <v>3.7</v>
      </c>
      <c r="AL45" s="67">
        <v>2.6</v>
      </c>
      <c r="AM45" s="67">
        <v>3.5</v>
      </c>
      <c r="AN45" s="67">
        <v>18.8</v>
      </c>
      <c r="AO45" s="67"/>
      <c r="AP45" s="67"/>
      <c r="AQ45" s="67">
        <v>3.5</v>
      </c>
      <c r="AR45" s="67"/>
      <c r="AS45" s="67"/>
      <c r="AT45" s="67">
        <v>5.4</v>
      </c>
      <c r="AU45" s="67">
        <v>9.8000000000000007</v>
      </c>
      <c r="AV45" s="67">
        <v>92.2</v>
      </c>
      <c r="AW45" s="67"/>
      <c r="AX45" s="67">
        <v>99.6</v>
      </c>
      <c r="AY45" s="67"/>
      <c r="AZ45" s="67">
        <v>0.6</v>
      </c>
      <c r="BA45" s="67"/>
      <c r="BB45" s="67">
        <v>22.8</v>
      </c>
      <c r="BC45" s="67">
        <v>62.6</v>
      </c>
      <c r="BD45" s="67"/>
      <c r="BE45" s="67">
        <v>3.9</v>
      </c>
      <c r="BF45" s="67">
        <v>2.1</v>
      </c>
      <c r="BG45" s="67">
        <v>1.2</v>
      </c>
      <c r="BH45" s="67">
        <v>2.4</v>
      </c>
      <c r="BI45" s="67"/>
      <c r="BJ45" s="67"/>
      <c r="BK45" s="67">
        <v>20</v>
      </c>
      <c r="BL45" s="67">
        <v>8</v>
      </c>
      <c r="BM45" s="67"/>
      <c r="BN45" s="68">
        <v>877.3</v>
      </c>
    </row>
    <row r="46" spans="1:66" x14ac:dyDescent="0.25">
      <c r="A46" s="1"/>
      <c r="B46" s="54" t="s">
        <v>728</v>
      </c>
      <c r="C46" s="67"/>
      <c r="D46" s="67">
        <v>12.1</v>
      </c>
      <c r="E46" s="67">
        <v>5.8</v>
      </c>
      <c r="F46" s="67">
        <v>20.2</v>
      </c>
      <c r="G46" s="67">
        <v>2</v>
      </c>
      <c r="H46" s="67">
        <v>0.3</v>
      </c>
      <c r="I46" s="67"/>
      <c r="J46" s="67"/>
      <c r="K46" s="67">
        <v>19.8</v>
      </c>
      <c r="L46" s="67"/>
      <c r="M46" s="67">
        <v>20.3</v>
      </c>
      <c r="N46" s="67">
        <v>20.3</v>
      </c>
      <c r="O46" s="67">
        <v>12.5</v>
      </c>
      <c r="P46" s="67">
        <v>3</v>
      </c>
      <c r="Q46" s="67">
        <v>5.0999999999999996</v>
      </c>
      <c r="R46" s="67">
        <v>20</v>
      </c>
      <c r="S46" s="67">
        <v>20.3</v>
      </c>
      <c r="T46" s="67">
        <v>20</v>
      </c>
      <c r="U46" s="67">
        <v>18.7</v>
      </c>
      <c r="V46" s="67">
        <v>0.9</v>
      </c>
      <c r="W46" s="67">
        <v>13.9</v>
      </c>
      <c r="X46" s="67">
        <v>94.9</v>
      </c>
      <c r="Y46" s="67">
        <v>50.6</v>
      </c>
      <c r="Z46" s="67">
        <v>62.1</v>
      </c>
      <c r="AA46" s="67"/>
      <c r="AB46" s="67">
        <v>2</v>
      </c>
      <c r="AC46" s="67"/>
      <c r="AD46" s="67">
        <v>21</v>
      </c>
      <c r="AE46" s="67">
        <v>6.8</v>
      </c>
      <c r="AF46" s="67">
        <v>20.399999999999999</v>
      </c>
      <c r="AG46" s="67">
        <v>20.399999999999999</v>
      </c>
      <c r="AH46" s="67">
        <v>20</v>
      </c>
      <c r="AI46" s="67"/>
      <c r="AJ46" s="67"/>
      <c r="AK46" s="67">
        <v>2.6</v>
      </c>
      <c r="AL46" s="67">
        <v>2.2999999999999998</v>
      </c>
      <c r="AM46" s="67">
        <v>3.5</v>
      </c>
      <c r="AN46" s="67">
        <v>18.8</v>
      </c>
      <c r="AO46" s="67"/>
      <c r="AP46" s="67"/>
      <c r="AQ46" s="67">
        <v>3.3</v>
      </c>
      <c r="AR46" s="67"/>
      <c r="AS46" s="67"/>
      <c r="AT46" s="67">
        <v>5.3</v>
      </c>
      <c r="AU46" s="67">
        <v>9.9</v>
      </c>
      <c r="AV46" s="67">
        <v>92.6</v>
      </c>
      <c r="AW46" s="67"/>
      <c r="AX46" s="67">
        <v>89.5</v>
      </c>
      <c r="AY46" s="67"/>
      <c r="AZ46" s="67">
        <v>0.6</v>
      </c>
      <c r="BA46" s="67"/>
      <c r="BB46" s="67">
        <v>24.3</v>
      </c>
      <c r="BC46" s="67">
        <v>65.099999999999994</v>
      </c>
      <c r="BD46" s="67"/>
      <c r="BE46" s="67">
        <v>4</v>
      </c>
      <c r="BF46" s="67">
        <v>2.2999999999999998</v>
      </c>
      <c r="BG46" s="67">
        <v>1.2</v>
      </c>
      <c r="BH46" s="67">
        <v>2.4</v>
      </c>
      <c r="BI46" s="67"/>
      <c r="BJ46" s="67"/>
      <c r="BK46" s="67">
        <v>20</v>
      </c>
      <c r="BL46" s="67">
        <v>7.9</v>
      </c>
      <c r="BM46" s="67"/>
      <c r="BN46" s="68">
        <v>869</v>
      </c>
    </row>
    <row r="47" spans="1:66" x14ac:dyDescent="0.25">
      <c r="A47" s="1"/>
      <c r="B47" s="56" t="s">
        <v>729</v>
      </c>
      <c r="C47" s="69"/>
      <c r="D47" s="69">
        <v>12.1</v>
      </c>
      <c r="E47" s="69">
        <v>4</v>
      </c>
      <c r="F47" s="69">
        <v>20.100000000000001</v>
      </c>
      <c r="G47" s="69">
        <v>2.1</v>
      </c>
      <c r="H47" s="69">
        <v>0.3</v>
      </c>
      <c r="I47" s="69"/>
      <c r="J47" s="69"/>
      <c r="K47" s="69">
        <v>19.8</v>
      </c>
      <c r="L47" s="69"/>
      <c r="M47" s="69">
        <v>20.3</v>
      </c>
      <c r="N47" s="69">
        <v>20.3</v>
      </c>
      <c r="O47" s="69">
        <v>12.5</v>
      </c>
      <c r="P47" s="69">
        <v>3</v>
      </c>
      <c r="Q47" s="69">
        <v>5.0999999999999996</v>
      </c>
      <c r="R47" s="69">
        <v>20</v>
      </c>
      <c r="S47" s="69">
        <v>20.3</v>
      </c>
      <c r="T47" s="69">
        <v>18</v>
      </c>
      <c r="U47" s="69">
        <v>18.7</v>
      </c>
      <c r="V47" s="69"/>
      <c r="W47" s="69">
        <v>17.600000000000001</v>
      </c>
      <c r="X47" s="69">
        <v>91</v>
      </c>
      <c r="Y47" s="69">
        <v>36.5</v>
      </c>
      <c r="Z47" s="69">
        <v>58.1</v>
      </c>
      <c r="AA47" s="69"/>
      <c r="AB47" s="69">
        <v>1.8</v>
      </c>
      <c r="AC47" s="69"/>
      <c r="AD47" s="69">
        <v>21</v>
      </c>
      <c r="AE47" s="69">
        <v>6.8</v>
      </c>
      <c r="AF47" s="69">
        <v>20.399999999999999</v>
      </c>
      <c r="AG47" s="69">
        <v>20.399999999999999</v>
      </c>
      <c r="AH47" s="69">
        <v>20</v>
      </c>
      <c r="AI47" s="69"/>
      <c r="AJ47" s="69"/>
      <c r="AK47" s="69">
        <v>2.2000000000000002</v>
      </c>
      <c r="AL47" s="69">
        <v>1.1000000000000001</v>
      </c>
      <c r="AM47" s="69">
        <v>3.5</v>
      </c>
      <c r="AN47" s="69">
        <v>18.8</v>
      </c>
      <c r="AO47" s="69"/>
      <c r="AP47" s="69"/>
      <c r="AQ47" s="69">
        <v>3.1</v>
      </c>
      <c r="AR47" s="69"/>
      <c r="AS47" s="69"/>
      <c r="AT47" s="69">
        <v>5.2</v>
      </c>
      <c r="AU47" s="69">
        <v>9.9</v>
      </c>
      <c r="AV47" s="69">
        <v>76.400000000000006</v>
      </c>
      <c r="AW47" s="69"/>
      <c r="AX47" s="69">
        <v>72.599999999999994</v>
      </c>
      <c r="AY47" s="69"/>
      <c r="AZ47" s="69">
        <v>0.6</v>
      </c>
      <c r="BA47" s="69"/>
      <c r="BB47" s="69">
        <v>22.6</v>
      </c>
      <c r="BC47" s="69">
        <v>67.900000000000006</v>
      </c>
      <c r="BD47" s="69"/>
      <c r="BE47" s="69">
        <v>4</v>
      </c>
      <c r="BF47" s="69">
        <v>2.2999999999999998</v>
      </c>
      <c r="BG47" s="69">
        <v>1.2</v>
      </c>
      <c r="BH47" s="69">
        <v>2.4</v>
      </c>
      <c r="BI47" s="69"/>
      <c r="BJ47" s="69"/>
      <c r="BK47" s="69">
        <v>20</v>
      </c>
      <c r="BL47" s="69">
        <v>8</v>
      </c>
      <c r="BM47" s="69"/>
      <c r="BN47" s="70">
        <v>812</v>
      </c>
    </row>
    <row r="48" spans="1:66" x14ac:dyDescent="0.25">
      <c r="A48" s="1"/>
      <c r="B48" s="50" t="s">
        <v>730</v>
      </c>
      <c r="C48" s="65"/>
      <c r="D48" s="65">
        <v>12.1</v>
      </c>
      <c r="E48" s="65">
        <v>7.6</v>
      </c>
      <c r="F48" s="65">
        <v>20.100000000000001</v>
      </c>
      <c r="G48" s="65">
        <v>2.1</v>
      </c>
      <c r="H48" s="65">
        <v>0.3</v>
      </c>
      <c r="I48" s="65"/>
      <c r="J48" s="65"/>
      <c r="K48" s="65">
        <v>19.8</v>
      </c>
      <c r="L48" s="65"/>
      <c r="M48" s="65">
        <v>20.2</v>
      </c>
      <c r="N48" s="65">
        <v>20.3</v>
      </c>
      <c r="O48" s="65">
        <v>12.5</v>
      </c>
      <c r="P48" s="65">
        <v>3</v>
      </c>
      <c r="Q48" s="65">
        <v>5.0999999999999996</v>
      </c>
      <c r="R48" s="65">
        <v>20</v>
      </c>
      <c r="S48" s="65">
        <v>20.3</v>
      </c>
      <c r="T48" s="65">
        <v>19.899999999999999</v>
      </c>
      <c r="U48" s="65">
        <v>18.7</v>
      </c>
      <c r="V48" s="65"/>
      <c r="W48" s="65">
        <v>14.2</v>
      </c>
      <c r="X48" s="65">
        <v>101</v>
      </c>
      <c r="Y48" s="65">
        <v>37.200000000000003</v>
      </c>
      <c r="Z48" s="65">
        <v>63.4</v>
      </c>
      <c r="AA48" s="65"/>
      <c r="AB48" s="65">
        <v>1.3</v>
      </c>
      <c r="AC48" s="65"/>
      <c r="AD48" s="65">
        <v>21</v>
      </c>
      <c r="AE48" s="65">
        <v>6.7</v>
      </c>
      <c r="AF48" s="65">
        <v>20.399999999999999</v>
      </c>
      <c r="AG48" s="65">
        <v>20.399999999999999</v>
      </c>
      <c r="AH48" s="65">
        <v>20</v>
      </c>
      <c r="AI48" s="65"/>
      <c r="AJ48" s="65"/>
      <c r="AK48" s="65">
        <v>3.2</v>
      </c>
      <c r="AL48" s="65">
        <v>1.6</v>
      </c>
      <c r="AM48" s="65">
        <v>3.5</v>
      </c>
      <c r="AN48" s="65">
        <v>18.8</v>
      </c>
      <c r="AO48" s="65"/>
      <c r="AP48" s="65"/>
      <c r="AQ48" s="65">
        <v>3.2</v>
      </c>
      <c r="AR48" s="65"/>
      <c r="AS48" s="65"/>
      <c r="AT48" s="65">
        <v>5.4</v>
      </c>
      <c r="AU48" s="65">
        <v>9.9</v>
      </c>
      <c r="AV48" s="65">
        <v>58.9</v>
      </c>
      <c r="AW48" s="65"/>
      <c r="AX48" s="65">
        <v>75.5</v>
      </c>
      <c r="AY48" s="65"/>
      <c r="AZ48" s="65">
        <v>0.6</v>
      </c>
      <c r="BA48" s="65"/>
      <c r="BB48" s="65">
        <v>24</v>
      </c>
      <c r="BC48" s="65">
        <v>67.900000000000006</v>
      </c>
      <c r="BD48" s="65"/>
      <c r="BE48" s="65">
        <v>4</v>
      </c>
      <c r="BF48" s="65">
        <v>2.4</v>
      </c>
      <c r="BG48" s="65">
        <v>1.2</v>
      </c>
      <c r="BH48" s="65">
        <v>2.4</v>
      </c>
      <c r="BI48" s="65"/>
      <c r="BJ48" s="65"/>
      <c r="BK48" s="65">
        <v>20</v>
      </c>
      <c r="BL48" s="65">
        <v>7.9</v>
      </c>
      <c r="BM48" s="65"/>
      <c r="BN48" s="66">
        <v>818</v>
      </c>
    </row>
    <row r="49" spans="1:66" x14ac:dyDescent="0.25">
      <c r="A49" s="1"/>
      <c r="B49" s="54" t="s">
        <v>731</v>
      </c>
      <c r="C49" s="67"/>
      <c r="D49" s="67">
        <v>11.7</v>
      </c>
      <c r="E49" s="67">
        <v>7.4</v>
      </c>
      <c r="F49" s="67">
        <v>20.3</v>
      </c>
      <c r="G49" s="67">
        <v>2.1</v>
      </c>
      <c r="H49" s="67">
        <v>0.3</v>
      </c>
      <c r="I49" s="67"/>
      <c r="J49" s="67"/>
      <c r="K49" s="67">
        <v>19.8</v>
      </c>
      <c r="L49" s="67"/>
      <c r="M49" s="67">
        <v>20.2</v>
      </c>
      <c r="N49" s="67">
        <v>20.3</v>
      </c>
      <c r="O49" s="67">
        <v>12.4</v>
      </c>
      <c r="P49" s="67">
        <v>3</v>
      </c>
      <c r="Q49" s="67">
        <v>5.2</v>
      </c>
      <c r="R49" s="67">
        <v>20</v>
      </c>
      <c r="S49" s="67">
        <v>20.100000000000001</v>
      </c>
      <c r="T49" s="67">
        <v>19.899999999999999</v>
      </c>
      <c r="U49" s="67">
        <v>18.600000000000001</v>
      </c>
      <c r="V49" s="67">
        <v>0.3</v>
      </c>
      <c r="W49" s="67">
        <v>15</v>
      </c>
      <c r="X49" s="67">
        <v>102.3</v>
      </c>
      <c r="Y49" s="67">
        <v>28</v>
      </c>
      <c r="Z49" s="67">
        <v>53.9</v>
      </c>
      <c r="AA49" s="67"/>
      <c r="AB49" s="67">
        <v>1.3</v>
      </c>
      <c r="AC49" s="67"/>
      <c r="AD49" s="67">
        <v>21</v>
      </c>
      <c r="AE49" s="67">
        <v>6.7</v>
      </c>
      <c r="AF49" s="67">
        <v>20.399999999999999</v>
      </c>
      <c r="AG49" s="67">
        <v>20.399999999999999</v>
      </c>
      <c r="AH49" s="67">
        <v>20</v>
      </c>
      <c r="AI49" s="67"/>
      <c r="AJ49" s="67"/>
      <c r="AK49" s="67">
        <v>2.2000000000000002</v>
      </c>
      <c r="AL49" s="67">
        <v>0.6</v>
      </c>
      <c r="AM49" s="67">
        <v>3.5</v>
      </c>
      <c r="AN49" s="67">
        <v>18.8</v>
      </c>
      <c r="AO49" s="67"/>
      <c r="AP49" s="67"/>
      <c r="AQ49" s="67">
        <v>3.6</v>
      </c>
      <c r="AR49" s="67"/>
      <c r="AS49" s="67"/>
      <c r="AT49" s="67">
        <v>5.3</v>
      </c>
      <c r="AU49" s="67">
        <v>9.9</v>
      </c>
      <c r="AV49" s="67">
        <v>67.599999999999994</v>
      </c>
      <c r="AW49" s="67"/>
      <c r="AX49" s="67">
        <v>73</v>
      </c>
      <c r="AY49" s="67"/>
      <c r="AZ49" s="67">
        <v>0.6</v>
      </c>
      <c r="BA49" s="67"/>
      <c r="BB49" s="67">
        <v>20.3</v>
      </c>
      <c r="BC49" s="67">
        <v>62.9</v>
      </c>
      <c r="BD49" s="67"/>
      <c r="BE49" s="67">
        <v>4</v>
      </c>
      <c r="BF49" s="67">
        <v>2.4</v>
      </c>
      <c r="BG49" s="67">
        <v>1.2</v>
      </c>
      <c r="BH49" s="67">
        <v>2.4</v>
      </c>
      <c r="BI49" s="67"/>
      <c r="BJ49" s="67"/>
      <c r="BK49" s="67">
        <v>20</v>
      </c>
      <c r="BL49" s="67">
        <v>8</v>
      </c>
      <c r="BM49" s="67"/>
      <c r="BN49" s="68">
        <v>796.9</v>
      </c>
    </row>
    <row r="50" spans="1:66" x14ac:dyDescent="0.25">
      <c r="A50" s="1"/>
      <c r="B50" s="54" t="s">
        <v>732</v>
      </c>
      <c r="C50" s="67"/>
      <c r="D50" s="67">
        <v>11.4</v>
      </c>
      <c r="E50" s="67">
        <v>6.7</v>
      </c>
      <c r="F50" s="67">
        <v>20.3</v>
      </c>
      <c r="G50" s="67">
        <v>2.1</v>
      </c>
      <c r="H50" s="67">
        <v>0.3</v>
      </c>
      <c r="I50" s="67"/>
      <c r="J50" s="67"/>
      <c r="K50" s="67">
        <v>19.8</v>
      </c>
      <c r="L50" s="67"/>
      <c r="M50" s="67">
        <v>20.2</v>
      </c>
      <c r="N50" s="67">
        <v>20.3</v>
      </c>
      <c r="O50" s="67">
        <v>12.4</v>
      </c>
      <c r="P50" s="67">
        <v>3</v>
      </c>
      <c r="Q50" s="67">
        <v>5.2</v>
      </c>
      <c r="R50" s="67">
        <v>20</v>
      </c>
      <c r="S50" s="67">
        <v>20</v>
      </c>
      <c r="T50" s="67">
        <v>16.8</v>
      </c>
      <c r="U50" s="67">
        <v>18.600000000000001</v>
      </c>
      <c r="V50" s="67">
        <v>1.3</v>
      </c>
      <c r="W50" s="67">
        <v>11.6</v>
      </c>
      <c r="X50" s="67">
        <v>106.6</v>
      </c>
      <c r="Y50" s="67">
        <v>20.5</v>
      </c>
      <c r="Z50" s="67">
        <v>52.6</v>
      </c>
      <c r="AA50" s="67"/>
      <c r="AB50" s="67">
        <v>0.7</v>
      </c>
      <c r="AC50" s="67"/>
      <c r="AD50" s="67">
        <v>21</v>
      </c>
      <c r="AE50" s="67">
        <v>6.6</v>
      </c>
      <c r="AF50" s="67">
        <v>20.399999999999999</v>
      </c>
      <c r="AG50" s="67">
        <v>20.399999999999999</v>
      </c>
      <c r="AH50" s="67">
        <v>20</v>
      </c>
      <c r="AI50" s="67"/>
      <c r="AJ50" s="67"/>
      <c r="AK50" s="67">
        <v>1.3</v>
      </c>
      <c r="AL50" s="67">
        <v>1.2</v>
      </c>
      <c r="AM50" s="67">
        <v>3.5</v>
      </c>
      <c r="AN50" s="67">
        <v>18.8</v>
      </c>
      <c r="AO50" s="67"/>
      <c r="AP50" s="67"/>
      <c r="AQ50" s="67">
        <v>3.6</v>
      </c>
      <c r="AR50" s="67"/>
      <c r="AS50" s="67"/>
      <c r="AT50" s="67">
        <v>5.2</v>
      </c>
      <c r="AU50" s="67">
        <v>10</v>
      </c>
      <c r="AV50" s="67">
        <v>55.4</v>
      </c>
      <c r="AW50" s="67"/>
      <c r="AX50" s="67">
        <v>62.2</v>
      </c>
      <c r="AY50" s="67"/>
      <c r="AZ50" s="67">
        <v>0.6</v>
      </c>
      <c r="BA50" s="67"/>
      <c r="BB50" s="67">
        <v>26.1</v>
      </c>
      <c r="BC50" s="67">
        <v>72.7</v>
      </c>
      <c r="BD50" s="67"/>
      <c r="BE50" s="67">
        <v>4</v>
      </c>
      <c r="BF50" s="67">
        <v>2.4</v>
      </c>
      <c r="BG50" s="67">
        <v>1.2</v>
      </c>
      <c r="BH50" s="67">
        <v>2.4</v>
      </c>
      <c r="BI50" s="67"/>
      <c r="BJ50" s="67"/>
      <c r="BK50" s="67">
        <v>20</v>
      </c>
      <c r="BL50" s="67">
        <v>8</v>
      </c>
      <c r="BM50" s="67"/>
      <c r="BN50" s="68">
        <v>777.4</v>
      </c>
    </row>
    <row r="51" spans="1:66" x14ac:dyDescent="0.25">
      <c r="A51" s="1"/>
      <c r="B51" s="54" t="s">
        <v>733</v>
      </c>
      <c r="C51" s="67"/>
      <c r="D51" s="67">
        <v>11</v>
      </c>
      <c r="E51" s="67">
        <v>6.9</v>
      </c>
      <c r="F51" s="67">
        <v>20.3</v>
      </c>
      <c r="G51" s="67">
        <v>2.1</v>
      </c>
      <c r="H51" s="67">
        <v>0.3</v>
      </c>
      <c r="I51" s="67"/>
      <c r="J51" s="67"/>
      <c r="K51" s="67">
        <v>19.8</v>
      </c>
      <c r="L51" s="67"/>
      <c r="M51" s="67">
        <v>20.3</v>
      </c>
      <c r="N51" s="67">
        <v>20.3</v>
      </c>
      <c r="O51" s="67">
        <v>12.4</v>
      </c>
      <c r="P51" s="67">
        <v>3.1</v>
      </c>
      <c r="Q51" s="67">
        <v>5.2</v>
      </c>
      <c r="R51" s="67">
        <v>20</v>
      </c>
      <c r="S51" s="67">
        <v>20.2</v>
      </c>
      <c r="T51" s="67">
        <v>17.5</v>
      </c>
      <c r="U51" s="67">
        <v>18.7</v>
      </c>
      <c r="V51" s="67">
        <v>2.1</v>
      </c>
      <c r="W51" s="67">
        <v>14.1</v>
      </c>
      <c r="X51" s="67">
        <v>106.5</v>
      </c>
      <c r="Y51" s="67">
        <v>22.8</v>
      </c>
      <c r="Z51" s="67">
        <v>44</v>
      </c>
      <c r="AA51" s="67"/>
      <c r="AB51" s="67">
        <v>0.2</v>
      </c>
      <c r="AC51" s="67"/>
      <c r="AD51" s="67">
        <v>21</v>
      </c>
      <c r="AE51" s="67">
        <v>6.6</v>
      </c>
      <c r="AF51" s="67">
        <v>20.399999999999999</v>
      </c>
      <c r="AG51" s="67">
        <v>20.399999999999999</v>
      </c>
      <c r="AH51" s="67">
        <v>20</v>
      </c>
      <c r="AI51" s="67"/>
      <c r="AJ51" s="67"/>
      <c r="AK51" s="67">
        <v>0.7</v>
      </c>
      <c r="AL51" s="67">
        <v>1.6</v>
      </c>
      <c r="AM51" s="67">
        <v>3.5</v>
      </c>
      <c r="AN51" s="67">
        <v>18.8</v>
      </c>
      <c r="AO51" s="67"/>
      <c r="AP51" s="67"/>
      <c r="AQ51" s="67">
        <v>3.6</v>
      </c>
      <c r="AR51" s="67"/>
      <c r="AS51" s="67"/>
      <c r="AT51" s="67">
        <v>5.3</v>
      </c>
      <c r="AU51" s="67">
        <v>10</v>
      </c>
      <c r="AV51" s="67">
        <v>47.7</v>
      </c>
      <c r="AW51" s="67"/>
      <c r="AX51" s="67">
        <v>56.3</v>
      </c>
      <c r="AY51" s="67"/>
      <c r="AZ51" s="67">
        <v>0.6</v>
      </c>
      <c r="BA51" s="67"/>
      <c r="BB51" s="67">
        <v>27.8</v>
      </c>
      <c r="BC51" s="67">
        <v>71.7</v>
      </c>
      <c r="BD51" s="67"/>
      <c r="BE51" s="67">
        <v>4</v>
      </c>
      <c r="BF51" s="67">
        <v>2.4</v>
      </c>
      <c r="BG51" s="67">
        <v>1.2</v>
      </c>
      <c r="BH51" s="67">
        <v>2.4</v>
      </c>
      <c r="BI51" s="67"/>
      <c r="BJ51" s="67"/>
      <c r="BK51" s="67">
        <v>20</v>
      </c>
      <c r="BL51" s="67">
        <v>8</v>
      </c>
      <c r="BM51" s="67"/>
      <c r="BN51" s="68">
        <v>761.8</v>
      </c>
    </row>
    <row r="52" spans="1:66" x14ac:dyDescent="0.25">
      <c r="A52" s="1"/>
      <c r="B52" s="54" t="s">
        <v>734</v>
      </c>
      <c r="C52" s="67"/>
      <c r="D52" s="67">
        <v>11.9</v>
      </c>
      <c r="E52" s="67">
        <v>7.1</v>
      </c>
      <c r="F52" s="67">
        <v>20.2</v>
      </c>
      <c r="G52" s="67">
        <v>2.1</v>
      </c>
      <c r="H52" s="67">
        <v>0.3</v>
      </c>
      <c r="I52" s="67"/>
      <c r="J52" s="67"/>
      <c r="K52" s="67">
        <v>19.8</v>
      </c>
      <c r="L52" s="67"/>
      <c r="M52" s="67">
        <v>20.3</v>
      </c>
      <c r="N52" s="67">
        <v>20.3</v>
      </c>
      <c r="O52" s="67">
        <v>12.5</v>
      </c>
      <c r="P52" s="67">
        <v>3.1</v>
      </c>
      <c r="Q52" s="67">
        <v>5.2</v>
      </c>
      <c r="R52" s="67">
        <v>20</v>
      </c>
      <c r="S52" s="67">
        <v>20.100000000000001</v>
      </c>
      <c r="T52" s="67">
        <v>17.399999999999999</v>
      </c>
      <c r="U52" s="67">
        <v>18.7</v>
      </c>
      <c r="V52" s="67">
        <v>3.7</v>
      </c>
      <c r="W52" s="67">
        <v>10</v>
      </c>
      <c r="X52" s="67">
        <v>110.5</v>
      </c>
      <c r="Y52" s="67">
        <v>19.8</v>
      </c>
      <c r="Z52" s="67">
        <v>40.6</v>
      </c>
      <c r="AA52" s="67"/>
      <c r="AB52" s="67">
        <v>0.3</v>
      </c>
      <c r="AC52" s="67"/>
      <c r="AD52" s="67">
        <v>21</v>
      </c>
      <c r="AE52" s="67">
        <v>6.5</v>
      </c>
      <c r="AF52" s="67">
        <v>20.399999999999999</v>
      </c>
      <c r="AG52" s="67">
        <v>20.399999999999999</v>
      </c>
      <c r="AH52" s="67">
        <v>20</v>
      </c>
      <c r="AI52" s="67"/>
      <c r="AJ52" s="67"/>
      <c r="AK52" s="67">
        <v>0.3</v>
      </c>
      <c r="AL52" s="67">
        <v>0.1</v>
      </c>
      <c r="AM52" s="67">
        <v>3.5</v>
      </c>
      <c r="AN52" s="67">
        <v>18.7</v>
      </c>
      <c r="AO52" s="67"/>
      <c r="AP52" s="67"/>
      <c r="AQ52" s="67">
        <v>3.6</v>
      </c>
      <c r="AR52" s="67"/>
      <c r="AS52" s="67"/>
      <c r="AT52" s="67">
        <v>5.2</v>
      </c>
      <c r="AU52" s="67">
        <v>9.9</v>
      </c>
      <c r="AV52" s="67">
        <v>38.299999999999997</v>
      </c>
      <c r="AW52" s="67"/>
      <c r="AX52" s="67">
        <v>45.5</v>
      </c>
      <c r="AY52" s="67"/>
      <c r="AZ52" s="67">
        <v>0.6</v>
      </c>
      <c r="BA52" s="67"/>
      <c r="BB52" s="67">
        <v>25.6</v>
      </c>
      <c r="BC52" s="67">
        <v>65.5</v>
      </c>
      <c r="BD52" s="67"/>
      <c r="BE52" s="67">
        <v>4</v>
      </c>
      <c r="BF52" s="67">
        <v>2.4</v>
      </c>
      <c r="BG52" s="67">
        <v>1.2</v>
      </c>
      <c r="BH52" s="67">
        <v>2.4</v>
      </c>
      <c r="BI52" s="67"/>
      <c r="BJ52" s="67"/>
      <c r="BK52" s="67">
        <v>20</v>
      </c>
      <c r="BL52" s="67">
        <v>8</v>
      </c>
      <c r="BM52" s="67"/>
      <c r="BN52" s="68">
        <v>727</v>
      </c>
    </row>
    <row r="53" spans="1:66" x14ac:dyDescent="0.25">
      <c r="A53" s="1"/>
      <c r="B53" s="54" t="s">
        <v>735</v>
      </c>
      <c r="C53" s="67"/>
      <c r="D53" s="67">
        <v>11.4</v>
      </c>
      <c r="E53" s="67">
        <v>5.8</v>
      </c>
      <c r="F53" s="67">
        <v>20.2</v>
      </c>
      <c r="G53" s="67">
        <v>2.1</v>
      </c>
      <c r="H53" s="67">
        <v>0.3</v>
      </c>
      <c r="I53" s="67"/>
      <c r="J53" s="67"/>
      <c r="K53" s="67">
        <v>19.8</v>
      </c>
      <c r="L53" s="67"/>
      <c r="M53" s="67">
        <v>20.3</v>
      </c>
      <c r="N53" s="67">
        <v>20.3</v>
      </c>
      <c r="O53" s="67">
        <v>12.5</v>
      </c>
      <c r="P53" s="67">
        <v>3</v>
      </c>
      <c r="Q53" s="67">
        <v>5.0999999999999996</v>
      </c>
      <c r="R53" s="67">
        <v>19.899999999999999</v>
      </c>
      <c r="S53" s="67">
        <v>20.5</v>
      </c>
      <c r="T53" s="67">
        <v>18.8</v>
      </c>
      <c r="U53" s="67">
        <v>18.8</v>
      </c>
      <c r="V53" s="67">
        <v>4</v>
      </c>
      <c r="W53" s="67">
        <v>12.1</v>
      </c>
      <c r="X53" s="67">
        <v>110.5</v>
      </c>
      <c r="Y53" s="67">
        <v>20.7</v>
      </c>
      <c r="Z53" s="67">
        <v>43.5</v>
      </c>
      <c r="AA53" s="67"/>
      <c r="AB53" s="67">
        <v>0.3</v>
      </c>
      <c r="AC53" s="67"/>
      <c r="AD53" s="67">
        <v>21</v>
      </c>
      <c r="AE53" s="67">
        <v>6.4</v>
      </c>
      <c r="AF53" s="67">
        <v>20.399999999999999</v>
      </c>
      <c r="AG53" s="67">
        <v>20.399999999999999</v>
      </c>
      <c r="AH53" s="67">
        <v>20</v>
      </c>
      <c r="AI53" s="67"/>
      <c r="AJ53" s="67"/>
      <c r="AK53" s="67"/>
      <c r="AL53" s="67"/>
      <c r="AM53" s="67">
        <v>3.5</v>
      </c>
      <c r="AN53" s="67">
        <v>18.8</v>
      </c>
      <c r="AO53" s="67"/>
      <c r="AP53" s="67"/>
      <c r="AQ53" s="67">
        <v>3.6</v>
      </c>
      <c r="AR53" s="67"/>
      <c r="AS53" s="67"/>
      <c r="AT53" s="67">
        <v>5.4</v>
      </c>
      <c r="AU53" s="67">
        <v>9.9</v>
      </c>
      <c r="AV53" s="67">
        <v>39.6</v>
      </c>
      <c r="AW53" s="67"/>
      <c r="AX53" s="67">
        <v>50.1</v>
      </c>
      <c r="AY53" s="67"/>
      <c r="AZ53" s="67">
        <v>0.6</v>
      </c>
      <c r="BA53" s="67"/>
      <c r="BB53" s="67">
        <v>24.8</v>
      </c>
      <c r="BC53" s="67">
        <v>61.7</v>
      </c>
      <c r="BD53" s="67"/>
      <c r="BE53" s="67">
        <v>4</v>
      </c>
      <c r="BF53" s="67">
        <v>2.4</v>
      </c>
      <c r="BG53" s="67">
        <v>1.2</v>
      </c>
      <c r="BH53" s="67">
        <v>2.4</v>
      </c>
      <c r="BI53" s="67"/>
      <c r="BJ53" s="67"/>
      <c r="BK53" s="67">
        <v>19.899999999999999</v>
      </c>
      <c r="BL53" s="67">
        <v>8</v>
      </c>
      <c r="BM53" s="67"/>
      <c r="BN53" s="68">
        <v>734</v>
      </c>
    </row>
    <row r="54" spans="1:66" x14ac:dyDescent="0.25">
      <c r="A54" s="1"/>
      <c r="B54" s="54" t="s">
        <v>736</v>
      </c>
      <c r="C54" s="67"/>
      <c r="D54" s="67">
        <v>11.6</v>
      </c>
      <c r="E54" s="67">
        <v>7.8</v>
      </c>
      <c r="F54" s="67">
        <v>20.2</v>
      </c>
      <c r="G54" s="67">
        <v>2</v>
      </c>
      <c r="H54" s="67">
        <v>0.3</v>
      </c>
      <c r="I54" s="67"/>
      <c r="J54" s="67"/>
      <c r="K54" s="67">
        <v>19.8</v>
      </c>
      <c r="L54" s="67"/>
      <c r="M54" s="67">
        <v>20.2</v>
      </c>
      <c r="N54" s="67">
        <v>20.3</v>
      </c>
      <c r="O54" s="67">
        <v>12.4</v>
      </c>
      <c r="P54" s="67">
        <v>3</v>
      </c>
      <c r="Q54" s="67">
        <v>4.8</v>
      </c>
      <c r="R54" s="67">
        <v>20</v>
      </c>
      <c r="S54" s="67">
        <v>20.2</v>
      </c>
      <c r="T54" s="67">
        <v>18.8</v>
      </c>
      <c r="U54" s="67">
        <v>18.600000000000001</v>
      </c>
      <c r="V54" s="67">
        <v>4.5</v>
      </c>
      <c r="W54" s="67">
        <v>15.5</v>
      </c>
      <c r="X54" s="67">
        <v>115.4</v>
      </c>
      <c r="Y54" s="67">
        <v>22.1</v>
      </c>
      <c r="Z54" s="67">
        <v>48.3</v>
      </c>
      <c r="AA54" s="67"/>
      <c r="AB54" s="67">
        <v>0.4</v>
      </c>
      <c r="AC54" s="67"/>
      <c r="AD54" s="67">
        <v>21</v>
      </c>
      <c r="AE54" s="67">
        <v>6.3</v>
      </c>
      <c r="AF54" s="67">
        <v>20.399999999999999</v>
      </c>
      <c r="AG54" s="67">
        <v>20.399999999999999</v>
      </c>
      <c r="AH54" s="67">
        <v>20</v>
      </c>
      <c r="AI54" s="67"/>
      <c r="AJ54" s="67"/>
      <c r="AK54" s="67">
        <v>0.1</v>
      </c>
      <c r="AL54" s="67"/>
      <c r="AM54" s="67">
        <v>3.6</v>
      </c>
      <c r="AN54" s="67">
        <v>18.8</v>
      </c>
      <c r="AO54" s="67"/>
      <c r="AP54" s="67"/>
      <c r="AQ54" s="67">
        <v>3.6</v>
      </c>
      <c r="AR54" s="67"/>
      <c r="AS54" s="67"/>
      <c r="AT54" s="67">
        <v>5.2</v>
      </c>
      <c r="AU54" s="67">
        <v>9.9</v>
      </c>
      <c r="AV54" s="67">
        <v>32.700000000000003</v>
      </c>
      <c r="AW54" s="67"/>
      <c r="AX54" s="67">
        <v>36.799999999999997</v>
      </c>
      <c r="AY54" s="67"/>
      <c r="AZ54" s="67">
        <v>0.6</v>
      </c>
      <c r="BA54" s="67"/>
      <c r="BB54" s="67">
        <v>27.4</v>
      </c>
      <c r="BC54" s="67">
        <v>61.5</v>
      </c>
      <c r="BD54" s="67"/>
      <c r="BE54" s="67">
        <v>4</v>
      </c>
      <c r="BF54" s="67">
        <v>2.4</v>
      </c>
      <c r="BG54" s="67">
        <v>1.2</v>
      </c>
      <c r="BH54" s="67">
        <v>2.4</v>
      </c>
      <c r="BI54" s="67"/>
      <c r="BJ54" s="67"/>
      <c r="BK54" s="67">
        <v>20</v>
      </c>
      <c r="BL54" s="67">
        <v>8.1</v>
      </c>
      <c r="BM54" s="67"/>
      <c r="BN54" s="68">
        <v>732.6</v>
      </c>
    </row>
    <row r="55" spans="1:66" x14ac:dyDescent="0.25">
      <c r="A55" s="1"/>
      <c r="B55" s="56" t="s">
        <v>952</v>
      </c>
      <c r="C55" s="69"/>
      <c r="D55" s="69">
        <v>11.8</v>
      </c>
      <c r="E55" s="69">
        <v>7.5</v>
      </c>
      <c r="F55" s="69">
        <v>20.3</v>
      </c>
      <c r="G55" s="69">
        <v>2</v>
      </c>
      <c r="H55" s="69">
        <v>0.3</v>
      </c>
      <c r="I55" s="69"/>
      <c r="J55" s="69"/>
      <c r="K55" s="69">
        <v>19.8</v>
      </c>
      <c r="L55" s="69"/>
      <c r="M55" s="69">
        <v>20.399999999999999</v>
      </c>
      <c r="N55" s="69">
        <v>20.399999999999999</v>
      </c>
      <c r="O55" s="69">
        <v>12.4</v>
      </c>
      <c r="P55" s="69">
        <v>3</v>
      </c>
      <c r="Q55" s="69">
        <v>4.8</v>
      </c>
      <c r="R55" s="69">
        <v>20</v>
      </c>
      <c r="S55" s="69">
        <v>20.6</v>
      </c>
      <c r="T55" s="69">
        <v>19.899999999999999</v>
      </c>
      <c r="U55" s="69">
        <v>18.600000000000001</v>
      </c>
      <c r="V55" s="69">
        <v>3.5</v>
      </c>
      <c r="W55" s="69">
        <v>12.9</v>
      </c>
      <c r="X55" s="69">
        <v>113.6</v>
      </c>
      <c r="Y55" s="69">
        <v>16.899999999999999</v>
      </c>
      <c r="Z55" s="69">
        <v>47.7</v>
      </c>
      <c r="AA55" s="69"/>
      <c r="AB55" s="69">
        <v>0.3</v>
      </c>
      <c r="AC55" s="69"/>
      <c r="AD55" s="69">
        <v>21</v>
      </c>
      <c r="AE55" s="69">
        <v>6.2</v>
      </c>
      <c r="AF55" s="69">
        <v>20.399999999999999</v>
      </c>
      <c r="AG55" s="69">
        <v>20.399999999999999</v>
      </c>
      <c r="AH55" s="69">
        <v>20</v>
      </c>
      <c r="AI55" s="69"/>
      <c r="AJ55" s="69"/>
      <c r="AK55" s="69">
        <v>1.6</v>
      </c>
      <c r="AL55" s="69">
        <v>1.4</v>
      </c>
      <c r="AM55" s="69">
        <v>3.6</v>
      </c>
      <c r="AN55" s="69">
        <v>18.8</v>
      </c>
      <c r="AO55" s="69"/>
      <c r="AP55" s="69"/>
      <c r="AQ55" s="69">
        <v>3.6</v>
      </c>
      <c r="AR55" s="69"/>
      <c r="AS55" s="69"/>
      <c r="AT55" s="69">
        <v>5.4</v>
      </c>
      <c r="AU55" s="69">
        <v>10.1</v>
      </c>
      <c r="AV55" s="69">
        <v>40.1</v>
      </c>
      <c r="AW55" s="69"/>
      <c r="AX55" s="69">
        <v>47</v>
      </c>
      <c r="AY55" s="69"/>
      <c r="AZ55" s="69">
        <v>0.6</v>
      </c>
      <c r="BA55" s="69"/>
      <c r="BB55" s="69">
        <v>24</v>
      </c>
      <c r="BC55" s="69">
        <v>62.6</v>
      </c>
      <c r="BD55" s="69"/>
      <c r="BE55" s="69">
        <v>4</v>
      </c>
      <c r="BF55" s="69">
        <v>2.4</v>
      </c>
      <c r="BG55" s="69">
        <v>1.2</v>
      </c>
      <c r="BH55" s="69">
        <v>2.4</v>
      </c>
      <c r="BI55" s="69"/>
      <c r="BJ55" s="69"/>
      <c r="BK55" s="69">
        <v>20</v>
      </c>
      <c r="BL55" s="69">
        <v>8</v>
      </c>
      <c r="BM55" s="69"/>
      <c r="BN55" s="70">
        <v>741.5</v>
      </c>
    </row>
    <row r="56" spans="1:66" ht="15.75" x14ac:dyDescent="0.25">
      <c r="A56" s="1"/>
      <c r="B56" s="71" t="s">
        <v>953</v>
      </c>
      <c r="C56" s="72">
        <v>0</v>
      </c>
      <c r="D56" s="72">
        <v>248</v>
      </c>
      <c r="E56" s="72">
        <v>164.55</v>
      </c>
      <c r="F56" s="72">
        <v>478.15</v>
      </c>
      <c r="G56" s="72">
        <v>34</v>
      </c>
      <c r="H56" s="72">
        <v>7.2</v>
      </c>
      <c r="I56" s="72">
        <v>0</v>
      </c>
      <c r="J56" s="72">
        <v>5.85</v>
      </c>
      <c r="K56" s="72">
        <v>475.45</v>
      </c>
      <c r="L56" s="72">
        <v>0</v>
      </c>
      <c r="M56" s="72">
        <v>478.3</v>
      </c>
      <c r="N56" s="72">
        <v>487.45</v>
      </c>
      <c r="O56" s="72">
        <v>295.14999999999998</v>
      </c>
      <c r="P56" s="72">
        <v>76.55</v>
      </c>
      <c r="Q56" s="72">
        <v>122.6</v>
      </c>
      <c r="R56" s="72">
        <v>479.95</v>
      </c>
      <c r="S56" s="72">
        <v>405.15</v>
      </c>
      <c r="T56" s="72">
        <v>415.2</v>
      </c>
      <c r="U56" s="72">
        <v>445.45</v>
      </c>
      <c r="V56" s="72">
        <v>126.35</v>
      </c>
      <c r="W56" s="72">
        <v>492.4</v>
      </c>
      <c r="X56" s="72">
        <v>1476.15</v>
      </c>
      <c r="Y56" s="72">
        <v>674.7</v>
      </c>
      <c r="Z56" s="72">
        <v>765.7</v>
      </c>
      <c r="AA56" s="72">
        <v>189.1</v>
      </c>
      <c r="AB56" s="72">
        <v>43.1</v>
      </c>
      <c r="AC56" s="72">
        <v>12.05</v>
      </c>
      <c r="AD56" s="72">
        <v>504.05</v>
      </c>
      <c r="AE56" s="72">
        <v>170.8</v>
      </c>
      <c r="AF56" s="72">
        <v>489.6</v>
      </c>
      <c r="AG56" s="72">
        <v>489.6</v>
      </c>
      <c r="AH56" s="72">
        <v>480</v>
      </c>
      <c r="AI56" s="72">
        <v>0</v>
      </c>
      <c r="AJ56" s="72">
        <v>732.6</v>
      </c>
      <c r="AK56" s="72">
        <v>51.65</v>
      </c>
      <c r="AL56" s="72">
        <v>47.25</v>
      </c>
      <c r="AM56" s="72">
        <v>85.65</v>
      </c>
      <c r="AN56" s="72">
        <v>449.7</v>
      </c>
      <c r="AO56" s="72">
        <v>0</v>
      </c>
      <c r="AP56" s="72">
        <v>1.7</v>
      </c>
      <c r="AQ56" s="72">
        <v>84.7</v>
      </c>
      <c r="AR56" s="72">
        <v>124.395</v>
      </c>
      <c r="AS56" s="72">
        <v>147.30000000000001</v>
      </c>
      <c r="AT56" s="72">
        <v>128.25</v>
      </c>
      <c r="AU56" s="72">
        <v>236</v>
      </c>
      <c r="AV56" s="72">
        <v>961.7</v>
      </c>
      <c r="AW56" s="72">
        <v>1213.75</v>
      </c>
      <c r="AX56" s="72">
        <v>1069.0999999999999</v>
      </c>
      <c r="AY56" s="72">
        <v>984.85</v>
      </c>
      <c r="AZ56" s="72">
        <v>5.2</v>
      </c>
      <c r="BA56" s="72">
        <v>178.85</v>
      </c>
      <c r="BB56" s="72">
        <v>364.8</v>
      </c>
      <c r="BC56" s="72">
        <v>1080.05</v>
      </c>
      <c r="BD56" s="72">
        <v>0</v>
      </c>
      <c r="BE56" s="72">
        <v>94</v>
      </c>
      <c r="BF56" s="72">
        <v>54.85</v>
      </c>
      <c r="BG56" s="72">
        <v>28.8</v>
      </c>
      <c r="BH56" s="72">
        <v>57.6</v>
      </c>
      <c r="BI56" s="72">
        <v>108.83499999999999</v>
      </c>
      <c r="BJ56" s="72">
        <v>0</v>
      </c>
      <c r="BK56" s="72">
        <v>480.2</v>
      </c>
      <c r="BL56" s="72">
        <v>191.5</v>
      </c>
      <c r="BM56" s="72">
        <v>189.15</v>
      </c>
      <c r="BN56" s="72">
        <v>19685.03</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473</v>
      </c>
      <c r="M70" s="1">
        <v>647.79999999999995</v>
      </c>
      <c r="N70" s="1">
        <v>3.2908255664329698</v>
      </c>
      <c r="O70" s="1" t="s">
        <v>954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474</v>
      </c>
      <c r="M71" s="1">
        <v>3876.38</v>
      </c>
      <c r="N71" s="1">
        <v>19.692019773401412</v>
      </c>
      <c r="O71" s="1" t="s">
        <v>955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475</v>
      </c>
      <c r="M72" s="1">
        <v>7165</v>
      </c>
      <c r="N72" s="1">
        <v>36.39821732555145</v>
      </c>
      <c r="O72" s="1" t="s">
        <v>956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472</v>
      </c>
      <c r="M73" s="1">
        <v>7995.85</v>
      </c>
      <c r="N73" s="1">
        <v>40.618937334614174</v>
      </c>
      <c r="O73" s="1" t="s">
        <v>957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20.25" x14ac:dyDescent="0.3">
      <c r="A5" s="1"/>
      <c r="B5" s="212" t="s">
        <v>958</v>
      </c>
      <c r="C5" s="212"/>
      <c r="D5" s="212"/>
      <c r="E5" s="212"/>
      <c r="F5" s="212"/>
      <c r="G5" s="212"/>
      <c r="H5" s="212"/>
      <c r="I5" s="212"/>
    </row>
    <row r="6" spans="1:9" ht="44.1" customHeight="1" x14ac:dyDescent="0.25">
      <c r="A6" s="1"/>
      <c r="B6" s="211" t="s">
        <v>466</v>
      </c>
      <c r="C6" s="211" t="s">
        <v>187</v>
      </c>
      <c r="D6" s="211" t="s">
        <v>523</v>
      </c>
      <c r="E6" s="211" t="s">
        <v>524</v>
      </c>
      <c r="F6" s="211" t="s">
        <v>236</v>
      </c>
      <c r="G6" s="211" t="s">
        <v>521</v>
      </c>
      <c r="H6" s="211" t="s">
        <v>522</v>
      </c>
      <c r="I6" s="64" t="s">
        <v>959</v>
      </c>
    </row>
    <row r="7" spans="1:9" x14ac:dyDescent="0.25">
      <c r="A7" s="1"/>
      <c r="B7" s="211"/>
      <c r="C7" s="64" t="s">
        <v>913</v>
      </c>
      <c r="D7" s="64" t="s">
        <v>914</v>
      </c>
      <c r="E7" s="64" t="s">
        <v>915</v>
      </c>
      <c r="F7" s="64" t="s">
        <v>916</v>
      </c>
      <c r="G7" s="64" t="s">
        <v>960</v>
      </c>
      <c r="H7" s="64" t="s">
        <v>931</v>
      </c>
      <c r="I7" s="64" t="s">
        <v>680</v>
      </c>
    </row>
    <row r="8" spans="1:9" x14ac:dyDescent="0.25">
      <c r="A8" s="1"/>
      <c r="B8" s="50" t="s">
        <v>933</v>
      </c>
      <c r="C8" s="65"/>
      <c r="D8" s="65">
        <v>12</v>
      </c>
      <c r="E8" s="65">
        <v>7.2</v>
      </c>
      <c r="F8" s="65"/>
      <c r="G8" s="65">
        <v>35.799999999999997</v>
      </c>
      <c r="H8" s="65">
        <v>31.8</v>
      </c>
      <c r="I8" s="66">
        <v>86.8</v>
      </c>
    </row>
    <row r="9" spans="1:9" x14ac:dyDescent="0.25">
      <c r="A9" s="1"/>
      <c r="B9" s="54" t="s">
        <v>934</v>
      </c>
      <c r="C9" s="67"/>
      <c r="D9" s="67">
        <v>12</v>
      </c>
      <c r="E9" s="67">
        <v>7.8</v>
      </c>
      <c r="F9" s="67"/>
      <c r="G9" s="67">
        <v>35.700000000000003</v>
      </c>
      <c r="H9" s="67">
        <v>31.8</v>
      </c>
      <c r="I9" s="68">
        <v>87.3</v>
      </c>
    </row>
    <row r="10" spans="1:9" x14ac:dyDescent="0.25">
      <c r="A10" s="1"/>
      <c r="B10" s="54" t="s">
        <v>935</v>
      </c>
      <c r="C10" s="67"/>
      <c r="D10" s="67">
        <v>11.4</v>
      </c>
      <c r="E10" s="67">
        <v>7.8</v>
      </c>
      <c r="F10" s="67"/>
      <c r="G10" s="67">
        <v>35.799999999999997</v>
      </c>
      <c r="H10" s="67">
        <v>31.9</v>
      </c>
      <c r="I10" s="68">
        <v>86.9</v>
      </c>
    </row>
    <row r="11" spans="1:9" x14ac:dyDescent="0.25">
      <c r="A11" s="1"/>
      <c r="B11" s="54" t="s">
        <v>936</v>
      </c>
      <c r="C11" s="67"/>
      <c r="D11" s="67">
        <v>12</v>
      </c>
      <c r="E11" s="67">
        <v>7</v>
      </c>
      <c r="F11" s="67"/>
      <c r="G11" s="67">
        <v>35.5</v>
      </c>
      <c r="H11" s="67">
        <v>32</v>
      </c>
      <c r="I11" s="68">
        <v>86.5</v>
      </c>
    </row>
    <row r="12" spans="1:9" x14ac:dyDescent="0.25">
      <c r="A12" s="1"/>
      <c r="B12" s="54" t="s">
        <v>937</v>
      </c>
      <c r="C12" s="67"/>
      <c r="D12" s="67">
        <v>12</v>
      </c>
      <c r="E12" s="67">
        <v>8.1</v>
      </c>
      <c r="F12" s="67"/>
      <c r="G12" s="67">
        <v>35.299999999999997</v>
      </c>
      <c r="H12" s="67">
        <v>32</v>
      </c>
      <c r="I12" s="68">
        <v>87.4</v>
      </c>
    </row>
    <row r="13" spans="1:9" x14ac:dyDescent="0.25">
      <c r="A13" s="1"/>
      <c r="B13" s="54" t="s">
        <v>938</v>
      </c>
      <c r="C13" s="67"/>
      <c r="D13" s="67">
        <v>12</v>
      </c>
      <c r="E13" s="67">
        <v>7.5</v>
      </c>
      <c r="F13" s="67"/>
      <c r="G13" s="67">
        <v>35</v>
      </c>
      <c r="H13" s="67">
        <v>32</v>
      </c>
      <c r="I13" s="68">
        <v>86.5</v>
      </c>
    </row>
    <row r="14" spans="1:9" x14ac:dyDescent="0.25">
      <c r="A14" s="1"/>
      <c r="B14" s="54" t="s">
        <v>939</v>
      </c>
      <c r="C14" s="67"/>
      <c r="D14" s="67">
        <v>12</v>
      </c>
      <c r="E14" s="67">
        <v>7.4</v>
      </c>
      <c r="F14" s="67"/>
      <c r="G14" s="67">
        <v>35.799999999999997</v>
      </c>
      <c r="H14" s="67">
        <v>31.9</v>
      </c>
      <c r="I14" s="68">
        <v>87.1</v>
      </c>
    </row>
    <row r="15" spans="1:9" x14ac:dyDescent="0.25">
      <c r="A15" s="1"/>
      <c r="B15" s="56" t="s">
        <v>940</v>
      </c>
      <c r="C15" s="69"/>
      <c r="D15" s="69">
        <v>11.4</v>
      </c>
      <c r="E15" s="69">
        <v>7</v>
      </c>
      <c r="F15" s="69"/>
      <c r="G15" s="69">
        <v>36.299999999999997</v>
      </c>
      <c r="H15" s="69">
        <v>32</v>
      </c>
      <c r="I15" s="70">
        <v>86.7</v>
      </c>
    </row>
    <row r="16" spans="1:9" x14ac:dyDescent="0.25">
      <c r="A16" s="1"/>
      <c r="B16" s="50" t="s">
        <v>941</v>
      </c>
      <c r="C16" s="65"/>
      <c r="D16" s="65">
        <v>11.2</v>
      </c>
      <c r="E16" s="65">
        <v>7.5</v>
      </c>
      <c r="F16" s="65"/>
      <c r="G16" s="65">
        <v>36.200000000000003</v>
      </c>
      <c r="H16" s="65">
        <v>32.1</v>
      </c>
      <c r="I16" s="66">
        <v>87</v>
      </c>
    </row>
    <row r="17" spans="1:9" x14ac:dyDescent="0.25">
      <c r="A17" s="1"/>
      <c r="B17" s="54" t="s">
        <v>942</v>
      </c>
      <c r="C17" s="67"/>
      <c r="D17" s="67">
        <v>12</v>
      </c>
      <c r="E17" s="67">
        <v>7.1</v>
      </c>
      <c r="F17" s="67"/>
      <c r="G17" s="67">
        <v>36.1</v>
      </c>
      <c r="H17" s="67">
        <v>32.1</v>
      </c>
      <c r="I17" s="68">
        <v>87.3</v>
      </c>
    </row>
    <row r="18" spans="1:9" x14ac:dyDescent="0.25">
      <c r="A18" s="1"/>
      <c r="B18" s="54" t="s">
        <v>943</v>
      </c>
      <c r="C18" s="67"/>
      <c r="D18" s="67">
        <v>11.6</v>
      </c>
      <c r="E18" s="67">
        <v>7.4</v>
      </c>
      <c r="F18" s="67"/>
      <c r="G18" s="67">
        <v>35.9</v>
      </c>
      <c r="H18" s="67">
        <v>32.200000000000003</v>
      </c>
      <c r="I18" s="68">
        <v>87.1</v>
      </c>
    </row>
    <row r="19" spans="1:9" x14ac:dyDescent="0.25">
      <c r="A19" s="1"/>
      <c r="B19" s="54" t="s">
        <v>944</v>
      </c>
      <c r="C19" s="67"/>
      <c r="D19" s="67">
        <v>11.6</v>
      </c>
      <c r="E19" s="67">
        <v>7.3</v>
      </c>
      <c r="F19" s="67"/>
      <c r="G19" s="67">
        <v>35.4</v>
      </c>
      <c r="H19" s="67">
        <v>32.299999999999997</v>
      </c>
      <c r="I19" s="68">
        <v>86.6</v>
      </c>
    </row>
    <row r="20" spans="1:9" x14ac:dyDescent="0.25">
      <c r="A20" s="1"/>
      <c r="B20" s="54" t="s">
        <v>945</v>
      </c>
      <c r="C20" s="67"/>
      <c r="D20" s="67">
        <v>11.3</v>
      </c>
      <c r="E20" s="67">
        <v>6.3</v>
      </c>
      <c r="F20" s="67"/>
      <c r="G20" s="67">
        <v>35.4</v>
      </c>
      <c r="H20" s="67">
        <v>32.4</v>
      </c>
      <c r="I20" s="68">
        <v>85.4</v>
      </c>
    </row>
    <row r="21" spans="1:9" x14ac:dyDescent="0.25">
      <c r="A21" s="1"/>
      <c r="B21" s="54" t="s">
        <v>946</v>
      </c>
      <c r="C21" s="67"/>
      <c r="D21" s="67">
        <v>11.6</v>
      </c>
      <c r="E21" s="67">
        <v>5.9</v>
      </c>
      <c r="F21" s="67"/>
      <c r="G21" s="67">
        <v>35.4</v>
      </c>
      <c r="H21" s="67">
        <v>32.4</v>
      </c>
      <c r="I21" s="68">
        <v>85.3</v>
      </c>
    </row>
    <row r="22" spans="1:9" x14ac:dyDescent="0.25">
      <c r="A22" s="1"/>
      <c r="B22" s="54" t="s">
        <v>947</v>
      </c>
      <c r="C22" s="67"/>
      <c r="D22" s="67">
        <v>12.1</v>
      </c>
      <c r="E22" s="67">
        <v>7</v>
      </c>
      <c r="F22" s="67"/>
      <c r="G22" s="67">
        <v>35.9</v>
      </c>
      <c r="H22" s="67">
        <v>32.4</v>
      </c>
      <c r="I22" s="68">
        <v>87.4</v>
      </c>
    </row>
    <row r="23" spans="1:9" x14ac:dyDescent="0.25">
      <c r="A23" s="1"/>
      <c r="B23" s="56" t="s">
        <v>948</v>
      </c>
      <c r="C23" s="69"/>
      <c r="D23" s="69">
        <v>12</v>
      </c>
      <c r="E23" s="69">
        <v>7.1</v>
      </c>
      <c r="F23" s="69"/>
      <c r="G23" s="69">
        <v>36.1</v>
      </c>
      <c r="H23" s="69">
        <v>32.200000000000003</v>
      </c>
      <c r="I23" s="70">
        <v>87.4</v>
      </c>
    </row>
    <row r="24" spans="1:9" x14ac:dyDescent="0.25">
      <c r="A24" s="1"/>
      <c r="B24" s="50" t="s">
        <v>949</v>
      </c>
      <c r="C24" s="65"/>
      <c r="D24" s="65">
        <v>10.4</v>
      </c>
      <c r="E24" s="65">
        <v>6.5</v>
      </c>
      <c r="F24" s="65"/>
      <c r="G24" s="65">
        <v>36.6</v>
      </c>
      <c r="H24" s="65">
        <v>32</v>
      </c>
      <c r="I24" s="66">
        <v>85.5</v>
      </c>
    </row>
    <row r="25" spans="1:9" x14ac:dyDescent="0.25">
      <c r="A25" s="1"/>
      <c r="B25" s="54" t="s">
        <v>950</v>
      </c>
      <c r="C25" s="67"/>
      <c r="D25" s="67">
        <v>12.1</v>
      </c>
      <c r="E25" s="67">
        <v>6.2</v>
      </c>
      <c r="F25" s="67"/>
      <c r="G25" s="67">
        <v>36.6</v>
      </c>
      <c r="H25" s="67">
        <v>31.6</v>
      </c>
      <c r="I25" s="68">
        <v>86.5</v>
      </c>
    </row>
    <row r="26" spans="1:9" x14ac:dyDescent="0.25">
      <c r="A26" s="1"/>
      <c r="B26" s="54" t="s">
        <v>951</v>
      </c>
      <c r="C26" s="67"/>
      <c r="D26" s="67">
        <v>12</v>
      </c>
      <c r="E26" s="67">
        <v>6.6</v>
      </c>
      <c r="F26" s="67"/>
      <c r="G26" s="67">
        <v>36.4</v>
      </c>
      <c r="H26" s="67">
        <v>31.7</v>
      </c>
      <c r="I26" s="68">
        <v>86.7</v>
      </c>
    </row>
    <row r="27" spans="1:9" x14ac:dyDescent="0.25">
      <c r="A27" s="1"/>
      <c r="B27" s="54" t="s">
        <v>709</v>
      </c>
      <c r="C27" s="67"/>
      <c r="D27" s="67">
        <v>12</v>
      </c>
      <c r="E27" s="67">
        <v>6.7</v>
      </c>
      <c r="F27" s="67"/>
      <c r="G27" s="67">
        <v>36.1</v>
      </c>
      <c r="H27" s="67">
        <v>31.7</v>
      </c>
      <c r="I27" s="68">
        <v>86.5</v>
      </c>
    </row>
    <row r="28" spans="1:9" x14ac:dyDescent="0.25">
      <c r="A28" s="1"/>
      <c r="B28" s="54" t="s">
        <v>710</v>
      </c>
      <c r="C28" s="67"/>
      <c r="D28" s="67">
        <v>12</v>
      </c>
      <c r="E28" s="67">
        <v>7.1</v>
      </c>
      <c r="F28" s="67"/>
      <c r="G28" s="67">
        <v>36.700000000000003</v>
      </c>
      <c r="H28" s="67">
        <v>31.5</v>
      </c>
      <c r="I28" s="68">
        <v>87.3</v>
      </c>
    </row>
    <row r="29" spans="1:9" x14ac:dyDescent="0.25">
      <c r="A29" s="1"/>
      <c r="B29" s="54" t="s">
        <v>711</v>
      </c>
      <c r="C29" s="67"/>
      <c r="D29" s="67"/>
      <c r="E29" s="67">
        <v>6.8</v>
      </c>
      <c r="F29" s="67"/>
      <c r="G29" s="67">
        <v>36.5</v>
      </c>
      <c r="H29" s="67">
        <v>31.3</v>
      </c>
      <c r="I29" s="68">
        <v>74.599999999999994</v>
      </c>
    </row>
    <row r="30" spans="1:9" x14ac:dyDescent="0.25">
      <c r="A30" s="1"/>
      <c r="B30" s="54" t="s">
        <v>712</v>
      </c>
      <c r="C30" s="67"/>
      <c r="D30" s="67"/>
      <c r="E30" s="67">
        <v>6.7</v>
      </c>
      <c r="F30" s="67"/>
      <c r="G30" s="67">
        <v>36.299999999999997</v>
      </c>
      <c r="H30" s="67">
        <v>31.1</v>
      </c>
      <c r="I30" s="68">
        <v>74.099999999999994</v>
      </c>
    </row>
    <row r="31" spans="1:9" x14ac:dyDescent="0.25">
      <c r="A31" s="1"/>
      <c r="B31" s="56" t="s">
        <v>713</v>
      </c>
      <c r="C31" s="69"/>
      <c r="D31" s="69"/>
      <c r="E31" s="69">
        <v>5.8</v>
      </c>
      <c r="F31" s="69"/>
      <c r="G31" s="69">
        <v>36.299999999999997</v>
      </c>
      <c r="H31" s="69">
        <v>31.1</v>
      </c>
      <c r="I31" s="70">
        <v>73.2</v>
      </c>
    </row>
    <row r="32" spans="1:9" x14ac:dyDescent="0.25">
      <c r="A32" s="1"/>
      <c r="B32" s="50" t="s">
        <v>714</v>
      </c>
      <c r="C32" s="65"/>
      <c r="D32" s="65"/>
      <c r="E32" s="65">
        <v>5.8</v>
      </c>
      <c r="F32" s="65"/>
      <c r="G32" s="65">
        <v>36.5</v>
      </c>
      <c r="H32" s="65">
        <v>31.3</v>
      </c>
      <c r="I32" s="66">
        <v>73.599999999999994</v>
      </c>
    </row>
    <row r="33" spans="1:9" x14ac:dyDescent="0.25">
      <c r="A33" s="1"/>
      <c r="B33" s="54" t="s">
        <v>715</v>
      </c>
      <c r="C33" s="67"/>
      <c r="D33" s="67"/>
      <c r="E33" s="67">
        <v>6.1</v>
      </c>
      <c r="F33" s="67"/>
      <c r="G33" s="67">
        <v>36.6</v>
      </c>
      <c r="H33" s="67">
        <v>31</v>
      </c>
      <c r="I33" s="68">
        <v>73.7</v>
      </c>
    </row>
    <row r="34" spans="1:9" x14ac:dyDescent="0.25">
      <c r="A34" s="1"/>
      <c r="B34" s="54" t="s">
        <v>716</v>
      </c>
      <c r="C34" s="67"/>
      <c r="D34" s="67">
        <v>3.3</v>
      </c>
      <c r="E34" s="67">
        <v>7.1</v>
      </c>
      <c r="F34" s="67"/>
      <c r="G34" s="67">
        <v>36.700000000000003</v>
      </c>
      <c r="H34" s="67">
        <v>31</v>
      </c>
      <c r="I34" s="68">
        <v>78.099999999999994</v>
      </c>
    </row>
    <row r="35" spans="1:9" x14ac:dyDescent="0.25">
      <c r="A35" s="1"/>
      <c r="B35" s="54" t="s">
        <v>717</v>
      </c>
      <c r="C35" s="67"/>
      <c r="D35" s="67">
        <v>11.5</v>
      </c>
      <c r="E35" s="67">
        <v>5.4</v>
      </c>
      <c r="F35" s="67"/>
      <c r="G35" s="67">
        <v>36.9</v>
      </c>
      <c r="H35" s="67">
        <v>30.6</v>
      </c>
      <c r="I35" s="68">
        <v>84.4</v>
      </c>
    </row>
    <row r="36" spans="1:9" x14ac:dyDescent="0.25">
      <c r="A36" s="1"/>
      <c r="B36" s="54" t="s">
        <v>718</v>
      </c>
      <c r="C36" s="67"/>
      <c r="D36" s="67">
        <v>11.5</v>
      </c>
      <c r="E36" s="67">
        <v>5.9</v>
      </c>
      <c r="F36" s="67"/>
      <c r="G36" s="67">
        <v>36.6</v>
      </c>
      <c r="H36" s="67">
        <v>30.4</v>
      </c>
      <c r="I36" s="68">
        <v>84.4</v>
      </c>
    </row>
    <row r="37" spans="1:9" x14ac:dyDescent="0.25">
      <c r="A37" s="1"/>
      <c r="B37" s="54" t="s">
        <v>719</v>
      </c>
      <c r="C37" s="67"/>
      <c r="D37" s="67">
        <v>11.5</v>
      </c>
      <c r="E37" s="67">
        <v>6</v>
      </c>
      <c r="F37" s="67"/>
      <c r="G37" s="67">
        <v>36.9</v>
      </c>
      <c r="H37" s="67">
        <v>30.5</v>
      </c>
      <c r="I37" s="68">
        <v>84.9</v>
      </c>
    </row>
    <row r="38" spans="1:9" x14ac:dyDescent="0.25">
      <c r="A38" s="1"/>
      <c r="B38" s="54" t="s">
        <v>720</v>
      </c>
      <c r="C38" s="67"/>
      <c r="D38" s="67">
        <v>11.5</v>
      </c>
      <c r="E38" s="67">
        <v>7.3</v>
      </c>
      <c r="F38" s="67"/>
      <c r="G38" s="67">
        <v>36.700000000000003</v>
      </c>
      <c r="H38" s="67">
        <v>30.5</v>
      </c>
      <c r="I38" s="68">
        <v>86</v>
      </c>
    </row>
    <row r="39" spans="1:9" x14ac:dyDescent="0.25">
      <c r="A39" s="1"/>
      <c r="B39" s="56" t="s">
        <v>721</v>
      </c>
      <c r="C39" s="69"/>
      <c r="D39" s="69">
        <v>11.5</v>
      </c>
      <c r="E39" s="69">
        <v>6.8</v>
      </c>
      <c r="F39" s="69"/>
      <c r="G39" s="69">
        <v>36.299999999999997</v>
      </c>
      <c r="H39" s="69">
        <v>30.4</v>
      </c>
      <c r="I39" s="70">
        <v>85</v>
      </c>
    </row>
    <row r="40" spans="1:9" x14ac:dyDescent="0.25">
      <c r="A40" s="1"/>
      <c r="B40" s="50" t="s">
        <v>722</v>
      </c>
      <c r="C40" s="65"/>
      <c r="D40" s="65">
        <v>11.5</v>
      </c>
      <c r="E40" s="65">
        <v>7.4</v>
      </c>
      <c r="F40" s="65"/>
      <c r="G40" s="65">
        <v>36.6</v>
      </c>
      <c r="H40" s="65">
        <v>30.7</v>
      </c>
      <c r="I40" s="66">
        <v>86.2</v>
      </c>
    </row>
    <row r="41" spans="1:9" x14ac:dyDescent="0.25">
      <c r="A41" s="1"/>
      <c r="B41" s="54" t="s">
        <v>723</v>
      </c>
      <c r="C41" s="67"/>
      <c r="D41" s="67">
        <v>11.6</v>
      </c>
      <c r="E41" s="67">
        <v>7.6</v>
      </c>
      <c r="F41" s="67"/>
      <c r="G41" s="67">
        <v>36.5</v>
      </c>
      <c r="H41" s="67">
        <v>30.6</v>
      </c>
      <c r="I41" s="68">
        <v>86.3</v>
      </c>
    </row>
    <row r="42" spans="1:9" x14ac:dyDescent="0.25">
      <c r="A42" s="1"/>
      <c r="B42" s="54" t="s">
        <v>724</v>
      </c>
      <c r="C42" s="67"/>
      <c r="D42" s="67">
        <v>12.1</v>
      </c>
      <c r="E42" s="67">
        <v>7.2</v>
      </c>
      <c r="F42" s="67"/>
      <c r="G42" s="67">
        <v>36.4</v>
      </c>
      <c r="H42" s="67">
        <v>30.5</v>
      </c>
      <c r="I42" s="68">
        <v>86.2</v>
      </c>
    </row>
    <row r="43" spans="1:9" x14ac:dyDescent="0.25">
      <c r="A43" s="1"/>
      <c r="B43" s="54" t="s">
        <v>725</v>
      </c>
      <c r="C43" s="67"/>
      <c r="D43" s="67">
        <v>12.1</v>
      </c>
      <c r="E43" s="67">
        <v>7.1</v>
      </c>
      <c r="F43" s="67"/>
      <c r="G43" s="67">
        <v>36.700000000000003</v>
      </c>
      <c r="H43" s="67">
        <v>31</v>
      </c>
      <c r="I43" s="68">
        <v>86.9</v>
      </c>
    </row>
    <row r="44" spans="1:9" x14ac:dyDescent="0.25">
      <c r="A44" s="1"/>
      <c r="B44" s="54" t="s">
        <v>726</v>
      </c>
      <c r="C44" s="67"/>
      <c r="D44" s="67">
        <v>12</v>
      </c>
      <c r="E44" s="67">
        <v>7.5</v>
      </c>
      <c r="F44" s="67"/>
      <c r="G44" s="67">
        <v>36.5</v>
      </c>
      <c r="H44" s="67">
        <v>31.2</v>
      </c>
      <c r="I44" s="68">
        <v>87.2</v>
      </c>
    </row>
    <row r="45" spans="1:9" x14ac:dyDescent="0.25">
      <c r="A45" s="1"/>
      <c r="B45" s="54" t="s">
        <v>727</v>
      </c>
      <c r="C45" s="67"/>
      <c r="D45" s="67">
        <v>12.1</v>
      </c>
      <c r="E45" s="67">
        <v>7.5</v>
      </c>
      <c r="F45" s="67"/>
      <c r="G45" s="67">
        <v>36.5</v>
      </c>
      <c r="H45" s="67">
        <v>31.3</v>
      </c>
      <c r="I45" s="68">
        <v>87.4</v>
      </c>
    </row>
    <row r="46" spans="1:9" x14ac:dyDescent="0.25">
      <c r="A46" s="1"/>
      <c r="B46" s="54" t="s">
        <v>728</v>
      </c>
      <c r="C46" s="67"/>
      <c r="D46" s="67">
        <v>12.1</v>
      </c>
      <c r="E46" s="67">
        <v>5.8</v>
      </c>
      <c r="F46" s="67"/>
      <c r="G46" s="67">
        <v>36.5</v>
      </c>
      <c r="H46" s="67">
        <v>31.1</v>
      </c>
      <c r="I46" s="68">
        <v>85.5</v>
      </c>
    </row>
    <row r="47" spans="1:9" x14ac:dyDescent="0.25">
      <c r="A47" s="1"/>
      <c r="B47" s="56" t="s">
        <v>729</v>
      </c>
      <c r="C47" s="69"/>
      <c r="D47" s="69">
        <v>12.1</v>
      </c>
      <c r="E47" s="69">
        <v>4</v>
      </c>
      <c r="F47" s="69"/>
      <c r="G47" s="69">
        <v>36.5</v>
      </c>
      <c r="H47" s="69">
        <v>31.2</v>
      </c>
      <c r="I47" s="70">
        <v>83.8</v>
      </c>
    </row>
    <row r="48" spans="1:9" x14ac:dyDescent="0.25">
      <c r="A48" s="1"/>
      <c r="B48" s="50" t="s">
        <v>730</v>
      </c>
      <c r="C48" s="65"/>
      <c r="D48" s="65">
        <v>12.1</v>
      </c>
      <c r="E48" s="65">
        <v>7.6</v>
      </c>
      <c r="F48" s="65"/>
      <c r="G48" s="65">
        <v>36.5</v>
      </c>
      <c r="H48" s="65">
        <v>31.1</v>
      </c>
      <c r="I48" s="66">
        <v>87.3</v>
      </c>
    </row>
    <row r="49" spans="1:9" x14ac:dyDescent="0.25">
      <c r="A49" s="1"/>
      <c r="B49" s="54" t="s">
        <v>731</v>
      </c>
      <c r="C49" s="67"/>
      <c r="D49" s="67">
        <v>11.7</v>
      </c>
      <c r="E49" s="67">
        <v>7.4</v>
      </c>
      <c r="F49" s="67"/>
      <c r="G49" s="67">
        <v>36.4</v>
      </c>
      <c r="H49" s="67">
        <v>31.3</v>
      </c>
      <c r="I49" s="68">
        <v>86.8</v>
      </c>
    </row>
    <row r="50" spans="1:9" x14ac:dyDescent="0.25">
      <c r="A50" s="1"/>
      <c r="B50" s="54" t="s">
        <v>732</v>
      </c>
      <c r="C50" s="67"/>
      <c r="D50" s="67">
        <v>11.4</v>
      </c>
      <c r="E50" s="67">
        <v>6.7</v>
      </c>
      <c r="F50" s="67"/>
      <c r="G50" s="67">
        <v>36.700000000000003</v>
      </c>
      <c r="H50" s="67">
        <v>31.3</v>
      </c>
      <c r="I50" s="68">
        <v>86.1</v>
      </c>
    </row>
    <row r="51" spans="1:9" x14ac:dyDescent="0.25">
      <c r="A51" s="1"/>
      <c r="B51" s="54" t="s">
        <v>733</v>
      </c>
      <c r="C51" s="67"/>
      <c r="D51" s="67">
        <v>11</v>
      </c>
      <c r="E51" s="67">
        <v>6.9</v>
      </c>
      <c r="F51" s="67"/>
      <c r="G51" s="67">
        <v>36.5</v>
      </c>
      <c r="H51" s="67">
        <v>31.4</v>
      </c>
      <c r="I51" s="68">
        <v>85.8</v>
      </c>
    </row>
    <row r="52" spans="1:9" x14ac:dyDescent="0.25">
      <c r="A52" s="1"/>
      <c r="B52" s="54" t="s">
        <v>734</v>
      </c>
      <c r="C52" s="67"/>
      <c r="D52" s="67">
        <v>11.9</v>
      </c>
      <c r="E52" s="67">
        <v>7.1</v>
      </c>
      <c r="F52" s="67"/>
      <c r="G52" s="67">
        <v>35.700000000000003</v>
      </c>
      <c r="H52" s="67">
        <v>31.4</v>
      </c>
      <c r="I52" s="68">
        <v>86.1</v>
      </c>
    </row>
    <row r="53" spans="1:9" x14ac:dyDescent="0.25">
      <c r="A53" s="1"/>
      <c r="B53" s="54" t="s">
        <v>735</v>
      </c>
      <c r="C53" s="67"/>
      <c r="D53" s="67">
        <v>11.4</v>
      </c>
      <c r="E53" s="67">
        <v>5.8</v>
      </c>
      <c r="F53" s="67"/>
      <c r="G53" s="67">
        <v>36.5</v>
      </c>
      <c r="H53" s="67">
        <v>31.5</v>
      </c>
      <c r="I53" s="68">
        <v>85.2</v>
      </c>
    </row>
    <row r="54" spans="1:9" x14ac:dyDescent="0.25">
      <c r="A54" s="1"/>
      <c r="B54" s="54" t="s">
        <v>736</v>
      </c>
      <c r="C54" s="67"/>
      <c r="D54" s="67">
        <v>11.6</v>
      </c>
      <c r="E54" s="67">
        <v>7.8</v>
      </c>
      <c r="F54" s="67"/>
      <c r="G54" s="67">
        <v>36.5</v>
      </c>
      <c r="H54" s="67">
        <v>31.7</v>
      </c>
      <c r="I54" s="68">
        <v>87.6</v>
      </c>
    </row>
    <row r="55" spans="1:9" x14ac:dyDescent="0.25">
      <c r="A55" s="1"/>
      <c r="B55" s="56" t="s">
        <v>952</v>
      </c>
      <c r="C55" s="69"/>
      <c r="D55" s="69">
        <v>11.8</v>
      </c>
      <c r="E55" s="69">
        <v>7.5</v>
      </c>
      <c r="F55" s="69"/>
      <c r="G55" s="69">
        <v>35.799999999999997</v>
      </c>
      <c r="H55" s="69">
        <v>31.8</v>
      </c>
      <c r="I55" s="70">
        <v>86.9</v>
      </c>
    </row>
    <row r="56" spans="1:9" ht="15.75" x14ac:dyDescent="0.25">
      <c r="A56" s="1"/>
      <c r="B56" s="71" t="s">
        <v>953</v>
      </c>
      <c r="C56" s="72">
        <v>0</v>
      </c>
      <c r="D56" s="72">
        <v>248</v>
      </c>
      <c r="E56" s="72">
        <v>164.55</v>
      </c>
      <c r="F56" s="72">
        <v>0</v>
      </c>
      <c r="G56" s="72">
        <v>869.55</v>
      </c>
      <c r="H56" s="72">
        <v>755.15</v>
      </c>
      <c r="I56" s="72">
        <v>2037.25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6" width="13" customWidth="1"/>
    <col min="7" max="7" width="21"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18" x14ac:dyDescent="0.25">
      <c r="A5" s="1"/>
      <c r="B5" s="2" t="s">
        <v>961</v>
      </c>
      <c r="C5" s="1"/>
      <c r="D5" s="1"/>
      <c r="E5" s="1"/>
      <c r="F5" s="1"/>
      <c r="G5" s="1"/>
      <c r="H5" s="1"/>
      <c r="I5" s="1"/>
      <c r="J5" s="1"/>
    </row>
    <row r="6" spans="1:10" ht="23.1" customHeight="1" x14ac:dyDescent="0.25">
      <c r="A6" s="1"/>
      <c r="B6" s="199" t="s">
        <v>3</v>
      </c>
      <c r="C6" s="199" t="s">
        <v>72</v>
      </c>
      <c r="D6" s="199" t="s">
        <v>962</v>
      </c>
      <c r="E6" s="199" t="s">
        <v>963</v>
      </c>
      <c r="F6" s="199" t="s">
        <v>964</v>
      </c>
      <c r="G6" s="199"/>
      <c r="H6" s="1"/>
      <c r="I6" s="1"/>
      <c r="J6" s="1"/>
    </row>
    <row r="7" spans="1:10" ht="23.1" customHeight="1" x14ac:dyDescent="0.25">
      <c r="A7" s="1"/>
      <c r="B7" s="199"/>
      <c r="C7" s="199"/>
      <c r="D7" s="199"/>
      <c r="E7" s="199"/>
      <c r="F7" s="3">
        <v>1</v>
      </c>
      <c r="G7" s="3" t="s">
        <v>842</v>
      </c>
      <c r="H7" s="1"/>
      <c r="I7" s="1"/>
      <c r="J7" s="1"/>
    </row>
    <row r="8" spans="1:10" x14ac:dyDescent="0.25">
      <c r="A8" s="1"/>
      <c r="B8" s="73" t="s">
        <v>187</v>
      </c>
      <c r="C8" s="73" t="s">
        <v>913</v>
      </c>
      <c r="D8" s="73" t="s">
        <v>189</v>
      </c>
      <c r="E8" s="74" t="s">
        <v>473</v>
      </c>
      <c r="F8" s="75"/>
      <c r="G8" s="75">
        <v>0</v>
      </c>
      <c r="H8" s="1"/>
      <c r="I8" s="1"/>
      <c r="J8" s="1"/>
    </row>
    <row r="9" spans="1:10" x14ac:dyDescent="0.25">
      <c r="A9" s="1"/>
      <c r="B9" s="73" t="s">
        <v>523</v>
      </c>
      <c r="C9" s="73" t="s">
        <v>965</v>
      </c>
      <c r="D9" s="73" t="s">
        <v>966</v>
      </c>
      <c r="E9" s="74" t="s">
        <v>473</v>
      </c>
      <c r="F9" s="75">
        <v>248</v>
      </c>
      <c r="G9" s="75">
        <v>248</v>
      </c>
      <c r="H9" s="1"/>
      <c r="I9" s="1"/>
      <c r="J9" s="1"/>
    </row>
    <row r="10" spans="1:10" x14ac:dyDescent="0.25">
      <c r="A10" s="1"/>
      <c r="B10" s="73" t="s">
        <v>524</v>
      </c>
      <c r="C10" s="73" t="s">
        <v>967</v>
      </c>
      <c r="D10" s="73" t="s">
        <v>72</v>
      </c>
      <c r="E10" s="74" t="s">
        <v>473</v>
      </c>
      <c r="F10" s="75">
        <v>164.55</v>
      </c>
      <c r="G10" s="75">
        <v>164.55</v>
      </c>
      <c r="H10" s="1"/>
      <c r="I10" s="1"/>
      <c r="J10" s="1"/>
    </row>
    <row r="11" spans="1:10" x14ac:dyDescent="0.25">
      <c r="A11" s="1"/>
      <c r="B11" s="73" t="s">
        <v>509</v>
      </c>
      <c r="C11" s="73" t="s">
        <v>845</v>
      </c>
      <c r="D11" s="73" t="s">
        <v>72</v>
      </c>
      <c r="E11" s="74" t="s">
        <v>472</v>
      </c>
      <c r="F11" s="75">
        <v>478.15</v>
      </c>
      <c r="G11" s="75">
        <v>478.15</v>
      </c>
      <c r="H11" s="1"/>
      <c r="I11" s="1"/>
      <c r="J11" s="1"/>
    </row>
    <row r="12" spans="1:10" x14ac:dyDescent="0.25">
      <c r="A12" s="1"/>
      <c r="B12" s="73" t="s">
        <v>510</v>
      </c>
      <c r="C12" s="73" t="s">
        <v>847</v>
      </c>
      <c r="D12" s="73" t="s">
        <v>72</v>
      </c>
      <c r="E12" s="74" t="s">
        <v>472</v>
      </c>
      <c r="F12" s="75">
        <v>34</v>
      </c>
      <c r="G12" s="75">
        <v>34</v>
      </c>
      <c r="H12" s="1"/>
      <c r="I12" s="1"/>
      <c r="J12" s="1"/>
    </row>
    <row r="13" spans="1:10" x14ac:dyDescent="0.25">
      <c r="A13" s="1"/>
      <c r="B13" s="73" t="s">
        <v>511</v>
      </c>
      <c r="C13" s="73" t="s">
        <v>848</v>
      </c>
      <c r="D13" s="73" t="s">
        <v>72</v>
      </c>
      <c r="E13" s="74" t="s">
        <v>472</v>
      </c>
      <c r="F13" s="75">
        <v>7.2</v>
      </c>
      <c r="G13" s="75">
        <v>7.2</v>
      </c>
      <c r="H13" s="1"/>
      <c r="I13" s="1"/>
      <c r="J13" s="1"/>
    </row>
    <row r="14" spans="1:10" x14ac:dyDescent="0.25">
      <c r="A14" s="1"/>
      <c r="B14" s="73" t="s">
        <v>236</v>
      </c>
      <c r="C14" s="73" t="s">
        <v>916</v>
      </c>
      <c r="D14" s="73" t="s">
        <v>238</v>
      </c>
      <c r="E14" s="74" t="s">
        <v>473</v>
      </c>
      <c r="F14" s="75"/>
      <c r="G14" s="75">
        <v>0</v>
      </c>
      <c r="H14" s="1"/>
      <c r="I14" s="1"/>
      <c r="J14" s="1"/>
    </row>
    <row r="15" spans="1:10" x14ac:dyDescent="0.25">
      <c r="A15" s="1"/>
      <c r="B15" s="73" t="s">
        <v>69</v>
      </c>
      <c r="C15" s="73" t="s">
        <v>70</v>
      </c>
      <c r="D15" s="73" t="s">
        <v>72</v>
      </c>
      <c r="E15" s="74" t="s">
        <v>472</v>
      </c>
      <c r="F15" s="75">
        <v>5202.1499999999996</v>
      </c>
      <c r="G15" s="75">
        <v>5202.1499999999996</v>
      </c>
      <c r="H15" s="1"/>
      <c r="I15" s="1"/>
      <c r="J15" s="1"/>
    </row>
    <row r="16" spans="1:10" x14ac:dyDescent="0.25">
      <c r="A16" s="1"/>
      <c r="B16" s="73" t="s">
        <v>75</v>
      </c>
      <c r="C16" s="73" t="s">
        <v>76</v>
      </c>
      <c r="D16" s="73" t="s">
        <v>72</v>
      </c>
      <c r="E16" s="74" t="s">
        <v>472</v>
      </c>
      <c r="F16" s="75">
        <v>17.649999999999999</v>
      </c>
      <c r="G16" s="75">
        <v>17.649999999999999</v>
      </c>
      <c r="H16" s="1"/>
      <c r="I16" s="1"/>
      <c r="J16" s="1"/>
    </row>
    <row r="17" spans="1:10" x14ac:dyDescent="0.25">
      <c r="A17" s="1"/>
      <c r="B17" s="73" t="s">
        <v>476</v>
      </c>
      <c r="C17" s="73" t="s">
        <v>849</v>
      </c>
      <c r="D17" s="73" t="s">
        <v>72</v>
      </c>
      <c r="E17" s="74" t="s">
        <v>472</v>
      </c>
      <c r="F17" s="75">
        <v>23.45</v>
      </c>
      <c r="G17" s="75">
        <v>23.45</v>
      </c>
      <c r="H17" s="1"/>
      <c r="I17" s="1"/>
      <c r="J17" s="1"/>
    </row>
    <row r="18" spans="1:10" x14ac:dyDescent="0.25">
      <c r="A18" s="1"/>
      <c r="B18" s="73" t="s">
        <v>476</v>
      </c>
      <c r="C18" s="73" t="s">
        <v>850</v>
      </c>
      <c r="D18" s="73" t="s">
        <v>72</v>
      </c>
      <c r="E18" s="74" t="s">
        <v>472</v>
      </c>
      <c r="F18" s="75">
        <v>37</v>
      </c>
      <c r="G18" s="75">
        <v>37</v>
      </c>
      <c r="H18" s="1"/>
      <c r="I18" s="1"/>
      <c r="J18" s="1"/>
    </row>
    <row r="19" spans="1:10" x14ac:dyDescent="0.25">
      <c r="A19" s="1"/>
      <c r="B19" s="73" t="s">
        <v>483</v>
      </c>
      <c r="C19" s="73" t="s">
        <v>851</v>
      </c>
      <c r="D19" s="73" t="s">
        <v>72</v>
      </c>
      <c r="E19" s="74" t="s">
        <v>472</v>
      </c>
      <c r="F19" s="75">
        <v>3492.5</v>
      </c>
      <c r="G19" s="75">
        <v>3492.5</v>
      </c>
      <c r="H19" s="1"/>
      <c r="I19" s="1"/>
      <c r="J19" s="1"/>
    </row>
    <row r="20" spans="1:10" x14ac:dyDescent="0.25">
      <c r="A20" s="1"/>
      <c r="B20" s="73" t="s">
        <v>483</v>
      </c>
      <c r="C20" s="73" t="s">
        <v>852</v>
      </c>
      <c r="D20" s="73" t="s">
        <v>72</v>
      </c>
      <c r="E20" s="74" t="s">
        <v>472</v>
      </c>
      <c r="F20" s="75">
        <v>1014.75</v>
      </c>
      <c r="G20" s="75">
        <v>1014.75</v>
      </c>
      <c r="H20" s="1"/>
      <c r="I20" s="1"/>
      <c r="J20" s="1"/>
    </row>
    <row r="21" spans="1:10" x14ac:dyDescent="0.25">
      <c r="A21" s="1"/>
      <c r="B21" s="73" t="s">
        <v>489</v>
      </c>
      <c r="C21" s="73" t="s">
        <v>968</v>
      </c>
      <c r="D21" s="73" t="s">
        <v>72</v>
      </c>
      <c r="E21" s="74" t="s">
        <v>474</v>
      </c>
      <c r="F21" s="75">
        <v>5.85</v>
      </c>
      <c r="G21" s="75">
        <v>5.85</v>
      </c>
      <c r="H21" s="1"/>
      <c r="I21" s="1"/>
      <c r="J21" s="1"/>
    </row>
    <row r="22" spans="1:10" x14ac:dyDescent="0.25">
      <c r="A22" s="1"/>
      <c r="B22" s="73" t="s">
        <v>78</v>
      </c>
      <c r="C22" s="73" t="s">
        <v>853</v>
      </c>
      <c r="D22" s="73" t="s">
        <v>72</v>
      </c>
      <c r="E22" s="74" t="s">
        <v>472</v>
      </c>
      <c r="F22" s="75">
        <v>153.4</v>
      </c>
      <c r="G22" s="75">
        <v>153.4</v>
      </c>
      <c r="H22" s="1"/>
      <c r="I22" s="1"/>
      <c r="J22" s="1"/>
    </row>
    <row r="23" spans="1:10" x14ac:dyDescent="0.25">
      <c r="A23" s="1"/>
      <c r="B23" s="73" t="s">
        <v>78</v>
      </c>
      <c r="C23" s="73" t="s">
        <v>969</v>
      </c>
      <c r="D23" s="73" t="s">
        <v>72</v>
      </c>
      <c r="E23" s="74" t="s">
        <v>472</v>
      </c>
      <c r="F23" s="75"/>
      <c r="G23" s="75">
        <v>0</v>
      </c>
      <c r="H23" s="1"/>
      <c r="I23" s="1"/>
      <c r="J23" s="1"/>
    </row>
    <row r="24" spans="1:10" x14ac:dyDescent="0.25">
      <c r="A24" s="1"/>
      <c r="B24" s="73" t="s">
        <v>78</v>
      </c>
      <c r="C24" s="73" t="s">
        <v>854</v>
      </c>
      <c r="D24" s="73" t="s">
        <v>72</v>
      </c>
      <c r="E24" s="74" t="s">
        <v>472</v>
      </c>
      <c r="F24" s="75">
        <v>3441.6</v>
      </c>
      <c r="G24" s="75">
        <v>3441.6</v>
      </c>
      <c r="H24" s="1"/>
      <c r="I24" s="1"/>
      <c r="J24" s="1"/>
    </row>
    <row r="25" spans="1:10" x14ac:dyDescent="0.25">
      <c r="A25" s="1"/>
      <c r="B25" s="73" t="s">
        <v>78</v>
      </c>
      <c r="C25" s="73" t="s">
        <v>855</v>
      </c>
      <c r="D25" s="73" t="s">
        <v>72</v>
      </c>
      <c r="E25" s="74" t="s">
        <v>472</v>
      </c>
      <c r="F25" s="75">
        <v>164.4</v>
      </c>
      <c r="G25" s="75">
        <v>164.4</v>
      </c>
      <c r="H25" s="1"/>
      <c r="I25" s="1"/>
      <c r="J25" s="1"/>
    </row>
    <row r="26" spans="1:10" x14ac:dyDescent="0.25">
      <c r="A26" s="1"/>
      <c r="B26" s="73" t="s">
        <v>78</v>
      </c>
      <c r="C26" s="73" t="s">
        <v>970</v>
      </c>
      <c r="D26" s="73" t="s">
        <v>72</v>
      </c>
      <c r="E26" s="74" t="s">
        <v>473</v>
      </c>
      <c r="F26" s="75"/>
      <c r="G26" s="75">
        <v>0</v>
      </c>
      <c r="H26" s="1"/>
      <c r="I26" s="1"/>
      <c r="J26" s="1"/>
    </row>
    <row r="27" spans="1:10" x14ac:dyDescent="0.25">
      <c r="A27" s="1"/>
      <c r="B27" s="73" t="s">
        <v>78</v>
      </c>
      <c r="C27" s="73" t="s">
        <v>970</v>
      </c>
      <c r="D27" s="73" t="s">
        <v>971</v>
      </c>
      <c r="E27" s="74" t="s">
        <v>473</v>
      </c>
      <c r="F27" s="75"/>
      <c r="G27" s="75">
        <v>0</v>
      </c>
      <c r="H27" s="1"/>
      <c r="I27" s="1"/>
      <c r="J27" s="1"/>
    </row>
    <row r="28" spans="1:10" x14ac:dyDescent="0.25">
      <c r="A28" s="1"/>
      <c r="B28" s="73" t="s">
        <v>78</v>
      </c>
      <c r="C28" s="73" t="s">
        <v>972</v>
      </c>
      <c r="D28" s="73" t="s">
        <v>72</v>
      </c>
      <c r="E28" s="74" t="s">
        <v>473</v>
      </c>
      <c r="F28" s="75"/>
      <c r="G28" s="75">
        <v>0</v>
      </c>
      <c r="H28" s="1"/>
      <c r="I28" s="1"/>
      <c r="J28" s="1"/>
    </row>
    <row r="29" spans="1:10" x14ac:dyDescent="0.25">
      <c r="A29" s="1"/>
      <c r="B29" s="73" t="s">
        <v>512</v>
      </c>
      <c r="C29" s="73" t="s">
        <v>856</v>
      </c>
      <c r="D29" s="73" t="s">
        <v>238</v>
      </c>
      <c r="E29" s="74" t="s">
        <v>472</v>
      </c>
      <c r="F29" s="75">
        <v>475.45</v>
      </c>
      <c r="G29" s="75">
        <v>475.45</v>
      </c>
      <c r="H29" s="1"/>
      <c r="I29" s="1"/>
      <c r="J29" s="1"/>
    </row>
    <row r="30" spans="1:10" x14ac:dyDescent="0.25">
      <c r="A30" s="1"/>
      <c r="B30" s="73" t="s">
        <v>512</v>
      </c>
      <c r="C30" s="73" t="s">
        <v>857</v>
      </c>
      <c r="D30" s="73" t="s">
        <v>72</v>
      </c>
      <c r="E30" s="74" t="s">
        <v>472</v>
      </c>
      <c r="F30" s="75">
        <v>478.3</v>
      </c>
      <c r="G30" s="75">
        <v>478.3</v>
      </c>
      <c r="H30" s="1"/>
      <c r="I30" s="1"/>
      <c r="J30" s="1"/>
    </row>
    <row r="31" spans="1:10" x14ac:dyDescent="0.25">
      <c r="A31" s="1"/>
      <c r="B31" s="73" t="s">
        <v>512</v>
      </c>
      <c r="C31" s="73" t="s">
        <v>858</v>
      </c>
      <c r="D31" s="73" t="s">
        <v>72</v>
      </c>
      <c r="E31" s="74" t="s">
        <v>472</v>
      </c>
      <c r="F31" s="75">
        <v>487.45</v>
      </c>
      <c r="G31" s="75">
        <v>487.45</v>
      </c>
      <c r="H31" s="1"/>
      <c r="I31" s="1"/>
      <c r="J31" s="1"/>
    </row>
    <row r="32" spans="1:10" x14ac:dyDescent="0.25">
      <c r="A32" s="1"/>
      <c r="B32" s="73" t="s">
        <v>512</v>
      </c>
      <c r="C32" s="73" t="s">
        <v>859</v>
      </c>
      <c r="D32" s="73" t="s">
        <v>238</v>
      </c>
      <c r="E32" s="74" t="s">
        <v>472</v>
      </c>
      <c r="F32" s="75">
        <v>295.14999999999998</v>
      </c>
      <c r="G32" s="75">
        <v>295.14999999999998</v>
      </c>
      <c r="H32" s="1"/>
      <c r="I32" s="1"/>
      <c r="J32" s="1"/>
    </row>
    <row r="33" spans="1:10" x14ac:dyDescent="0.25">
      <c r="A33" s="1"/>
      <c r="B33" s="73" t="s">
        <v>478</v>
      </c>
      <c r="C33" s="73" t="s">
        <v>860</v>
      </c>
      <c r="D33" s="73" t="s">
        <v>72</v>
      </c>
      <c r="E33" s="74" t="s">
        <v>472</v>
      </c>
      <c r="F33" s="75">
        <v>3964.55</v>
      </c>
      <c r="G33" s="75">
        <v>3964.55</v>
      </c>
      <c r="H33" s="1"/>
      <c r="I33" s="1"/>
      <c r="J33" s="1"/>
    </row>
    <row r="34" spans="1:10" x14ac:dyDescent="0.25">
      <c r="A34" s="1"/>
      <c r="B34" s="73" t="s">
        <v>261</v>
      </c>
      <c r="C34" s="73" t="s">
        <v>861</v>
      </c>
      <c r="D34" s="73" t="s">
        <v>72</v>
      </c>
      <c r="E34" s="74" t="s">
        <v>472</v>
      </c>
      <c r="F34" s="75">
        <v>179.35</v>
      </c>
      <c r="G34" s="75">
        <v>179.35</v>
      </c>
      <c r="H34" s="1"/>
      <c r="I34" s="1"/>
      <c r="J34" s="1"/>
    </row>
    <row r="35" spans="1:10" x14ac:dyDescent="0.25">
      <c r="A35" s="1"/>
      <c r="B35" s="73" t="s">
        <v>261</v>
      </c>
      <c r="C35" s="73" t="s">
        <v>862</v>
      </c>
      <c r="D35" s="73" t="s">
        <v>72</v>
      </c>
      <c r="E35" s="74" t="s">
        <v>472</v>
      </c>
      <c r="F35" s="75">
        <v>56.2</v>
      </c>
      <c r="G35" s="75">
        <v>56.2</v>
      </c>
      <c r="H35" s="1"/>
      <c r="I35" s="1"/>
      <c r="J35" s="1"/>
    </row>
    <row r="36" spans="1:10" x14ac:dyDescent="0.25">
      <c r="A36" s="1"/>
      <c r="B36" s="73" t="s">
        <v>261</v>
      </c>
      <c r="C36" s="73" t="s">
        <v>973</v>
      </c>
      <c r="D36" s="73" t="s">
        <v>974</v>
      </c>
      <c r="E36" s="74" t="s">
        <v>473</v>
      </c>
      <c r="F36" s="75">
        <v>287.89999999999998</v>
      </c>
      <c r="G36" s="75">
        <v>287.89999999999998</v>
      </c>
      <c r="H36" s="1"/>
      <c r="I36" s="1"/>
      <c r="J36" s="1"/>
    </row>
    <row r="37" spans="1:10" x14ac:dyDescent="0.25">
      <c r="A37" s="1"/>
      <c r="B37" s="73" t="s">
        <v>508</v>
      </c>
      <c r="C37" s="73" t="s">
        <v>863</v>
      </c>
      <c r="D37" s="73" t="s">
        <v>72</v>
      </c>
      <c r="E37" s="74" t="s">
        <v>472</v>
      </c>
      <c r="F37" s="75">
        <v>76.55</v>
      </c>
      <c r="G37" s="75">
        <v>76.55</v>
      </c>
      <c r="H37" s="1"/>
      <c r="I37" s="1"/>
      <c r="J37" s="1"/>
    </row>
    <row r="38" spans="1:10" x14ac:dyDescent="0.25">
      <c r="A38" s="1"/>
      <c r="B38" s="73" t="s">
        <v>267</v>
      </c>
      <c r="C38" s="73" t="s">
        <v>864</v>
      </c>
      <c r="D38" s="73" t="s">
        <v>72</v>
      </c>
      <c r="E38" s="74" t="s">
        <v>472</v>
      </c>
      <c r="F38" s="75">
        <v>197.4</v>
      </c>
      <c r="G38" s="75">
        <v>197.4</v>
      </c>
      <c r="H38" s="1"/>
      <c r="I38" s="1"/>
      <c r="J38" s="1"/>
    </row>
    <row r="39" spans="1:10" x14ac:dyDescent="0.25">
      <c r="A39" s="1"/>
      <c r="B39" s="73" t="s">
        <v>267</v>
      </c>
      <c r="C39" s="73" t="s">
        <v>865</v>
      </c>
      <c r="D39" s="73" t="s">
        <v>72</v>
      </c>
      <c r="E39" s="74" t="s">
        <v>472</v>
      </c>
      <c r="F39" s="75">
        <v>72.099999999999994</v>
      </c>
      <c r="G39" s="75">
        <v>72.099999999999994</v>
      </c>
      <c r="H39" s="1"/>
      <c r="I39" s="1"/>
      <c r="J39" s="1"/>
    </row>
    <row r="40" spans="1:10" x14ac:dyDescent="0.25">
      <c r="A40" s="1"/>
      <c r="B40" s="73" t="s">
        <v>267</v>
      </c>
      <c r="C40" s="73" t="s">
        <v>975</v>
      </c>
      <c r="D40" s="73" t="s">
        <v>976</v>
      </c>
      <c r="E40" s="74" t="s">
        <v>473</v>
      </c>
      <c r="F40" s="75"/>
      <c r="G40" s="75">
        <v>0</v>
      </c>
      <c r="H40" s="1"/>
      <c r="I40" s="1"/>
      <c r="J40" s="1"/>
    </row>
    <row r="41" spans="1:10" x14ac:dyDescent="0.25">
      <c r="A41" s="1"/>
      <c r="B41" s="73" t="s">
        <v>267</v>
      </c>
      <c r="C41" s="73" t="s">
        <v>975</v>
      </c>
      <c r="D41" s="73" t="s">
        <v>977</v>
      </c>
      <c r="E41" s="74" t="s">
        <v>473</v>
      </c>
      <c r="F41" s="75"/>
      <c r="G41" s="75">
        <v>0</v>
      </c>
      <c r="H41" s="1"/>
      <c r="I41" s="1"/>
      <c r="J41" s="1"/>
    </row>
    <row r="42" spans="1:10" ht="28.5" x14ac:dyDescent="0.25">
      <c r="A42" s="1"/>
      <c r="B42" s="73" t="s">
        <v>496</v>
      </c>
      <c r="C42" s="73" t="s">
        <v>866</v>
      </c>
      <c r="D42" s="73" t="s">
        <v>72</v>
      </c>
      <c r="E42" s="74" t="s">
        <v>472</v>
      </c>
      <c r="F42" s="75">
        <v>122.6</v>
      </c>
      <c r="G42" s="75">
        <v>122.6</v>
      </c>
      <c r="H42" s="1"/>
      <c r="I42" s="1"/>
      <c r="J42" s="1"/>
    </row>
    <row r="43" spans="1:10" ht="28.5" x14ac:dyDescent="0.25">
      <c r="A43" s="1"/>
      <c r="B43" s="73" t="s">
        <v>513</v>
      </c>
      <c r="C43" s="73" t="s">
        <v>867</v>
      </c>
      <c r="D43" s="73" t="s">
        <v>72</v>
      </c>
      <c r="E43" s="74" t="s">
        <v>472</v>
      </c>
      <c r="F43" s="75">
        <v>479.95</v>
      </c>
      <c r="G43" s="75">
        <v>479.95</v>
      </c>
      <c r="H43" s="1"/>
      <c r="I43" s="1"/>
      <c r="J43" s="1"/>
    </row>
    <row r="44" spans="1:10" ht="28.5" x14ac:dyDescent="0.25">
      <c r="A44" s="1"/>
      <c r="B44" s="73" t="s">
        <v>497</v>
      </c>
      <c r="C44" s="73" t="s">
        <v>868</v>
      </c>
      <c r="D44" s="73" t="s">
        <v>238</v>
      </c>
      <c r="E44" s="74" t="s">
        <v>472</v>
      </c>
      <c r="F44" s="75">
        <v>405.15</v>
      </c>
      <c r="G44" s="75">
        <v>405.15</v>
      </c>
      <c r="H44" s="1"/>
      <c r="I44" s="1"/>
      <c r="J44" s="1"/>
    </row>
    <row r="45" spans="1:10" x14ac:dyDescent="0.25">
      <c r="A45" s="1"/>
      <c r="B45" s="73" t="s">
        <v>481</v>
      </c>
      <c r="C45" s="73" t="s">
        <v>869</v>
      </c>
      <c r="D45" s="73" t="s">
        <v>72</v>
      </c>
      <c r="E45" s="74" t="s">
        <v>472</v>
      </c>
      <c r="F45" s="75">
        <v>10738.25</v>
      </c>
      <c r="G45" s="75">
        <v>10738.25</v>
      </c>
      <c r="H45" s="1"/>
      <c r="I45" s="1"/>
      <c r="J45" s="1"/>
    </row>
    <row r="46" spans="1:10" x14ac:dyDescent="0.25">
      <c r="A46" s="1"/>
      <c r="B46" s="73" t="s">
        <v>481</v>
      </c>
      <c r="C46" s="73" t="s">
        <v>870</v>
      </c>
      <c r="D46" s="73" t="s">
        <v>72</v>
      </c>
      <c r="E46" s="74" t="s">
        <v>472</v>
      </c>
      <c r="F46" s="75">
        <v>156</v>
      </c>
      <c r="G46" s="75">
        <v>156</v>
      </c>
      <c r="H46" s="1"/>
      <c r="I46" s="1"/>
      <c r="J46" s="1"/>
    </row>
    <row r="47" spans="1:10" x14ac:dyDescent="0.25">
      <c r="A47" s="1"/>
      <c r="B47" s="73" t="s">
        <v>871</v>
      </c>
      <c r="C47" s="73" t="s">
        <v>872</v>
      </c>
      <c r="D47" s="73" t="s">
        <v>72</v>
      </c>
      <c r="E47" s="74" t="s">
        <v>472</v>
      </c>
      <c r="F47" s="75">
        <v>1961.4</v>
      </c>
      <c r="G47" s="75">
        <v>1961.4</v>
      </c>
      <c r="H47" s="1"/>
      <c r="I47" s="1"/>
      <c r="J47" s="1"/>
    </row>
    <row r="48" spans="1:10" x14ac:dyDescent="0.25">
      <c r="A48" s="1"/>
      <c r="B48" s="73" t="s">
        <v>498</v>
      </c>
      <c r="C48" s="73" t="s">
        <v>873</v>
      </c>
      <c r="D48" s="73" t="s">
        <v>72</v>
      </c>
      <c r="E48" s="74" t="s">
        <v>472</v>
      </c>
      <c r="F48" s="75">
        <v>415.2</v>
      </c>
      <c r="G48" s="75">
        <v>415.2</v>
      </c>
      <c r="H48" s="1"/>
      <c r="I48" s="1"/>
      <c r="J48" s="1"/>
    </row>
    <row r="49" spans="1:10" x14ac:dyDescent="0.25">
      <c r="A49" s="1"/>
      <c r="B49" s="73" t="s">
        <v>499</v>
      </c>
      <c r="C49" s="73" t="s">
        <v>874</v>
      </c>
      <c r="D49" s="73" t="s">
        <v>72</v>
      </c>
      <c r="E49" s="74" t="s">
        <v>472</v>
      </c>
      <c r="F49" s="75">
        <v>445.45</v>
      </c>
      <c r="G49" s="75">
        <v>445.45</v>
      </c>
      <c r="H49" s="1"/>
      <c r="I49" s="1"/>
      <c r="J49" s="1"/>
    </row>
    <row r="50" spans="1:10" x14ac:dyDescent="0.25">
      <c r="A50" s="1"/>
      <c r="B50" s="73" t="s">
        <v>87</v>
      </c>
      <c r="C50" s="73" t="s">
        <v>978</v>
      </c>
      <c r="D50" s="73" t="s">
        <v>979</v>
      </c>
      <c r="E50" s="74" t="s">
        <v>473</v>
      </c>
      <c r="F50" s="75">
        <v>757.75</v>
      </c>
      <c r="G50" s="75">
        <v>757.75</v>
      </c>
      <c r="H50" s="1"/>
      <c r="I50" s="1"/>
      <c r="J50" s="1"/>
    </row>
    <row r="51" spans="1:10" x14ac:dyDescent="0.25">
      <c r="A51" s="1"/>
      <c r="B51" s="73" t="s">
        <v>87</v>
      </c>
      <c r="C51" s="73" t="s">
        <v>980</v>
      </c>
      <c r="D51" s="73" t="s">
        <v>141</v>
      </c>
      <c r="E51" s="74" t="s">
        <v>473</v>
      </c>
      <c r="F51" s="75"/>
      <c r="G51" s="75">
        <v>0</v>
      </c>
      <c r="H51" s="1"/>
      <c r="I51" s="1"/>
      <c r="J51" s="1"/>
    </row>
    <row r="52" spans="1:10" ht="28.5" x14ac:dyDescent="0.25">
      <c r="A52" s="1"/>
      <c r="B52" s="73" t="s">
        <v>87</v>
      </c>
      <c r="C52" s="73" t="s">
        <v>981</v>
      </c>
      <c r="D52" s="73" t="s">
        <v>982</v>
      </c>
      <c r="E52" s="74" t="s">
        <v>473</v>
      </c>
      <c r="F52" s="75"/>
      <c r="G52" s="75">
        <v>0</v>
      </c>
      <c r="H52" s="1"/>
      <c r="I52" s="1"/>
      <c r="J52" s="1"/>
    </row>
    <row r="53" spans="1:10" x14ac:dyDescent="0.25">
      <c r="A53" s="1"/>
      <c r="B53" s="73" t="s">
        <v>514</v>
      </c>
      <c r="C53" s="73" t="s">
        <v>983</v>
      </c>
      <c r="D53" s="73" t="s">
        <v>72</v>
      </c>
      <c r="E53" s="74" t="s">
        <v>475</v>
      </c>
      <c r="F53" s="75">
        <v>492.4</v>
      </c>
      <c r="G53" s="75">
        <v>492.4</v>
      </c>
      <c r="H53" s="1"/>
      <c r="I53" s="1"/>
      <c r="J53" s="1"/>
    </row>
    <row r="54" spans="1:10" x14ac:dyDescent="0.25">
      <c r="A54" s="1"/>
      <c r="B54" s="73" t="s">
        <v>514</v>
      </c>
      <c r="C54" s="73" t="s">
        <v>984</v>
      </c>
      <c r="D54" s="73" t="s">
        <v>72</v>
      </c>
      <c r="E54" s="74" t="s">
        <v>475</v>
      </c>
      <c r="F54" s="75">
        <v>126.35</v>
      </c>
      <c r="G54" s="75">
        <v>126.35</v>
      </c>
      <c r="H54" s="1"/>
      <c r="I54" s="1"/>
      <c r="J54" s="1"/>
    </row>
    <row r="55" spans="1:10" x14ac:dyDescent="0.25">
      <c r="A55" s="1"/>
      <c r="B55" s="73" t="s">
        <v>490</v>
      </c>
      <c r="C55" s="73" t="s">
        <v>985</v>
      </c>
      <c r="D55" s="73" t="s">
        <v>72</v>
      </c>
      <c r="E55" s="74" t="s">
        <v>475</v>
      </c>
      <c r="F55" s="75">
        <v>1476.15</v>
      </c>
      <c r="G55" s="75">
        <v>1476.15</v>
      </c>
      <c r="H55" s="1"/>
      <c r="I55" s="1"/>
      <c r="J55" s="1"/>
    </row>
    <row r="56" spans="1:10" x14ac:dyDescent="0.25">
      <c r="A56" s="1"/>
      <c r="B56" s="73" t="s">
        <v>91</v>
      </c>
      <c r="C56" s="73" t="s">
        <v>92</v>
      </c>
      <c r="D56" s="73" t="s">
        <v>986</v>
      </c>
      <c r="E56" s="74" t="s">
        <v>475</v>
      </c>
      <c r="F56" s="75">
        <v>674.7</v>
      </c>
      <c r="G56" s="75">
        <v>674.7</v>
      </c>
      <c r="H56" s="1"/>
      <c r="I56" s="1"/>
      <c r="J56" s="1"/>
    </row>
    <row r="57" spans="1:10" x14ac:dyDescent="0.25">
      <c r="A57" s="1"/>
      <c r="B57" s="73" t="s">
        <v>91</v>
      </c>
      <c r="C57" s="73" t="s">
        <v>92</v>
      </c>
      <c r="D57" s="73" t="s">
        <v>987</v>
      </c>
      <c r="E57" s="74" t="s">
        <v>475</v>
      </c>
      <c r="F57" s="75">
        <v>765.7</v>
      </c>
      <c r="G57" s="75">
        <v>765.7</v>
      </c>
      <c r="H57" s="1"/>
      <c r="I57" s="1"/>
      <c r="J57" s="1"/>
    </row>
    <row r="58" spans="1:10" x14ac:dyDescent="0.25">
      <c r="A58" s="1"/>
      <c r="B58" s="73" t="s">
        <v>91</v>
      </c>
      <c r="C58" s="73" t="s">
        <v>988</v>
      </c>
      <c r="D58" s="73" t="s">
        <v>989</v>
      </c>
      <c r="E58" s="74" t="s">
        <v>475</v>
      </c>
      <c r="F58" s="75">
        <v>43.1</v>
      </c>
      <c r="G58" s="75">
        <v>43.1</v>
      </c>
      <c r="H58" s="1"/>
      <c r="I58" s="1"/>
      <c r="J58" s="1"/>
    </row>
    <row r="59" spans="1:10" x14ac:dyDescent="0.25">
      <c r="A59" s="1"/>
      <c r="B59" s="73" t="s">
        <v>91</v>
      </c>
      <c r="C59" s="73" t="s">
        <v>988</v>
      </c>
      <c r="D59" s="73" t="s">
        <v>990</v>
      </c>
      <c r="E59" s="74" t="s">
        <v>475</v>
      </c>
      <c r="F59" s="75">
        <v>12.05</v>
      </c>
      <c r="G59" s="75">
        <v>12.05</v>
      </c>
      <c r="H59" s="1"/>
      <c r="I59" s="1"/>
      <c r="J59" s="1"/>
    </row>
    <row r="60" spans="1:10" x14ac:dyDescent="0.25">
      <c r="A60" s="1"/>
      <c r="B60" s="73" t="s">
        <v>91</v>
      </c>
      <c r="C60" s="73" t="s">
        <v>95</v>
      </c>
      <c r="D60" s="73" t="s">
        <v>72</v>
      </c>
      <c r="E60" s="74" t="s">
        <v>472</v>
      </c>
      <c r="F60" s="75">
        <v>2731.65</v>
      </c>
      <c r="G60" s="75">
        <v>2731.65</v>
      </c>
      <c r="H60" s="1"/>
      <c r="I60" s="1"/>
      <c r="J60" s="1"/>
    </row>
    <row r="61" spans="1:10" x14ac:dyDescent="0.25">
      <c r="A61" s="1"/>
      <c r="B61" s="73" t="s">
        <v>91</v>
      </c>
      <c r="C61" s="73" t="s">
        <v>875</v>
      </c>
      <c r="D61" s="73" t="s">
        <v>72</v>
      </c>
      <c r="E61" s="74" t="s">
        <v>472</v>
      </c>
      <c r="F61" s="75">
        <v>2086.9499999999998</v>
      </c>
      <c r="G61" s="75">
        <v>2086.9499999999998</v>
      </c>
      <c r="H61" s="1"/>
      <c r="I61" s="1"/>
      <c r="J61" s="1"/>
    </row>
    <row r="62" spans="1:10" x14ac:dyDescent="0.25">
      <c r="A62" s="1"/>
      <c r="B62" s="73" t="s">
        <v>91</v>
      </c>
      <c r="C62" s="73" t="s">
        <v>991</v>
      </c>
      <c r="D62" s="73" t="s">
        <v>72</v>
      </c>
      <c r="E62" s="74" t="s">
        <v>474</v>
      </c>
      <c r="F62" s="75">
        <v>189.1</v>
      </c>
      <c r="G62" s="75">
        <v>189.1</v>
      </c>
      <c r="H62" s="1"/>
      <c r="I62" s="1"/>
      <c r="J62" s="1"/>
    </row>
    <row r="63" spans="1:10" x14ac:dyDescent="0.25">
      <c r="A63" s="1"/>
      <c r="B63" s="73" t="s">
        <v>91</v>
      </c>
      <c r="C63" s="73" t="s">
        <v>100</v>
      </c>
      <c r="D63" s="73" t="s">
        <v>992</v>
      </c>
      <c r="E63" s="74" t="s">
        <v>473</v>
      </c>
      <c r="F63" s="75">
        <v>3993.45</v>
      </c>
      <c r="G63" s="75">
        <v>3993.45</v>
      </c>
      <c r="H63" s="1"/>
      <c r="I63" s="1"/>
      <c r="J63" s="1"/>
    </row>
    <row r="64" spans="1:10" x14ac:dyDescent="0.25">
      <c r="A64" s="1"/>
      <c r="B64" s="73" t="s">
        <v>91</v>
      </c>
      <c r="C64" s="73" t="s">
        <v>100</v>
      </c>
      <c r="D64" s="73" t="s">
        <v>993</v>
      </c>
      <c r="E64" s="74" t="s">
        <v>473</v>
      </c>
      <c r="F64" s="75">
        <v>3813.85</v>
      </c>
      <c r="G64" s="75">
        <v>3813.85</v>
      </c>
      <c r="H64" s="1"/>
      <c r="I64" s="1"/>
      <c r="J64" s="1"/>
    </row>
    <row r="65" spans="1:10" x14ac:dyDescent="0.25">
      <c r="A65" s="1"/>
      <c r="B65" s="73" t="s">
        <v>91</v>
      </c>
      <c r="C65" s="73" t="s">
        <v>100</v>
      </c>
      <c r="D65" s="73" t="s">
        <v>333</v>
      </c>
      <c r="E65" s="74" t="s">
        <v>473</v>
      </c>
      <c r="F65" s="75">
        <v>4701.75</v>
      </c>
      <c r="G65" s="75">
        <v>4701.75</v>
      </c>
      <c r="H65" s="1"/>
      <c r="I65" s="1"/>
      <c r="J65" s="1"/>
    </row>
    <row r="66" spans="1:10" x14ac:dyDescent="0.25">
      <c r="A66" s="1"/>
      <c r="B66" s="73" t="s">
        <v>91</v>
      </c>
      <c r="C66" s="73" t="s">
        <v>100</v>
      </c>
      <c r="D66" s="73" t="s">
        <v>966</v>
      </c>
      <c r="E66" s="74" t="s">
        <v>473</v>
      </c>
      <c r="F66" s="75">
        <v>6174.35</v>
      </c>
      <c r="G66" s="75">
        <v>6174.35</v>
      </c>
      <c r="H66" s="1"/>
      <c r="I66" s="1"/>
      <c r="J66" s="1"/>
    </row>
    <row r="67" spans="1:10" x14ac:dyDescent="0.25">
      <c r="A67" s="1"/>
      <c r="B67" s="73" t="s">
        <v>91</v>
      </c>
      <c r="C67" s="73" t="s">
        <v>103</v>
      </c>
      <c r="D67" s="73" t="s">
        <v>994</v>
      </c>
      <c r="E67" s="74" t="s">
        <v>473</v>
      </c>
      <c r="F67" s="75">
        <v>200.55</v>
      </c>
      <c r="G67" s="75">
        <v>200.55</v>
      </c>
      <c r="H67" s="1"/>
      <c r="I67" s="1"/>
      <c r="J67" s="1"/>
    </row>
    <row r="68" spans="1:10" x14ac:dyDescent="0.25">
      <c r="A68" s="1"/>
      <c r="B68" s="73" t="s">
        <v>91</v>
      </c>
      <c r="C68" s="73" t="s">
        <v>103</v>
      </c>
      <c r="D68" s="73" t="s">
        <v>995</v>
      </c>
      <c r="E68" s="74" t="s">
        <v>473</v>
      </c>
      <c r="F68" s="75"/>
      <c r="G68" s="75">
        <v>0</v>
      </c>
      <c r="H68" s="1"/>
      <c r="I68" s="1"/>
      <c r="J68" s="1"/>
    </row>
    <row r="69" spans="1:10" x14ac:dyDescent="0.25">
      <c r="A69" s="1"/>
      <c r="B69" s="73" t="s">
        <v>91</v>
      </c>
      <c r="C69" s="73" t="s">
        <v>996</v>
      </c>
      <c r="D69" s="73" t="s">
        <v>994</v>
      </c>
      <c r="E69" s="74" t="s">
        <v>473</v>
      </c>
      <c r="F69" s="75"/>
      <c r="G69" s="75">
        <v>0</v>
      </c>
      <c r="H69" s="1"/>
      <c r="I69" s="1"/>
      <c r="J69" s="1"/>
    </row>
    <row r="70" spans="1:10" x14ac:dyDescent="0.25">
      <c r="A70" s="1"/>
      <c r="B70" s="73" t="s">
        <v>91</v>
      </c>
      <c r="C70" s="73" t="s">
        <v>996</v>
      </c>
      <c r="D70" s="73" t="s">
        <v>997</v>
      </c>
      <c r="E70" s="74" t="s">
        <v>473</v>
      </c>
      <c r="F70" s="75"/>
      <c r="G70" s="75">
        <v>0</v>
      </c>
      <c r="H70" s="1"/>
      <c r="I70" s="1"/>
      <c r="J70" s="1"/>
    </row>
    <row r="71" spans="1:10" x14ac:dyDescent="0.25">
      <c r="A71" s="1"/>
      <c r="B71" s="73" t="s">
        <v>91</v>
      </c>
      <c r="C71" s="73" t="s">
        <v>996</v>
      </c>
      <c r="D71" s="73" t="s">
        <v>998</v>
      </c>
      <c r="E71" s="74" t="s">
        <v>473</v>
      </c>
      <c r="F71" s="75"/>
      <c r="G71" s="75">
        <v>0</v>
      </c>
      <c r="H71" s="1"/>
      <c r="I71" s="1"/>
      <c r="J71" s="1"/>
    </row>
    <row r="72" spans="1:10" x14ac:dyDescent="0.25">
      <c r="A72" s="1"/>
      <c r="B72" s="73" t="s">
        <v>91</v>
      </c>
      <c r="C72" s="73" t="s">
        <v>999</v>
      </c>
      <c r="D72" s="73" t="s">
        <v>1000</v>
      </c>
      <c r="E72" s="74" t="s">
        <v>473</v>
      </c>
      <c r="F72" s="75"/>
      <c r="G72" s="75">
        <v>0</v>
      </c>
      <c r="H72" s="1"/>
      <c r="I72" s="1"/>
      <c r="J72" s="1"/>
    </row>
    <row r="73" spans="1:10" x14ac:dyDescent="0.25">
      <c r="A73" s="1"/>
      <c r="B73" s="73" t="s">
        <v>91</v>
      </c>
      <c r="C73" s="73" t="s">
        <v>999</v>
      </c>
      <c r="D73" s="73" t="s">
        <v>1001</v>
      </c>
      <c r="E73" s="74" t="s">
        <v>473</v>
      </c>
      <c r="F73" s="75"/>
      <c r="G73" s="75">
        <v>0</v>
      </c>
      <c r="H73" s="1"/>
      <c r="I73" s="1"/>
      <c r="J73" s="1"/>
    </row>
    <row r="74" spans="1:10" x14ac:dyDescent="0.25">
      <c r="A74" s="1"/>
      <c r="B74" s="73" t="s">
        <v>91</v>
      </c>
      <c r="C74" s="73" t="s">
        <v>999</v>
      </c>
      <c r="D74" s="73" t="s">
        <v>333</v>
      </c>
      <c r="E74" s="74" t="s">
        <v>473</v>
      </c>
      <c r="F74" s="75"/>
      <c r="G74" s="75">
        <v>0</v>
      </c>
      <c r="H74" s="1"/>
      <c r="I74" s="1"/>
      <c r="J74" s="1"/>
    </row>
    <row r="75" spans="1:10" x14ac:dyDescent="0.25">
      <c r="A75" s="1"/>
      <c r="B75" s="73" t="s">
        <v>105</v>
      </c>
      <c r="C75" s="73" t="s">
        <v>106</v>
      </c>
      <c r="D75" s="73" t="s">
        <v>1002</v>
      </c>
      <c r="E75" s="74" t="s">
        <v>473</v>
      </c>
      <c r="F75" s="75">
        <v>3665.9</v>
      </c>
      <c r="G75" s="75">
        <v>3665.9</v>
      </c>
      <c r="H75" s="1"/>
      <c r="I75" s="1"/>
      <c r="J75" s="1"/>
    </row>
    <row r="76" spans="1:10" x14ac:dyDescent="0.25">
      <c r="A76" s="1"/>
      <c r="B76" s="73" t="s">
        <v>105</v>
      </c>
      <c r="C76" s="73" t="s">
        <v>106</v>
      </c>
      <c r="D76" s="73" t="s">
        <v>1003</v>
      </c>
      <c r="E76" s="74" t="s">
        <v>473</v>
      </c>
      <c r="F76" s="75">
        <v>3683.3</v>
      </c>
      <c r="G76" s="75">
        <v>3683.3</v>
      </c>
      <c r="H76" s="1"/>
      <c r="I76" s="1"/>
      <c r="J76" s="1"/>
    </row>
    <row r="77" spans="1:10" x14ac:dyDescent="0.25">
      <c r="A77" s="1"/>
      <c r="B77" s="73" t="s">
        <v>105</v>
      </c>
      <c r="C77" s="73" t="s">
        <v>106</v>
      </c>
      <c r="D77" s="73" t="s">
        <v>1004</v>
      </c>
      <c r="E77" s="74" t="s">
        <v>473</v>
      </c>
      <c r="F77" s="75">
        <v>4080.1</v>
      </c>
      <c r="G77" s="75">
        <v>4080.1</v>
      </c>
      <c r="H77" s="1"/>
      <c r="I77" s="1"/>
      <c r="J77" s="1"/>
    </row>
    <row r="78" spans="1:10" x14ac:dyDescent="0.25">
      <c r="A78" s="1"/>
      <c r="B78" s="73" t="s">
        <v>515</v>
      </c>
      <c r="C78" s="73" t="s">
        <v>876</v>
      </c>
      <c r="D78" s="73" t="s">
        <v>72</v>
      </c>
      <c r="E78" s="74" t="s">
        <v>472</v>
      </c>
      <c r="F78" s="75">
        <v>504.05</v>
      </c>
      <c r="G78" s="75">
        <v>504.05</v>
      </c>
      <c r="H78" s="1"/>
      <c r="I78" s="1"/>
      <c r="J78" s="1"/>
    </row>
    <row r="79" spans="1:10" x14ac:dyDescent="0.25">
      <c r="A79" s="1"/>
      <c r="B79" s="73" t="s">
        <v>515</v>
      </c>
      <c r="C79" s="73" t="s">
        <v>877</v>
      </c>
      <c r="D79" s="73" t="s">
        <v>72</v>
      </c>
      <c r="E79" s="74" t="s">
        <v>472</v>
      </c>
      <c r="F79" s="75">
        <v>170.8</v>
      </c>
      <c r="G79" s="75">
        <v>170.8</v>
      </c>
      <c r="H79" s="1"/>
      <c r="I79" s="1"/>
      <c r="J79" s="1"/>
    </row>
    <row r="80" spans="1:10" x14ac:dyDescent="0.25">
      <c r="A80" s="1"/>
      <c r="B80" s="73" t="s">
        <v>516</v>
      </c>
      <c r="C80" s="73" t="s">
        <v>878</v>
      </c>
      <c r="D80" s="73" t="s">
        <v>238</v>
      </c>
      <c r="E80" s="74" t="s">
        <v>472</v>
      </c>
      <c r="F80" s="75">
        <v>489.6</v>
      </c>
      <c r="G80" s="75">
        <v>489.6</v>
      </c>
      <c r="H80" s="1"/>
      <c r="I80" s="1"/>
      <c r="J80" s="1"/>
    </row>
    <row r="81" spans="1:10" x14ac:dyDescent="0.25">
      <c r="A81" s="1"/>
      <c r="B81" s="73" t="s">
        <v>516</v>
      </c>
      <c r="C81" s="73" t="s">
        <v>879</v>
      </c>
      <c r="D81" s="73" t="s">
        <v>238</v>
      </c>
      <c r="E81" s="74" t="s">
        <v>472</v>
      </c>
      <c r="F81" s="75">
        <v>489.6</v>
      </c>
      <c r="G81" s="75">
        <v>489.6</v>
      </c>
      <c r="H81" s="1"/>
      <c r="I81" s="1"/>
      <c r="J81" s="1"/>
    </row>
    <row r="82" spans="1:10" x14ac:dyDescent="0.25">
      <c r="A82" s="1"/>
      <c r="B82" s="73" t="s">
        <v>516</v>
      </c>
      <c r="C82" s="73" t="s">
        <v>880</v>
      </c>
      <c r="D82" s="73" t="s">
        <v>238</v>
      </c>
      <c r="E82" s="74" t="s">
        <v>472</v>
      </c>
      <c r="F82" s="75">
        <v>480</v>
      </c>
      <c r="G82" s="75">
        <v>480</v>
      </c>
      <c r="H82" s="1"/>
      <c r="I82" s="1"/>
      <c r="J82" s="1"/>
    </row>
    <row r="83" spans="1:10" x14ac:dyDescent="0.25">
      <c r="A83" s="1"/>
      <c r="B83" s="73" t="s">
        <v>516</v>
      </c>
      <c r="C83" s="73" t="s">
        <v>922</v>
      </c>
      <c r="D83" s="73" t="s">
        <v>72</v>
      </c>
      <c r="E83" s="74" t="s">
        <v>472</v>
      </c>
      <c r="F83" s="75"/>
      <c r="G83" s="75">
        <v>0</v>
      </c>
      <c r="H83" s="1"/>
      <c r="I83" s="1"/>
      <c r="J83" s="1"/>
    </row>
    <row r="84" spans="1:10" x14ac:dyDescent="0.25">
      <c r="A84" s="1"/>
      <c r="B84" s="73" t="s">
        <v>521</v>
      </c>
      <c r="C84" s="73" t="s">
        <v>1005</v>
      </c>
      <c r="D84" s="73" t="s">
        <v>1006</v>
      </c>
      <c r="E84" s="74" t="s">
        <v>473</v>
      </c>
      <c r="F84" s="75"/>
      <c r="G84" s="75">
        <v>0</v>
      </c>
      <c r="H84" s="1"/>
      <c r="I84" s="1"/>
      <c r="J84" s="1"/>
    </row>
    <row r="85" spans="1:10" x14ac:dyDescent="0.25">
      <c r="A85" s="1"/>
      <c r="B85" s="73" t="s">
        <v>521</v>
      </c>
      <c r="C85" s="73" t="s">
        <v>1005</v>
      </c>
      <c r="D85" s="73" t="s">
        <v>1007</v>
      </c>
      <c r="E85" s="74" t="s">
        <v>473</v>
      </c>
      <c r="F85" s="75">
        <v>869.55</v>
      </c>
      <c r="G85" s="75">
        <v>869.55</v>
      </c>
      <c r="H85" s="1"/>
      <c r="I85" s="1"/>
      <c r="J85" s="1"/>
    </row>
    <row r="86" spans="1:10" x14ac:dyDescent="0.25">
      <c r="A86" s="1"/>
      <c r="B86" s="73" t="s">
        <v>491</v>
      </c>
      <c r="C86" s="73" t="s">
        <v>1008</v>
      </c>
      <c r="D86" s="73" t="s">
        <v>1008</v>
      </c>
      <c r="E86" s="74" t="s">
        <v>474</v>
      </c>
      <c r="F86" s="75">
        <v>732.6</v>
      </c>
      <c r="G86" s="75">
        <v>732.6</v>
      </c>
      <c r="H86" s="1"/>
      <c r="I86" s="1"/>
      <c r="J86" s="1"/>
    </row>
    <row r="87" spans="1:10" x14ac:dyDescent="0.25">
      <c r="A87" s="1"/>
      <c r="B87" s="73" t="s">
        <v>517</v>
      </c>
      <c r="C87" s="73" t="s">
        <v>1009</v>
      </c>
      <c r="D87" s="73" t="s">
        <v>72</v>
      </c>
      <c r="E87" s="74" t="s">
        <v>475</v>
      </c>
      <c r="F87" s="75">
        <v>51.65</v>
      </c>
      <c r="G87" s="75">
        <v>51.65</v>
      </c>
      <c r="H87" s="1"/>
      <c r="I87" s="1"/>
      <c r="J87" s="1"/>
    </row>
    <row r="88" spans="1:10" x14ac:dyDescent="0.25">
      <c r="A88" s="1"/>
      <c r="B88" s="73" t="s">
        <v>492</v>
      </c>
      <c r="C88" s="73" t="s">
        <v>1010</v>
      </c>
      <c r="D88" s="73" t="s">
        <v>72</v>
      </c>
      <c r="E88" s="74" t="s">
        <v>475</v>
      </c>
      <c r="F88" s="75">
        <v>47.25</v>
      </c>
      <c r="G88" s="75">
        <v>47.25</v>
      </c>
      <c r="H88" s="1"/>
      <c r="I88" s="1"/>
      <c r="J88" s="1"/>
    </row>
    <row r="89" spans="1:10" x14ac:dyDescent="0.25">
      <c r="A89" s="1"/>
      <c r="B89" s="73" t="s">
        <v>500</v>
      </c>
      <c r="C89" s="73" t="s">
        <v>881</v>
      </c>
      <c r="D89" s="73" t="s">
        <v>238</v>
      </c>
      <c r="E89" s="74" t="s">
        <v>472</v>
      </c>
      <c r="F89" s="75">
        <v>85.65</v>
      </c>
      <c r="G89" s="75">
        <v>85.65</v>
      </c>
      <c r="H89" s="1"/>
      <c r="I89" s="1"/>
      <c r="J89" s="1"/>
    </row>
    <row r="90" spans="1:10" x14ac:dyDescent="0.25">
      <c r="A90" s="1"/>
      <c r="B90" s="73" t="s">
        <v>484</v>
      </c>
      <c r="C90" s="73" t="s">
        <v>882</v>
      </c>
      <c r="D90" s="73" t="s">
        <v>72</v>
      </c>
      <c r="E90" s="74" t="s">
        <v>472</v>
      </c>
      <c r="F90" s="75">
        <v>441.55</v>
      </c>
      <c r="G90" s="75">
        <v>441.55</v>
      </c>
      <c r="H90" s="1"/>
      <c r="I90" s="1"/>
      <c r="J90" s="1"/>
    </row>
    <row r="91" spans="1:10" x14ac:dyDescent="0.25">
      <c r="A91" s="1"/>
      <c r="B91" s="73" t="s">
        <v>501</v>
      </c>
      <c r="C91" s="73" t="s">
        <v>883</v>
      </c>
      <c r="D91" s="73" t="s">
        <v>72</v>
      </c>
      <c r="E91" s="74" t="s">
        <v>472</v>
      </c>
      <c r="F91" s="75">
        <v>449.7</v>
      </c>
      <c r="G91" s="75">
        <v>449.7</v>
      </c>
      <c r="H91" s="1"/>
      <c r="I91" s="1"/>
      <c r="J91" s="1"/>
    </row>
    <row r="92" spans="1:10" x14ac:dyDescent="0.25">
      <c r="A92" s="1"/>
      <c r="B92" s="73" t="s">
        <v>487</v>
      </c>
      <c r="C92" s="73" t="s">
        <v>1011</v>
      </c>
      <c r="D92" s="73" t="s">
        <v>72</v>
      </c>
      <c r="E92" s="74" t="s">
        <v>473</v>
      </c>
      <c r="F92" s="75"/>
      <c r="G92" s="75">
        <v>0</v>
      </c>
      <c r="H92" s="1"/>
      <c r="I92" s="1"/>
      <c r="J92" s="1"/>
    </row>
    <row r="93" spans="1:10" x14ac:dyDescent="0.25">
      <c r="A93" s="1"/>
      <c r="B93" s="73" t="s">
        <v>487</v>
      </c>
      <c r="C93" s="73" t="s">
        <v>1012</v>
      </c>
      <c r="D93" s="73" t="s">
        <v>72</v>
      </c>
      <c r="E93" s="74" t="s">
        <v>473</v>
      </c>
      <c r="F93" s="75"/>
      <c r="G93" s="75">
        <v>0</v>
      </c>
      <c r="H93" s="1"/>
      <c r="I93" s="1"/>
      <c r="J93" s="1"/>
    </row>
    <row r="94" spans="1:10" x14ac:dyDescent="0.25">
      <c r="A94" s="1"/>
      <c r="B94" s="73" t="s">
        <v>485</v>
      </c>
      <c r="C94" s="73" t="s">
        <v>884</v>
      </c>
      <c r="D94" s="73" t="s">
        <v>72</v>
      </c>
      <c r="E94" s="74" t="s">
        <v>472</v>
      </c>
      <c r="F94" s="75">
        <v>2172.25</v>
      </c>
      <c r="G94" s="75">
        <v>2172.25</v>
      </c>
      <c r="H94" s="1"/>
      <c r="I94" s="1"/>
      <c r="J94" s="1"/>
    </row>
    <row r="95" spans="1:10" x14ac:dyDescent="0.25">
      <c r="A95" s="1"/>
      <c r="B95" s="73" t="s">
        <v>488</v>
      </c>
      <c r="C95" s="73" t="s">
        <v>1013</v>
      </c>
      <c r="D95" s="73" t="s">
        <v>72</v>
      </c>
      <c r="E95" s="74" t="s">
        <v>472</v>
      </c>
      <c r="F95" s="75"/>
      <c r="G95" s="75">
        <v>0</v>
      </c>
      <c r="H95" s="1"/>
      <c r="I95" s="1"/>
      <c r="J95" s="1"/>
    </row>
    <row r="96" spans="1:10" x14ac:dyDescent="0.25">
      <c r="A96" s="1"/>
      <c r="B96" s="73" t="s">
        <v>108</v>
      </c>
      <c r="C96" s="73" t="s">
        <v>885</v>
      </c>
      <c r="D96" s="73" t="s">
        <v>72</v>
      </c>
      <c r="E96" s="74" t="s">
        <v>472</v>
      </c>
      <c r="F96" s="75">
        <v>13450.75</v>
      </c>
      <c r="G96" s="75">
        <v>13450.75</v>
      </c>
      <c r="H96" s="1"/>
      <c r="I96" s="1"/>
      <c r="J96" s="1"/>
    </row>
    <row r="97" spans="1:10" x14ac:dyDescent="0.25">
      <c r="A97" s="1"/>
      <c r="B97" s="73" t="s">
        <v>108</v>
      </c>
      <c r="C97" s="73" t="s">
        <v>111</v>
      </c>
      <c r="D97" s="73" t="s">
        <v>992</v>
      </c>
      <c r="E97" s="74" t="s">
        <v>473</v>
      </c>
      <c r="F97" s="75">
        <v>3231.4</v>
      </c>
      <c r="G97" s="75">
        <v>3231.4</v>
      </c>
      <c r="H97" s="1"/>
      <c r="I97" s="1"/>
      <c r="J97" s="1"/>
    </row>
    <row r="98" spans="1:10" x14ac:dyDescent="0.25">
      <c r="A98" s="1"/>
      <c r="B98" s="73" t="s">
        <v>108</v>
      </c>
      <c r="C98" s="73" t="s">
        <v>111</v>
      </c>
      <c r="D98" s="73" t="s">
        <v>993</v>
      </c>
      <c r="E98" s="74" t="s">
        <v>473</v>
      </c>
      <c r="F98" s="75">
        <v>3255.7</v>
      </c>
      <c r="G98" s="75">
        <v>3255.7</v>
      </c>
      <c r="H98" s="1"/>
      <c r="I98" s="1"/>
      <c r="J98" s="1"/>
    </row>
    <row r="99" spans="1:10" x14ac:dyDescent="0.25">
      <c r="A99" s="1"/>
      <c r="B99" s="73" t="s">
        <v>108</v>
      </c>
      <c r="C99" s="73" t="s">
        <v>111</v>
      </c>
      <c r="D99" s="73" t="s">
        <v>333</v>
      </c>
      <c r="E99" s="74" t="s">
        <v>473</v>
      </c>
      <c r="F99" s="75">
        <v>3251.05</v>
      </c>
      <c r="G99" s="75">
        <v>3251.05</v>
      </c>
      <c r="H99" s="1"/>
      <c r="I99" s="1"/>
      <c r="J99" s="1"/>
    </row>
    <row r="100" spans="1:10" x14ac:dyDescent="0.25">
      <c r="A100" s="1"/>
      <c r="B100" s="73" t="s">
        <v>108</v>
      </c>
      <c r="C100" s="73" t="s">
        <v>111</v>
      </c>
      <c r="D100" s="73" t="s">
        <v>966</v>
      </c>
      <c r="E100" s="74" t="s">
        <v>473</v>
      </c>
      <c r="F100" s="75">
        <v>5592.5</v>
      </c>
      <c r="G100" s="75">
        <v>5592.5</v>
      </c>
      <c r="H100" s="1"/>
      <c r="I100" s="1"/>
      <c r="J100" s="1"/>
    </row>
    <row r="101" spans="1:10" x14ac:dyDescent="0.25">
      <c r="A101" s="1"/>
      <c r="B101" s="73" t="s">
        <v>108</v>
      </c>
      <c r="C101" s="73" t="s">
        <v>117</v>
      </c>
      <c r="D101" s="73" t="s">
        <v>1000</v>
      </c>
      <c r="E101" s="74" t="s">
        <v>473</v>
      </c>
      <c r="F101" s="75">
        <v>4439.3</v>
      </c>
      <c r="G101" s="75">
        <v>4439.3</v>
      </c>
      <c r="H101" s="1"/>
      <c r="I101" s="1"/>
      <c r="J101" s="1"/>
    </row>
    <row r="102" spans="1:10" x14ac:dyDescent="0.25">
      <c r="A102" s="1"/>
      <c r="B102" s="73" t="s">
        <v>108</v>
      </c>
      <c r="C102" s="73" t="s">
        <v>117</v>
      </c>
      <c r="D102" s="73" t="s">
        <v>966</v>
      </c>
      <c r="E102" s="74" t="s">
        <v>473</v>
      </c>
      <c r="F102" s="75">
        <v>2384.1999999999998</v>
      </c>
      <c r="G102" s="75">
        <v>2384.1999999999998</v>
      </c>
      <c r="H102" s="1"/>
      <c r="I102" s="1"/>
      <c r="J102" s="1"/>
    </row>
    <row r="103" spans="1:10" x14ac:dyDescent="0.25">
      <c r="A103" s="1"/>
      <c r="B103" s="73" t="s">
        <v>108</v>
      </c>
      <c r="C103" s="73" t="s">
        <v>886</v>
      </c>
      <c r="D103" s="73" t="s">
        <v>72</v>
      </c>
      <c r="E103" s="74" t="s">
        <v>472</v>
      </c>
      <c r="F103" s="75">
        <v>251.1</v>
      </c>
      <c r="G103" s="75">
        <v>251.1</v>
      </c>
      <c r="H103" s="1"/>
      <c r="I103" s="1"/>
      <c r="J103" s="1"/>
    </row>
    <row r="104" spans="1:10" x14ac:dyDescent="0.25">
      <c r="A104" s="1"/>
      <c r="B104" s="73" t="s">
        <v>493</v>
      </c>
      <c r="C104" s="73" t="s">
        <v>1014</v>
      </c>
      <c r="D104" s="73" t="s">
        <v>72</v>
      </c>
      <c r="E104" s="74" t="s">
        <v>474</v>
      </c>
      <c r="F104" s="75">
        <v>1.7</v>
      </c>
      <c r="G104" s="75">
        <v>1.7</v>
      </c>
      <c r="H104" s="1"/>
      <c r="I104" s="1"/>
      <c r="J104" s="1"/>
    </row>
    <row r="105" spans="1:10" x14ac:dyDescent="0.25">
      <c r="A105" s="1"/>
      <c r="B105" s="73" t="s">
        <v>482</v>
      </c>
      <c r="C105" s="73" t="s">
        <v>887</v>
      </c>
      <c r="D105" s="73" t="s">
        <v>72</v>
      </c>
      <c r="E105" s="74" t="s">
        <v>472</v>
      </c>
      <c r="F105" s="75">
        <v>1968.35</v>
      </c>
      <c r="G105" s="75">
        <v>1968.35</v>
      </c>
      <c r="H105" s="1"/>
      <c r="I105" s="1"/>
      <c r="J105" s="1"/>
    </row>
    <row r="106" spans="1:10" x14ac:dyDescent="0.25">
      <c r="A106" s="1"/>
      <c r="B106" s="73" t="s">
        <v>495</v>
      </c>
      <c r="C106" s="73" t="s">
        <v>888</v>
      </c>
      <c r="D106" s="73" t="s">
        <v>72</v>
      </c>
      <c r="E106" s="74" t="s">
        <v>472</v>
      </c>
      <c r="F106" s="75">
        <v>84.7</v>
      </c>
      <c r="G106" s="75">
        <v>84.7</v>
      </c>
      <c r="H106" s="1"/>
      <c r="I106" s="1"/>
      <c r="J106" s="1"/>
    </row>
    <row r="107" spans="1:10" x14ac:dyDescent="0.25">
      <c r="A107" s="1"/>
      <c r="B107" s="73" t="s">
        <v>518</v>
      </c>
      <c r="C107" s="73" t="s">
        <v>1015</v>
      </c>
      <c r="D107" s="73" t="s">
        <v>72</v>
      </c>
      <c r="E107" s="74" t="s">
        <v>474</v>
      </c>
      <c r="F107" s="75">
        <v>124.395</v>
      </c>
      <c r="G107" s="75">
        <v>124.395</v>
      </c>
      <c r="H107" s="1"/>
      <c r="I107" s="1"/>
      <c r="J107" s="1"/>
    </row>
    <row r="108" spans="1:10" x14ac:dyDescent="0.25">
      <c r="A108" s="1"/>
      <c r="B108" s="73" t="s">
        <v>309</v>
      </c>
      <c r="C108" s="73" t="s">
        <v>1016</v>
      </c>
      <c r="D108" s="73" t="s">
        <v>72</v>
      </c>
      <c r="E108" s="74" t="s">
        <v>473</v>
      </c>
      <c r="F108" s="75"/>
      <c r="G108" s="75">
        <v>0</v>
      </c>
      <c r="H108" s="1"/>
      <c r="I108" s="1"/>
      <c r="J108" s="1"/>
    </row>
    <row r="109" spans="1:10" x14ac:dyDescent="0.25">
      <c r="A109" s="1"/>
      <c r="B109" s="73" t="s">
        <v>502</v>
      </c>
      <c r="C109" s="73" t="s">
        <v>1017</v>
      </c>
      <c r="D109" s="73" t="s">
        <v>72</v>
      </c>
      <c r="E109" s="74" t="s">
        <v>474</v>
      </c>
      <c r="F109" s="75">
        <v>147.30000000000001</v>
      </c>
      <c r="G109" s="75">
        <v>147.30000000000001</v>
      </c>
      <c r="H109" s="1"/>
      <c r="I109" s="1"/>
      <c r="J109" s="1"/>
    </row>
    <row r="110" spans="1:10" x14ac:dyDescent="0.25">
      <c r="A110" s="1"/>
      <c r="B110" s="73" t="s">
        <v>120</v>
      </c>
      <c r="C110" s="73" t="s">
        <v>889</v>
      </c>
      <c r="D110" s="73" t="s">
        <v>72</v>
      </c>
      <c r="E110" s="74" t="s">
        <v>472</v>
      </c>
      <c r="F110" s="75">
        <v>128.25</v>
      </c>
      <c r="G110" s="75">
        <v>128.25</v>
      </c>
      <c r="H110" s="1"/>
      <c r="I110" s="1"/>
      <c r="J110" s="1"/>
    </row>
    <row r="111" spans="1:10" x14ac:dyDescent="0.25">
      <c r="A111" s="1"/>
      <c r="B111" s="73" t="s">
        <v>120</v>
      </c>
      <c r="C111" s="73" t="s">
        <v>890</v>
      </c>
      <c r="D111" s="73" t="s">
        <v>72</v>
      </c>
      <c r="E111" s="74" t="s">
        <v>472</v>
      </c>
      <c r="F111" s="75">
        <v>5188</v>
      </c>
      <c r="G111" s="75">
        <v>5188</v>
      </c>
      <c r="H111" s="1"/>
      <c r="I111" s="1"/>
      <c r="J111" s="1"/>
    </row>
    <row r="112" spans="1:10" x14ac:dyDescent="0.25">
      <c r="A112" s="1"/>
      <c r="B112" s="73" t="s">
        <v>120</v>
      </c>
      <c r="C112" s="73" t="s">
        <v>125</v>
      </c>
      <c r="D112" s="73" t="s">
        <v>72</v>
      </c>
      <c r="E112" s="74" t="s">
        <v>472</v>
      </c>
      <c r="F112" s="75">
        <v>2146.5500000000002</v>
      </c>
      <c r="G112" s="75">
        <v>2146.5500000000002</v>
      </c>
      <c r="H112" s="1"/>
      <c r="I112" s="1"/>
      <c r="J112" s="1"/>
    </row>
    <row r="113" spans="1:10" x14ac:dyDescent="0.25">
      <c r="A113" s="1"/>
      <c r="B113" s="73" t="s">
        <v>120</v>
      </c>
      <c r="C113" s="73" t="s">
        <v>892</v>
      </c>
      <c r="D113" s="73" t="s">
        <v>72</v>
      </c>
      <c r="E113" s="74" t="s">
        <v>472</v>
      </c>
      <c r="F113" s="75">
        <v>236</v>
      </c>
      <c r="G113" s="75">
        <v>236</v>
      </c>
      <c r="H113" s="1"/>
      <c r="I113" s="1"/>
      <c r="J113" s="1"/>
    </row>
    <row r="114" spans="1:10" x14ac:dyDescent="0.25">
      <c r="A114" s="1"/>
      <c r="B114" s="73" t="s">
        <v>41</v>
      </c>
      <c r="C114" s="73" t="s">
        <v>1018</v>
      </c>
      <c r="D114" s="73" t="s">
        <v>72</v>
      </c>
      <c r="E114" s="74" t="s">
        <v>475</v>
      </c>
      <c r="F114" s="75">
        <v>961.7</v>
      </c>
      <c r="G114" s="75">
        <v>961.7</v>
      </c>
      <c r="H114" s="1"/>
      <c r="I114" s="1"/>
      <c r="J114" s="1"/>
    </row>
    <row r="115" spans="1:10" x14ac:dyDescent="0.25">
      <c r="A115" s="1"/>
      <c r="B115" s="73" t="s">
        <v>41</v>
      </c>
      <c r="C115" s="73" t="s">
        <v>1019</v>
      </c>
      <c r="D115" s="73" t="s">
        <v>72</v>
      </c>
      <c r="E115" s="74" t="s">
        <v>475</v>
      </c>
      <c r="F115" s="75">
        <v>1069.0999999999999</v>
      </c>
      <c r="G115" s="75">
        <v>1069.0999999999999</v>
      </c>
      <c r="H115" s="1"/>
      <c r="I115" s="1"/>
      <c r="J115" s="1"/>
    </row>
    <row r="116" spans="1:10" x14ac:dyDescent="0.25">
      <c r="A116" s="1"/>
      <c r="B116" s="73" t="s">
        <v>41</v>
      </c>
      <c r="C116" s="73" t="s">
        <v>895</v>
      </c>
      <c r="D116" s="73" t="s">
        <v>72</v>
      </c>
      <c r="E116" s="74" t="s">
        <v>472</v>
      </c>
      <c r="F116" s="75">
        <v>1876.85</v>
      </c>
      <c r="G116" s="75">
        <v>1876.85</v>
      </c>
      <c r="H116" s="1"/>
      <c r="I116" s="1"/>
      <c r="J116" s="1"/>
    </row>
    <row r="117" spans="1:10" x14ac:dyDescent="0.25">
      <c r="A117" s="1"/>
      <c r="B117" s="73" t="s">
        <v>41</v>
      </c>
      <c r="C117" s="73" t="s">
        <v>896</v>
      </c>
      <c r="D117" s="73" t="s">
        <v>238</v>
      </c>
      <c r="E117" s="74" t="s">
        <v>472</v>
      </c>
      <c r="F117" s="75">
        <v>5.2</v>
      </c>
      <c r="G117" s="75">
        <v>5.2</v>
      </c>
      <c r="H117" s="1"/>
      <c r="I117" s="1"/>
      <c r="J117" s="1"/>
    </row>
    <row r="118" spans="1:10" x14ac:dyDescent="0.25">
      <c r="A118" s="1"/>
      <c r="B118" s="73" t="s">
        <v>41</v>
      </c>
      <c r="C118" s="73" t="s">
        <v>897</v>
      </c>
      <c r="D118" s="73" t="s">
        <v>72</v>
      </c>
      <c r="E118" s="74" t="s">
        <v>472</v>
      </c>
      <c r="F118" s="75">
        <v>284.8</v>
      </c>
      <c r="G118" s="75">
        <v>284.8</v>
      </c>
      <c r="H118" s="1"/>
      <c r="I118" s="1"/>
      <c r="J118" s="1"/>
    </row>
    <row r="119" spans="1:10" x14ac:dyDescent="0.25">
      <c r="A119" s="1"/>
      <c r="B119" s="73" t="s">
        <v>41</v>
      </c>
      <c r="C119" s="73" t="s">
        <v>898</v>
      </c>
      <c r="D119" s="73" t="s">
        <v>72</v>
      </c>
      <c r="E119" s="74" t="s">
        <v>472</v>
      </c>
      <c r="F119" s="75">
        <v>5317.8</v>
      </c>
      <c r="G119" s="75">
        <v>5317.8</v>
      </c>
      <c r="H119" s="1"/>
      <c r="I119" s="1"/>
      <c r="J119" s="1"/>
    </row>
    <row r="120" spans="1:10" x14ac:dyDescent="0.25">
      <c r="A120" s="1"/>
      <c r="B120" s="73" t="s">
        <v>41</v>
      </c>
      <c r="C120" s="73" t="s">
        <v>899</v>
      </c>
      <c r="D120" s="73" t="s">
        <v>72</v>
      </c>
      <c r="E120" s="74" t="s">
        <v>472</v>
      </c>
      <c r="F120" s="75">
        <v>3048.9</v>
      </c>
      <c r="G120" s="75">
        <v>3048.9</v>
      </c>
      <c r="H120" s="1"/>
      <c r="I120" s="1"/>
      <c r="J120" s="1"/>
    </row>
    <row r="121" spans="1:10" x14ac:dyDescent="0.25">
      <c r="A121" s="1"/>
      <c r="B121" s="73" t="s">
        <v>41</v>
      </c>
      <c r="C121" s="73" t="s">
        <v>900</v>
      </c>
      <c r="D121" s="73" t="s">
        <v>72</v>
      </c>
      <c r="E121" s="74" t="s">
        <v>472</v>
      </c>
      <c r="F121" s="75">
        <v>1514.7</v>
      </c>
      <c r="G121" s="75">
        <v>1514.7</v>
      </c>
      <c r="H121" s="1"/>
      <c r="I121" s="1"/>
      <c r="J121" s="1"/>
    </row>
    <row r="122" spans="1:10" x14ac:dyDescent="0.25">
      <c r="A122" s="1"/>
      <c r="B122" s="73" t="s">
        <v>41</v>
      </c>
      <c r="C122" s="73" t="s">
        <v>1020</v>
      </c>
      <c r="D122" s="73" t="s">
        <v>1021</v>
      </c>
      <c r="E122" s="74" t="s">
        <v>474</v>
      </c>
      <c r="F122" s="75">
        <v>984.85</v>
      </c>
      <c r="G122" s="75">
        <v>984.85</v>
      </c>
      <c r="H122" s="1"/>
      <c r="I122" s="1"/>
      <c r="J122" s="1"/>
    </row>
    <row r="123" spans="1:10" x14ac:dyDescent="0.25">
      <c r="A123" s="1"/>
      <c r="B123" s="73" t="s">
        <v>41</v>
      </c>
      <c r="C123" s="73" t="s">
        <v>1022</v>
      </c>
      <c r="D123" s="73" t="s">
        <v>72</v>
      </c>
      <c r="E123" s="74" t="s">
        <v>474</v>
      </c>
      <c r="F123" s="75">
        <v>1213.75</v>
      </c>
      <c r="G123" s="75">
        <v>1213.75</v>
      </c>
      <c r="H123" s="1"/>
      <c r="I123" s="1"/>
      <c r="J123" s="1"/>
    </row>
    <row r="124" spans="1:10" x14ac:dyDescent="0.25">
      <c r="A124" s="1"/>
      <c r="B124" s="73" t="s">
        <v>41</v>
      </c>
      <c r="C124" s="73" t="s">
        <v>1023</v>
      </c>
      <c r="D124" s="73" t="s">
        <v>132</v>
      </c>
      <c r="E124" s="74" t="s">
        <v>473</v>
      </c>
      <c r="F124" s="75"/>
      <c r="G124" s="75">
        <v>0</v>
      </c>
      <c r="H124" s="1"/>
      <c r="I124" s="1"/>
      <c r="J124" s="1"/>
    </row>
    <row r="125" spans="1:10" x14ac:dyDescent="0.25">
      <c r="A125" s="1"/>
      <c r="B125" s="73" t="s">
        <v>41</v>
      </c>
      <c r="C125" s="73" t="s">
        <v>1023</v>
      </c>
      <c r="D125" s="73" t="s">
        <v>1024</v>
      </c>
      <c r="E125" s="74" t="s">
        <v>473</v>
      </c>
      <c r="F125" s="75"/>
      <c r="G125" s="75">
        <v>0</v>
      </c>
      <c r="H125" s="1"/>
      <c r="I125" s="1"/>
      <c r="J125" s="1"/>
    </row>
    <row r="126" spans="1:10" x14ac:dyDescent="0.25">
      <c r="A126" s="1"/>
      <c r="B126" s="73" t="s">
        <v>41</v>
      </c>
      <c r="C126" s="73" t="s">
        <v>1023</v>
      </c>
      <c r="D126" s="73" t="s">
        <v>1025</v>
      </c>
      <c r="E126" s="74" t="s">
        <v>473</v>
      </c>
      <c r="F126" s="75"/>
      <c r="G126" s="75">
        <v>0</v>
      </c>
      <c r="H126" s="1"/>
      <c r="I126" s="1"/>
      <c r="J126" s="1"/>
    </row>
    <row r="127" spans="1:10" x14ac:dyDescent="0.25">
      <c r="A127" s="1"/>
      <c r="B127" s="73" t="s">
        <v>41</v>
      </c>
      <c r="C127" s="73" t="s">
        <v>1026</v>
      </c>
      <c r="D127" s="73" t="s">
        <v>1027</v>
      </c>
      <c r="E127" s="74" t="s">
        <v>473</v>
      </c>
      <c r="F127" s="75">
        <v>898.8</v>
      </c>
      <c r="G127" s="75">
        <v>898.8</v>
      </c>
      <c r="H127" s="1"/>
      <c r="I127" s="1"/>
      <c r="J127" s="1"/>
    </row>
    <row r="128" spans="1:10" x14ac:dyDescent="0.25">
      <c r="A128" s="1"/>
      <c r="B128" s="73" t="s">
        <v>41</v>
      </c>
      <c r="C128" s="73" t="s">
        <v>135</v>
      </c>
      <c r="D128" s="73" t="s">
        <v>333</v>
      </c>
      <c r="E128" s="74" t="s">
        <v>473</v>
      </c>
      <c r="F128" s="75"/>
      <c r="G128" s="75">
        <v>0</v>
      </c>
      <c r="H128" s="1"/>
      <c r="I128" s="1"/>
      <c r="J128" s="1"/>
    </row>
    <row r="129" spans="1:10" x14ac:dyDescent="0.25">
      <c r="A129" s="1"/>
      <c r="B129" s="73" t="s">
        <v>41</v>
      </c>
      <c r="C129" s="73" t="s">
        <v>135</v>
      </c>
      <c r="D129" s="73" t="s">
        <v>141</v>
      </c>
      <c r="E129" s="74" t="s">
        <v>473</v>
      </c>
      <c r="F129" s="75">
        <v>3357.8</v>
      </c>
      <c r="G129" s="75">
        <v>3357.8</v>
      </c>
      <c r="H129" s="1"/>
      <c r="I129" s="1"/>
      <c r="J129" s="1"/>
    </row>
    <row r="130" spans="1:10" x14ac:dyDescent="0.25">
      <c r="A130" s="1"/>
      <c r="B130" s="73" t="s">
        <v>41</v>
      </c>
      <c r="C130" s="73" t="s">
        <v>135</v>
      </c>
      <c r="D130" s="73" t="s">
        <v>1028</v>
      </c>
      <c r="E130" s="74" t="s">
        <v>473</v>
      </c>
      <c r="F130" s="75">
        <v>1584.5</v>
      </c>
      <c r="G130" s="75">
        <v>1584.5</v>
      </c>
      <c r="H130" s="1"/>
      <c r="I130" s="1"/>
      <c r="J130" s="1"/>
    </row>
    <row r="131" spans="1:10" x14ac:dyDescent="0.25">
      <c r="A131" s="1"/>
      <c r="B131" s="73" t="s">
        <v>1029</v>
      </c>
      <c r="C131" s="73" t="s">
        <v>1030</v>
      </c>
      <c r="D131" s="73" t="s">
        <v>72</v>
      </c>
      <c r="E131" s="74" t="s">
        <v>474</v>
      </c>
      <c r="F131" s="75">
        <v>178.85</v>
      </c>
      <c r="G131" s="75">
        <v>178.85</v>
      </c>
      <c r="H131" s="1"/>
      <c r="I131" s="1"/>
      <c r="J131" s="1"/>
    </row>
    <row r="132" spans="1:10" x14ac:dyDescent="0.25">
      <c r="A132" s="1"/>
      <c r="B132" s="73" t="s">
        <v>504</v>
      </c>
      <c r="C132" s="73" t="s">
        <v>1031</v>
      </c>
      <c r="D132" s="73" t="s">
        <v>72</v>
      </c>
      <c r="E132" s="74" t="s">
        <v>475</v>
      </c>
      <c r="F132" s="75">
        <v>364.8</v>
      </c>
      <c r="G132" s="75">
        <v>364.8</v>
      </c>
      <c r="H132" s="1"/>
      <c r="I132" s="1"/>
      <c r="J132" s="1"/>
    </row>
    <row r="133" spans="1:10" x14ac:dyDescent="0.25">
      <c r="A133" s="1"/>
      <c r="B133" s="73" t="s">
        <v>505</v>
      </c>
      <c r="C133" s="73" t="s">
        <v>1032</v>
      </c>
      <c r="D133" s="73" t="s">
        <v>72</v>
      </c>
      <c r="E133" s="74" t="s">
        <v>475</v>
      </c>
      <c r="F133" s="75">
        <v>1080.05</v>
      </c>
      <c r="G133" s="75">
        <v>1080.05</v>
      </c>
      <c r="H133" s="1"/>
      <c r="I133" s="1"/>
      <c r="J133" s="1"/>
    </row>
    <row r="134" spans="1:10" ht="28.5" x14ac:dyDescent="0.25">
      <c r="A134" s="1"/>
      <c r="B134" s="73" t="s">
        <v>494</v>
      </c>
      <c r="C134" s="73" t="s">
        <v>1033</v>
      </c>
      <c r="D134" s="73" t="s">
        <v>72</v>
      </c>
      <c r="E134" s="74" t="s">
        <v>472</v>
      </c>
      <c r="F134" s="75"/>
      <c r="G134" s="75">
        <v>0</v>
      </c>
      <c r="H134" s="1"/>
      <c r="I134" s="1"/>
      <c r="J134" s="1"/>
    </row>
    <row r="135" spans="1:10" x14ac:dyDescent="0.25">
      <c r="A135" s="1"/>
      <c r="B135" s="73" t="s">
        <v>342</v>
      </c>
      <c r="C135" s="73" t="s">
        <v>928</v>
      </c>
      <c r="D135" s="73" t="s">
        <v>72</v>
      </c>
      <c r="E135" s="74" t="s">
        <v>473</v>
      </c>
      <c r="F135" s="75">
        <v>94</v>
      </c>
      <c r="G135" s="75">
        <v>94</v>
      </c>
      <c r="H135" s="1"/>
      <c r="I135" s="1"/>
      <c r="J135" s="1"/>
    </row>
    <row r="136" spans="1:10" x14ac:dyDescent="0.25">
      <c r="A136" s="1"/>
      <c r="B136" s="73" t="s">
        <v>342</v>
      </c>
      <c r="C136" s="73" t="s">
        <v>1034</v>
      </c>
      <c r="D136" s="73" t="s">
        <v>72</v>
      </c>
      <c r="E136" s="74" t="s">
        <v>473</v>
      </c>
      <c r="F136" s="75">
        <v>54.85</v>
      </c>
      <c r="G136" s="75">
        <v>54.85</v>
      </c>
      <c r="H136" s="1"/>
      <c r="I136" s="1"/>
      <c r="J136" s="1"/>
    </row>
    <row r="137" spans="1:10" x14ac:dyDescent="0.25">
      <c r="A137" s="1"/>
      <c r="B137" s="73" t="s">
        <v>342</v>
      </c>
      <c r="C137" s="73" t="s">
        <v>1035</v>
      </c>
      <c r="D137" s="73" t="s">
        <v>72</v>
      </c>
      <c r="E137" s="74" t="s">
        <v>473</v>
      </c>
      <c r="F137" s="75">
        <v>57.6</v>
      </c>
      <c r="G137" s="75">
        <v>57.6</v>
      </c>
      <c r="H137" s="1"/>
      <c r="I137" s="1"/>
      <c r="J137" s="1"/>
    </row>
    <row r="138" spans="1:10" x14ac:dyDescent="0.25">
      <c r="A138" s="1"/>
      <c r="B138" s="73" t="s">
        <v>342</v>
      </c>
      <c r="C138" s="73" t="s">
        <v>1036</v>
      </c>
      <c r="D138" s="73" t="s">
        <v>72</v>
      </c>
      <c r="E138" s="74" t="s">
        <v>473</v>
      </c>
      <c r="F138" s="75">
        <v>28.8</v>
      </c>
      <c r="G138" s="75">
        <v>28.8</v>
      </c>
      <c r="H138" s="1"/>
      <c r="I138" s="1"/>
      <c r="J138" s="1"/>
    </row>
    <row r="139" spans="1:10" ht="28.5" x14ac:dyDescent="0.25">
      <c r="A139" s="1"/>
      <c r="B139" s="73" t="s">
        <v>480</v>
      </c>
      <c r="C139" s="73" t="s">
        <v>1037</v>
      </c>
      <c r="D139" s="73" t="s">
        <v>1038</v>
      </c>
      <c r="E139" s="74" t="s">
        <v>473</v>
      </c>
      <c r="F139" s="75"/>
      <c r="G139" s="75">
        <v>0</v>
      </c>
      <c r="H139" s="1"/>
      <c r="I139" s="1"/>
      <c r="J139" s="1"/>
    </row>
    <row r="140" spans="1:10" ht="28.5" x14ac:dyDescent="0.25">
      <c r="A140" s="1"/>
      <c r="B140" s="73" t="s">
        <v>480</v>
      </c>
      <c r="C140" s="73" t="s">
        <v>1037</v>
      </c>
      <c r="D140" s="73" t="s">
        <v>1039</v>
      </c>
      <c r="E140" s="74" t="s">
        <v>473</v>
      </c>
      <c r="F140" s="75"/>
      <c r="G140" s="75">
        <v>0</v>
      </c>
      <c r="H140" s="1"/>
      <c r="I140" s="1"/>
      <c r="J140" s="1"/>
    </row>
    <row r="141" spans="1:10" x14ac:dyDescent="0.25">
      <c r="A141" s="1"/>
      <c r="B141" s="73" t="s">
        <v>519</v>
      </c>
      <c r="C141" s="73" t="s">
        <v>1040</v>
      </c>
      <c r="D141" s="73" t="s">
        <v>72</v>
      </c>
      <c r="E141" s="74" t="s">
        <v>474</v>
      </c>
      <c r="F141" s="75">
        <v>108.83499999999999</v>
      </c>
      <c r="G141" s="75">
        <v>108.83499999999999</v>
      </c>
      <c r="H141" s="1"/>
      <c r="I141" s="1"/>
      <c r="J141" s="1"/>
    </row>
    <row r="142" spans="1:10" x14ac:dyDescent="0.25">
      <c r="A142" s="1"/>
      <c r="B142" s="73" t="s">
        <v>149</v>
      </c>
      <c r="C142" s="73" t="s">
        <v>150</v>
      </c>
      <c r="D142" s="73" t="s">
        <v>1000</v>
      </c>
      <c r="E142" s="74" t="s">
        <v>473</v>
      </c>
      <c r="F142" s="75"/>
      <c r="G142" s="75">
        <v>0</v>
      </c>
      <c r="H142" s="1"/>
      <c r="I142" s="1"/>
      <c r="J142" s="1"/>
    </row>
    <row r="143" spans="1:10" x14ac:dyDescent="0.25">
      <c r="A143" s="1"/>
      <c r="B143" s="73" t="s">
        <v>149</v>
      </c>
      <c r="C143" s="73" t="s">
        <v>150</v>
      </c>
      <c r="D143" s="73" t="s">
        <v>1001</v>
      </c>
      <c r="E143" s="74" t="s">
        <v>473</v>
      </c>
      <c r="F143" s="75"/>
      <c r="G143" s="75">
        <v>0</v>
      </c>
      <c r="H143" s="1"/>
      <c r="I143" s="1"/>
      <c r="J143" s="1"/>
    </row>
    <row r="144" spans="1:10" x14ac:dyDescent="0.25">
      <c r="A144" s="1"/>
      <c r="B144" s="73" t="s">
        <v>149</v>
      </c>
      <c r="C144" s="73" t="s">
        <v>150</v>
      </c>
      <c r="D144" s="73" t="s">
        <v>333</v>
      </c>
      <c r="E144" s="74" t="s">
        <v>473</v>
      </c>
      <c r="F144" s="75"/>
      <c r="G144" s="75">
        <v>0</v>
      </c>
      <c r="H144" s="1"/>
      <c r="I144" s="1"/>
      <c r="J144" s="1"/>
    </row>
    <row r="145" spans="1:10" x14ac:dyDescent="0.25">
      <c r="A145" s="1"/>
      <c r="B145" s="73" t="s">
        <v>149</v>
      </c>
      <c r="C145" s="73" t="s">
        <v>150</v>
      </c>
      <c r="D145" s="73" t="s">
        <v>141</v>
      </c>
      <c r="E145" s="74" t="s">
        <v>473</v>
      </c>
      <c r="F145" s="75"/>
      <c r="G145" s="75">
        <v>0</v>
      </c>
      <c r="H145" s="1"/>
      <c r="I145" s="1"/>
      <c r="J145" s="1"/>
    </row>
    <row r="146" spans="1:10" x14ac:dyDescent="0.25">
      <c r="A146" s="1"/>
      <c r="B146" s="73" t="s">
        <v>479</v>
      </c>
      <c r="C146" s="73" t="s">
        <v>901</v>
      </c>
      <c r="D146" s="73" t="s">
        <v>72</v>
      </c>
      <c r="E146" s="74" t="s">
        <v>472</v>
      </c>
      <c r="F146" s="75">
        <v>2660.7</v>
      </c>
      <c r="G146" s="75">
        <v>2660.7</v>
      </c>
      <c r="H146" s="1"/>
      <c r="I146" s="1"/>
      <c r="J146" s="1"/>
    </row>
    <row r="147" spans="1:10" x14ac:dyDescent="0.25">
      <c r="A147" s="1"/>
      <c r="B147" s="73" t="s">
        <v>522</v>
      </c>
      <c r="C147" s="73" t="s">
        <v>931</v>
      </c>
      <c r="D147" s="73" t="s">
        <v>1000</v>
      </c>
      <c r="E147" s="74" t="s">
        <v>473</v>
      </c>
      <c r="F147" s="75">
        <v>674.7</v>
      </c>
      <c r="G147" s="75">
        <v>674.7</v>
      </c>
      <c r="H147" s="1"/>
      <c r="I147" s="1"/>
      <c r="J147" s="1"/>
    </row>
    <row r="148" spans="1:10" x14ac:dyDescent="0.25">
      <c r="A148" s="1"/>
      <c r="B148" s="73" t="s">
        <v>522</v>
      </c>
      <c r="C148" s="73" t="s">
        <v>931</v>
      </c>
      <c r="D148" s="73" t="s">
        <v>1041</v>
      </c>
      <c r="E148" s="74" t="s">
        <v>473</v>
      </c>
      <c r="F148" s="75">
        <v>80.45</v>
      </c>
      <c r="G148" s="75">
        <v>80.45</v>
      </c>
      <c r="H148" s="1"/>
      <c r="I148" s="1"/>
      <c r="J148" s="1"/>
    </row>
    <row r="149" spans="1:10" x14ac:dyDescent="0.25">
      <c r="A149" s="1"/>
      <c r="B149" s="73" t="s">
        <v>477</v>
      </c>
      <c r="C149" s="73" t="s">
        <v>1042</v>
      </c>
      <c r="D149" s="73" t="s">
        <v>1043</v>
      </c>
      <c r="E149" s="74" t="s">
        <v>473</v>
      </c>
      <c r="F149" s="75"/>
      <c r="G149" s="75">
        <v>0</v>
      </c>
      <c r="H149" s="1"/>
      <c r="I149" s="1"/>
      <c r="J149" s="1"/>
    </row>
    <row r="150" spans="1:10" x14ac:dyDescent="0.25">
      <c r="A150" s="1"/>
      <c r="B150" s="73" t="s">
        <v>477</v>
      </c>
      <c r="C150" s="73" t="s">
        <v>1042</v>
      </c>
      <c r="D150" s="73" t="s">
        <v>1041</v>
      </c>
      <c r="E150" s="74" t="s">
        <v>473</v>
      </c>
      <c r="F150" s="75"/>
      <c r="G150" s="75">
        <v>0</v>
      </c>
      <c r="H150" s="1"/>
      <c r="I150" s="1"/>
      <c r="J150" s="1"/>
    </row>
    <row r="151" spans="1:10" x14ac:dyDescent="0.25">
      <c r="A151" s="1"/>
      <c r="B151" s="73" t="s">
        <v>477</v>
      </c>
      <c r="C151" s="73" t="s">
        <v>1042</v>
      </c>
      <c r="D151" s="73" t="s">
        <v>1044</v>
      </c>
      <c r="E151" s="74" t="s">
        <v>473</v>
      </c>
      <c r="F151" s="75"/>
      <c r="G151" s="75">
        <v>0</v>
      </c>
      <c r="H151" s="1"/>
      <c r="I151" s="1"/>
      <c r="J151" s="1"/>
    </row>
    <row r="152" spans="1:10" x14ac:dyDescent="0.25">
      <c r="A152" s="1"/>
      <c r="B152" s="73" t="s">
        <v>477</v>
      </c>
      <c r="C152" s="73" t="s">
        <v>1042</v>
      </c>
      <c r="D152" s="73" t="s">
        <v>1045</v>
      </c>
      <c r="E152" s="74" t="s">
        <v>473</v>
      </c>
      <c r="F152" s="75"/>
      <c r="G152" s="75">
        <v>0</v>
      </c>
      <c r="H152" s="1"/>
      <c r="I152" s="1"/>
      <c r="J152" s="1"/>
    </row>
    <row r="153" spans="1:10" x14ac:dyDescent="0.25">
      <c r="A153" s="1"/>
      <c r="B153" s="73" t="s">
        <v>902</v>
      </c>
      <c r="C153" s="73" t="s">
        <v>903</v>
      </c>
      <c r="D153" s="73" t="s">
        <v>72</v>
      </c>
      <c r="E153" s="74" t="s">
        <v>472</v>
      </c>
      <c r="F153" s="75">
        <v>480.2</v>
      </c>
      <c r="G153" s="75">
        <v>480.2</v>
      </c>
      <c r="H153" s="1"/>
      <c r="I153" s="1"/>
      <c r="J153" s="1"/>
    </row>
    <row r="154" spans="1:10" x14ac:dyDescent="0.25">
      <c r="A154" s="1"/>
      <c r="B154" s="73" t="s">
        <v>902</v>
      </c>
      <c r="C154" s="73" t="s">
        <v>904</v>
      </c>
      <c r="D154" s="73" t="s">
        <v>72</v>
      </c>
      <c r="E154" s="74" t="s">
        <v>472</v>
      </c>
      <c r="F154" s="75">
        <v>191.5</v>
      </c>
      <c r="G154" s="75">
        <v>191.5</v>
      </c>
      <c r="H154" s="1"/>
      <c r="I154" s="1"/>
      <c r="J154" s="1"/>
    </row>
    <row r="155" spans="1:10" x14ac:dyDescent="0.25">
      <c r="A155" s="1"/>
      <c r="B155" s="73" t="s">
        <v>153</v>
      </c>
      <c r="C155" s="73" t="s">
        <v>905</v>
      </c>
      <c r="D155" s="73" t="s">
        <v>72</v>
      </c>
      <c r="E155" s="74" t="s">
        <v>472</v>
      </c>
      <c r="F155" s="75">
        <v>91.2</v>
      </c>
      <c r="G155" s="75">
        <v>91.2</v>
      </c>
      <c r="H155" s="1"/>
      <c r="I155" s="1"/>
      <c r="J155" s="1"/>
    </row>
    <row r="156" spans="1:10" x14ac:dyDescent="0.25">
      <c r="A156" s="1"/>
      <c r="B156" s="73" t="s">
        <v>153</v>
      </c>
      <c r="C156" s="73" t="s">
        <v>154</v>
      </c>
      <c r="D156" s="73" t="s">
        <v>72</v>
      </c>
      <c r="E156" s="74" t="s">
        <v>472</v>
      </c>
      <c r="F156" s="75">
        <v>61</v>
      </c>
      <c r="G156" s="75">
        <v>61</v>
      </c>
      <c r="H156" s="1"/>
      <c r="I156" s="1"/>
      <c r="J156" s="1"/>
    </row>
    <row r="157" spans="1:10" x14ac:dyDescent="0.25">
      <c r="A157" s="1"/>
      <c r="B157" s="73" t="s">
        <v>153</v>
      </c>
      <c r="C157" s="73" t="s">
        <v>156</v>
      </c>
      <c r="D157" s="73" t="s">
        <v>72</v>
      </c>
      <c r="E157" s="74" t="s">
        <v>472</v>
      </c>
      <c r="F157" s="75">
        <v>4175.75</v>
      </c>
      <c r="G157" s="75">
        <v>4175.75</v>
      </c>
      <c r="H157" s="1"/>
      <c r="I157" s="1"/>
      <c r="J157" s="1"/>
    </row>
    <row r="158" spans="1:10" x14ac:dyDescent="0.25">
      <c r="A158" s="1"/>
      <c r="B158" s="73" t="s">
        <v>153</v>
      </c>
      <c r="C158" s="73" t="s">
        <v>906</v>
      </c>
      <c r="D158" s="73" t="s">
        <v>72</v>
      </c>
      <c r="E158" s="74" t="s">
        <v>472</v>
      </c>
      <c r="F158" s="75">
        <v>858.3</v>
      </c>
      <c r="G158" s="75">
        <v>858.3</v>
      </c>
      <c r="H158" s="1"/>
      <c r="I158" s="1"/>
      <c r="J158" s="1"/>
    </row>
    <row r="159" spans="1:10" x14ac:dyDescent="0.25">
      <c r="A159" s="1"/>
      <c r="B159" s="73" t="s">
        <v>153</v>
      </c>
      <c r="C159" s="73" t="s">
        <v>907</v>
      </c>
      <c r="D159" s="73" t="s">
        <v>72</v>
      </c>
      <c r="E159" s="74" t="s">
        <v>472</v>
      </c>
      <c r="F159" s="75">
        <v>1094.95</v>
      </c>
      <c r="G159" s="75">
        <v>1094.95</v>
      </c>
      <c r="H159" s="1"/>
      <c r="I159" s="1"/>
      <c r="J159" s="1"/>
    </row>
    <row r="160" spans="1:10" x14ac:dyDescent="0.25">
      <c r="A160" s="1"/>
      <c r="B160" s="73" t="s">
        <v>153</v>
      </c>
      <c r="C160" s="73" t="s">
        <v>159</v>
      </c>
      <c r="D160" s="73" t="s">
        <v>72</v>
      </c>
      <c r="E160" s="74" t="s">
        <v>472</v>
      </c>
      <c r="F160" s="75"/>
      <c r="G160" s="75">
        <v>0</v>
      </c>
      <c r="H160" s="1"/>
      <c r="I160" s="1"/>
      <c r="J160" s="1"/>
    </row>
    <row r="161" spans="1:10" x14ac:dyDescent="0.25">
      <c r="A161" s="1"/>
      <c r="B161" s="73" t="s">
        <v>153</v>
      </c>
      <c r="C161" s="73" t="s">
        <v>908</v>
      </c>
      <c r="D161" s="73" t="s">
        <v>72</v>
      </c>
      <c r="E161" s="74" t="s">
        <v>472</v>
      </c>
      <c r="F161" s="75">
        <v>144.1</v>
      </c>
      <c r="G161" s="75">
        <v>144.1</v>
      </c>
      <c r="H161" s="1"/>
      <c r="I161" s="1"/>
      <c r="J161" s="1"/>
    </row>
    <row r="162" spans="1:10" x14ac:dyDescent="0.25">
      <c r="A162" s="1"/>
      <c r="B162" s="73" t="s">
        <v>153</v>
      </c>
      <c r="C162" s="73" t="s">
        <v>909</v>
      </c>
      <c r="D162" s="73" t="s">
        <v>72</v>
      </c>
      <c r="E162" s="74" t="s">
        <v>472</v>
      </c>
      <c r="F162" s="75">
        <v>2602.35</v>
      </c>
      <c r="G162" s="75">
        <v>2602.35</v>
      </c>
      <c r="H162" s="1"/>
      <c r="I162" s="1"/>
      <c r="J162" s="1"/>
    </row>
    <row r="163" spans="1:10" x14ac:dyDescent="0.25">
      <c r="A163" s="1"/>
      <c r="B163" s="73" t="s">
        <v>1046</v>
      </c>
      <c r="C163" s="73" t="s">
        <v>1047</v>
      </c>
      <c r="D163" s="73" t="s">
        <v>72</v>
      </c>
      <c r="E163" s="74" t="s">
        <v>474</v>
      </c>
      <c r="F163" s="75">
        <v>189.15</v>
      </c>
      <c r="G163" s="75">
        <v>189.15</v>
      </c>
      <c r="H163" s="1"/>
      <c r="I163" s="1"/>
      <c r="J163" s="1"/>
    </row>
    <row r="164" spans="1:10" x14ac:dyDescent="0.25">
      <c r="A164" s="1"/>
      <c r="B164" s="73" t="s">
        <v>161</v>
      </c>
      <c r="C164" s="73" t="s">
        <v>1048</v>
      </c>
      <c r="D164" s="73" t="s">
        <v>1000</v>
      </c>
      <c r="E164" s="74" t="s">
        <v>473</v>
      </c>
      <c r="F164" s="75">
        <v>3075.7</v>
      </c>
      <c r="G164" s="75">
        <v>3075.7</v>
      </c>
      <c r="H164" s="1"/>
      <c r="I164" s="1"/>
      <c r="J164" s="1"/>
    </row>
    <row r="165" spans="1:10" x14ac:dyDescent="0.25">
      <c r="A165" s="1"/>
      <c r="B165" s="73" t="s">
        <v>161</v>
      </c>
      <c r="C165" s="73" t="s">
        <v>1048</v>
      </c>
      <c r="D165" s="73" t="s">
        <v>966</v>
      </c>
      <c r="E165" s="74" t="s">
        <v>473</v>
      </c>
      <c r="F165" s="75">
        <v>1556.5</v>
      </c>
      <c r="G165" s="75">
        <v>1556.5</v>
      </c>
      <c r="H165" s="1"/>
      <c r="I165" s="1"/>
      <c r="J165" s="1"/>
    </row>
    <row r="166" spans="1:10" x14ac:dyDescent="0.25">
      <c r="A166" s="1"/>
      <c r="B166" s="73" t="s">
        <v>165</v>
      </c>
      <c r="C166" s="73" t="s">
        <v>1049</v>
      </c>
      <c r="D166" s="73" t="s">
        <v>1000</v>
      </c>
      <c r="E166" s="74" t="s">
        <v>473</v>
      </c>
      <c r="F166" s="75">
        <v>598.5</v>
      </c>
      <c r="G166" s="75">
        <v>598.5</v>
      </c>
      <c r="H166" s="1"/>
      <c r="I166" s="1"/>
      <c r="J166" s="1"/>
    </row>
    <row r="167" spans="1:10" x14ac:dyDescent="0.25">
      <c r="A167" s="1"/>
      <c r="B167" s="73" t="s">
        <v>165</v>
      </c>
      <c r="C167" s="73" t="s">
        <v>1049</v>
      </c>
      <c r="D167" s="73" t="s">
        <v>1001</v>
      </c>
      <c r="E167" s="74" t="s">
        <v>473</v>
      </c>
      <c r="F167" s="75"/>
      <c r="G167" s="75">
        <v>0</v>
      </c>
      <c r="H167" s="1"/>
      <c r="I167" s="1"/>
      <c r="J167" s="1"/>
    </row>
    <row r="168" spans="1:10" x14ac:dyDescent="0.25">
      <c r="A168" s="1"/>
      <c r="B168" s="213" t="s">
        <v>1050</v>
      </c>
      <c r="C168" s="213"/>
      <c r="D168" s="213"/>
      <c r="E168" s="213"/>
      <c r="F168" s="76">
        <v>170935.28</v>
      </c>
      <c r="G168" s="76">
        <v>170935.28</v>
      </c>
      <c r="H168" s="1"/>
      <c r="I168" s="1"/>
      <c r="J168" s="1"/>
    </row>
    <row r="169" spans="1:10" x14ac:dyDescent="0.25">
      <c r="A169" s="1"/>
      <c r="B169" s="1"/>
      <c r="C169" s="1"/>
      <c r="D169" s="1"/>
      <c r="E169" s="1"/>
      <c r="F169" s="1"/>
      <c r="G169" s="1"/>
      <c r="H169" s="1"/>
      <c r="I169" s="1"/>
      <c r="J169" s="1"/>
    </row>
    <row r="170" spans="1:10" x14ac:dyDescent="0.25">
      <c r="A170" s="1"/>
      <c r="B170" s="1"/>
      <c r="C170" s="1"/>
      <c r="D170" s="1"/>
      <c r="E170" s="1"/>
      <c r="F170" s="1"/>
      <c r="G170" s="1"/>
      <c r="H170" s="1"/>
      <c r="I170" s="1"/>
      <c r="J170" s="1"/>
    </row>
    <row r="171" spans="1:10" ht="18" x14ac:dyDescent="0.25">
      <c r="A171" s="1"/>
      <c r="B171" s="2" t="s">
        <v>1051</v>
      </c>
      <c r="C171" s="1"/>
      <c r="D171" s="1"/>
      <c r="E171" s="1"/>
      <c r="F171" s="1"/>
      <c r="G171" s="1"/>
      <c r="H171" s="1"/>
      <c r="I171" s="1"/>
      <c r="J171" s="1"/>
    </row>
    <row r="172" spans="1:10" ht="23.1" customHeight="1" x14ac:dyDescent="0.25">
      <c r="A172" s="1"/>
      <c r="B172" s="199" t="s">
        <v>3</v>
      </c>
      <c r="C172" s="199" t="s">
        <v>72</v>
      </c>
      <c r="D172" s="199" t="s">
        <v>962</v>
      </c>
      <c r="E172" s="199" t="s">
        <v>963</v>
      </c>
      <c r="F172" s="199" t="s">
        <v>964</v>
      </c>
      <c r="G172" s="199"/>
      <c r="H172" s="1"/>
      <c r="I172" s="1"/>
      <c r="J172" s="1"/>
    </row>
    <row r="173" spans="1:10" ht="23.1" customHeight="1" x14ac:dyDescent="0.25">
      <c r="A173" s="1"/>
      <c r="B173" s="199"/>
      <c r="C173" s="199"/>
      <c r="D173" s="199"/>
      <c r="E173" s="199"/>
      <c r="F173" s="3">
        <v>1</v>
      </c>
      <c r="G173" s="3" t="s">
        <v>842</v>
      </c>
      <c r="H173" s="1"/>
      <c r="I173" s="1"/>
      <c r="J173" s="1"/>
    </row>
    <row r="174" spans="1:10" x14ac:dyDescent="0.25">
      <c r="A174" s="1"/>
      <c r="B174" s="73" t="s">
        <v>1052</v>
      </c>
      <c r="C174" s="73" t="s">
        <v>1053</v>
      </c>
      <c r="D174" s="73" t="s">
        <v>238</v>
      </c>
      <c r="E174" s="74" t="s">
        <v>472</v>
      </c>
      <c r="F174" s="75"/>
      <c r="G174" s="75">
        <v>0</v>
      </c>
      <c r="H174" s="1"/>
      <c r="I174" s="1"/>
      <c r="J174" s="1"/>
    </row>
    <row r="175" spans="1:10" x14ac:dyDescent="0.25">
      <c r="A175" s="1"/>
      <c r="B175" s="73" t="s">
        <v>526</v>
      </c>
      <c r="C175" s="73" t="s">
        <v>1054</v>
      </c>
      <c r="D175" s="73" t="s">
        <v>238</v>
      </c>
      <c r="E175" s="74" t="s">
        <v>472</v>
      </c>
      <c r="F175" s="75">
        <v>127.767</v>
      </c>
      <c r="G175" s="75">
        <v>127.767</v>
      </c>
      <c r="H175" s="1"/>
      <c r="I175" s="1"/>
      <c r="J175" s="1"/>
    </row>
    <row r="176" spans="1:10" x14ac:dyDescent="0.25">
      <c r="A176" s="1"/>
      <c r="B176" s="73" t="s">
        <v>528</v>
      </c>
      <c r="C176" s="73" t="s">
        <v>1055</v>
      </c>
      <c r="D176" s="73" t="s">
        <v>72</v>
      </c>
      <c r="E176" s="74" t="s">
        <v>472</v>
      </c>
      <c r="F176" s="75">
        <v>316.75</v>
      </c>
      <c r="G176" s="75">
        <v>316.75</v>
      </c>
      <c r="H176" s="1"/>
      <c r="I176" s="1"/>
      <c r="J176" s="1"/>
    </row>
    <row r="177" spans="1:10" x14ac:dyDescent="0.25">
      <c r="A177" s="1"/>
      <c r="B177" s="73" t="s">
        <v>529</v>
      </c>
      <c r="C177" s="73" t="s">
        <v>1056</v>
      </c>
      <c r="D177" s="73" t="s">
        <v>72</v>
      </c>
      <c r="E177" s="74" t="s">
        <v>473</v>
      </c>
      <c r="F177" s="75"/>
      <c r="G177" s="75">
        <v>0</v>
      </c>
      <c r="H177" s="1"/>
      <c r="I177" s="1"/>
      <c r="J177" s="1"/>
    </row>
    <row r="178" spans="1:10" x14ac:dyDescent="0.25">
      <c r="A178" s="1"/>
      <c r="B178" s="73" t="s">
        <v>479</v>
      </c>
      <c r="C178" s="73" t="s">
        <v>1057</v>
      </c>
      <c r="D178" s="73" t="s">
        <v>72</v>
      </c>
      <c r="E178" s="74" t="s">
        <v>472</v>
      </c>
      <c r="F178" s="75">
        <v>30.15</v>
      </c>
      <c r="G178" s="75">
        <v>30.15</v>
      </c>
      <c r="H178" s="1"/>
      <c r="I178" s="1"/>
      <c r="J178" s="1"/>
    </row>
    <row r="179" spans="1:10" x14ac:dyDescent="0.25">
      <c r="A179" s="1"/>
      <c r="B179" s="73" t="s">
        <v>1058</v>
      </c>
      <c r="C179" s="73" t="s">
        <v>1059</v>
      </c>
      <c r="D179" s="73" t="s">
        <v>1059</v>
      </c>
      <c r="E179" s="74" t="s">
        <v>473</v>
      </c>
      <c r="F179" s="75">
        <v>454.18990500000001</v>
      </c>
      <c r="G179" s="75">
        <v>454.18990500000001</v>
      </c>
      <c r="H179" s="1"/>
      <c r="I179" s="1"/>
      <c r="J179" s="1"/>
    </row>
    <row r="180" spans="1:10" x14ac:dyDescent="0.25">
      <c r="A180" s="1"/>
      <c r="B180" s="73" t="s">
        <v>902</v>
      </c>
      <c r="C180" s="73" t="s">
        <v>1060</v>
      </c>
      <c r="D180" s="73" t="s">
        <v>72</v>
      </c>
      <c r="E180" s="74" t="s">
        <v>472</v>
      </c>
      <c r="F180" s="75">
        <v>275.8</v>
      </c>
      <c r="G180" s="75">
        <v>275.8</v>
      </c>
      <c r="H180" s="1"/>
      <c r="I180" s="1"/>
      <c r="J180" s="1"/>
    </row>
    <row r="181" spans="1:10" x14ac:dyDescent="0.25">
      <c r="A181" s="1"/>
      <c r="B181" s="73" t="s">
        <v>902</v>
      </c>
      <c r="C181" s="73" t="s">
        <v>1061</v>
      </c>
      <c r="D181" s="73" t="s">
        <v>72</v>
      </c>
      <c r="E181" s="74" t="s">
        <v>472</v>
      </c>
      <c r="F181" s="75">
        <v>359.5</v>
      </c>
      <c r="G181" s="75">
        <v>359.5</v>
      </c>
      <c r="H181" s="1"/>
      <c r="I181" s="1"/>
      <c r="J181" s="1"/>
    </row>
    <row r="182" spans="1:10" x14ac:dyDescent="0.25">
      <c r="A182" s="1"/>
      <c r="B182" s="73" t="s">
        <v>525</v>
      </c>
      <c r="C182" s="73" t="s">
        <v>1062</v>
      </c>
      <c r="D182" s="73" t="s">
        <v>238</v>
      </c>
      <c r="E182" s="74" t="s">
        <v>472</v>
      </c>
      <c r="F182" s="75">
        <v>576.81223999999997</v>
      </c>
      <c r="G182" s="75">
        <v>576.81223999999997</v>
      </c>
      <c r="H182" s="1"/>
      <c r="I182" s="1"/>
      <c r="J182" s="1"/>
    </row>
    <row r="183" spans="1:10" x14ac:dyDescent="0.25">
      <c r="A183" s="1"/>
      <c r="B183" s="213" t="s">
        <v>1063</v>
      </c>
      <c r="C183" s="213"/>
      <c r="D183" s="213"/>
      <c r="E183" s="213"/>
      <c r="F183" s="76">
        <v>2140.969145</v>
      </c>
      <c r="G183" s="76">
        <v>2140.969145</v>
      </c>
      <c r="H183" s="1"/>
      <c r="I183" s="1"/>
      <c r="J183" s="1"/>
    </row>
    <row r="184" spans="1:10" x14ac:dyDescent="0.25">
      <c r="A184" s="1"/>
      <c r="B184" s="1"/>
      <c r="C184" s="1"/>
      <c r="D184" s="1"/>
      <c r="E184" s="1"/>
      <c r="F184" s="1"/>
      <c r="G184" s="1"/>
      <c r="H184" s="1"/>
      <c r="I184" s="1"/>
      <c r="J184" s="1"/>
    </row>
    <row r="185" spans="1:10" x14ac:dyDescent="0.25">
      <c r="A185" s="1"/>
      <c r="B185" s="1"/>
      <c r="C185" s="1"/>
      <c r="D185" s="1"/>
      <c r="E185" s="1"/>
      <c r="F185" s="1"/>
      <c r="G185" s="1"/>
      <c r="H185" s="1"/>
      <c r="I185" s="1"/>
      <c r="J185" s="1"/>
    </row>
    <row r="186" spans="1:10" x14ac:dyDescent="0.25">
      <c r="A186" s="1"/>
      <c r="B186" s="1"/>
      <c r="C186" s="1"/>
      <c r="D186" s="1"/>
      <c r="E186" s="1"/>
      <c r="F186" s="1"/>
      <c r="G186" s="1"/>
      <c r="H186" s="1"/>
      <c r="I186" s="1"/>
      <c r="J186" s="1"/>
    </row>
    <row r="187" spans="1:10" x14ac:dyDescent="0.25">
      <c r="A187" s="1"/>
      <c r="B187" s="1"/>
      <c r="C187" s="1"/>
      <c r="D187" s="1"/>
      <c r="E187" s="1"/>
      <c r="F187" s="1"/>
      <c r="G187" s="1"/>
      <c r="H187" s="1"/>
      <c r="I187" s="1"/>
      <c r="J187" s="1"/>
    </row>
    <row r="188" spans="1:10" x14ac:dyDescent="0.25">
      <c r="A188" s="1"/>
      <c r="B188" s="1"/>
      <c r="C188" s="1"/>
      <c r="D188" s="1"/>
      <c r="E188" s="1"/>
      <c r="F188" s="1"/>
      <c r="G188" s="1"/>
      <c r="H188" s="1"/>
      <c r="I188" s="77" t="s">
        <v>108</v>
      </c>
      <c r="J188" s="77">
        <v>35856</v>
      </c>
    </row>
    <row r="189" spans="1:10" x14ac:dyDescent="0.25">
      <c r="A189" s="1"/>
      <c r="B189" s="1"/>
      <c r="C189" s="1"/>
      <c r="D189" s="1"/>
      <c r="E189" s="1"/>
      <c r="F189" s="1"/>
      <c r="G189" s="1"/>
      <c r="H189" s="1"/>
      <c r="I189" s="77" t="s">
        <v>91</v>
      </c>
      <c r="J189" s="77">
        <v>25387.200000000001</v>
      </c>
    </row>
    <row r="190" spans="1:10" x14ac:dyDescent="0.25">
      <c r="A190" s="1"/>
      <c r="B190" s="1"/>
      <c r="C190" s="1"/>
      <c r="D190" s="1"/>
      <c r="E190" s="1"/>
      <c r="F190" s="1"/>
      <c r="G190" s="1"/>
      <c r="H190" s="1"/>
      <c r="I190" s="77" t="s">
        <v>41</v>
      </c>
      <c r="J190" s="77">
        <v>22118.75</v>
      </c>
    </row>
    <row r="191" spans="1:10" x14ac:dyDescent="0.25">
      <c r="A191" s="1"/>
      <c r="B191" s="1"/>
      <c r="C191" s="1"/>
      <c r="D191" s="1"/>
      <c r="E191" s="1"/>
      <c r="F191" s="1"/>
      <c r="G191" s="1"/>
      <c r="H191" s="1"/>
      <c r="I191" s="77" t="s">
        <v>105</v>
      </c>
      <c r="J191" s="77">
        <v>11429.3</v>
      </c>
    </row>
    <row r="192" spans="1:10" x14ac:dyDescent="0.25">
      <c r="A192" s="1"/>
      <c r="B192" s="1"/>
      <c r="C192" s="1"/>
      <c r="D192" s="1"/>
      <c r="E192" s="1"/>
      <c r="F192" s="1"/>
      <c r="G192" s="1"/>
      <c r="H192" s="1"/>
      <c r="I192" s="77" t="s">
        <v>481</v>
      </c>
      <c r="J192" s="77">
        <v>10894.25</v>
      </c>
    </row>
    <row r="193" spans="1:10" x14ac:dyDescent="0.25">
      <c r="A193" s="1"/>
      <c r="B193" s="1"/>
      <c r="C193" s="1"/>
      <c r="D193" s="1"/>
      <c r="E193" s="1"/>
      <c r="F193" s="1"/>
      <c r="G193" s="1"/>
      <c r="H193" s="1"/>
      <c r="I193" s="77" t="s">
        <v>153</v>
      </c>
      <c r="J193" s="77">
        <v>9027.65</v>
      </c>
    </row>
    <row r="194" spans="1:10" x14ac:dyDescent="0.25">
      <c r="A194" s="1"/>
      <c r="B194" s="1"/>
      <c r="C194" s="1"/>
      <c r="D194" s="1"/>
      <c r="E194" s="1"/>
      <c r="F194" s="1"/>
      <c r="G194" s="1"/>
      <c r="H194" s="1"/>
      <c r="I194" s="77" t="s">
        <v>120</v>
      </c>
      <c r="J194" s="77">
        <v>7698.8</v>
      </c>
    </row>
    <row r="195" spans="1:10" x14ac:dyDescent="0.25">
      <c r="A195" s="1"/>
      <c r="B195" s="1"/>
      <c r="C195" s="1"/>
      <c r="D195" s="1"/>
      <c r="E195" s="1"/>
      <c r="F195" s="1"/>
      <c r="G195" s="1"/>
      <c r="H195" s="1"/>
      <c r="I195" s="77" t="s">
        <v>69</v>
      </c>
      <c r="J195" s="77">
        <v>5202.1499999999996</v>
      </c>
    </row>
    <row r="196" spans="1:10" x14ac:dyDescent="0.25">
      <c r="A196" s="1"/>
      <c r="B196" s="1"/>
      <c r="C196" s="1"/>
      <c r="D196" s="1"/>
      <c r="E196" s="1"/>
      <c r="F196" s="1"/>
      <c r="G196" s="1"/>
      <c r="H196" s="1"/>
      <c r="I196" s="77" t="s">
        <v>161</v>
      </c>
      <c r="J196" s="77">
        <v>4632.2</v>
      </c>
    </row>
    <row r="197" spans="1:10" x14ac:dyDescent="0.25">
      <c r="A197" s="1"/>
      <c r="B197" s="1"/>
      <c r="C197" s="1"/>
      <c r="D197" s="1"/>
      <c r="E197" s="1"/>
      <c r="F197" s="1"/>
      <c r="G197" s="1"/>
      <c r="H197" s="1"/>
      <c r="I197" s="77" t="s">
        <v>483</v>
      </c>
      <c r="J197" s="77">
        <v>4507.25</v>
      </c>
    </row>
    <row r="198" spans="1:10" x14ac:dyDescent="0.25">
      <c r="A198" s="1"/>
      <c r="B198" s="1"/>
      <c r="C198" s="1"/>
      <c r="D198" s="1"/>
      <c r="E198" s="1"/>
      <c r="F198" s="1"/>
      <c r="G198" s="1"/>
      <c r="H198" s="1"/>
      <c r="I198" s="77" t="s">
        <v>478</v>
      </c>
      <c r="J198" s="77">
        <v>3964.55</v>
      </c>
    </row>
    <row r="199" spans="1:10" x14ac:dyDescent="0.25">
      <c r="A199" s="1"/>
      <c r="B199" s="1"/>
      <c r="C199" s="1"/>
      <c r="D199" s="1"/>
      <c r="E199" s="1"/>
      <c r="F199" s="1"/>
      <c r="G199" s="1"/>
      <c r="H199" s="1"/>
      <c r="I199" s="77" t="s">
        <v>78</v>
      </c>
      <c r="J199" s="77">
        <v>3759.4</v>
      </c>
    </row>
    <row r="200" spans="1:10" x14ac:dyDescent="0.25">
      <c r="A200" s="1"/>
      <c r="B200" s="1"/>
      <c r="C200" s="1"/>
      <c r="D200" s="1"/>
      <c r="E200" s="1"/>
      <c r="F200" s="1"/>
      <c r="G200" s="1"/>
      <c r="H200" s="1"/>
      <c r="I200" s="77" t="s">
        <v>479</v>
      </c>
      <c r="J200" s="77">
        <v>2660.7</v>
      </c>
    </row>
    <row r="201" spans="1:10" x14ac:dyDescent="0.25">
      <c r="A201" s="1"/>
      <c r="B201" s="1"/>
      <c r="C201" s="1"/>
      <c r="D201" s="1"/>
      <c r="E201" s="1"/>
      <c r="F201" s="1"/>
      <c r="G201" s="1"/>
      <c r="H201" s="1"/>
      <c r="I201" s="77" t="s">
        <v>485</v>
      </c>
      <c r="J201" s="77">
        <v>2172.25</v>
      </c>
    </row>
    <row r="202" spans="1:10" x14ac:dyDescent="0.25">
      <c r="A202" s="1"/>
      <c r="B202" s="1"/>
      <c r="C202" s="1"/>
      <c r="D202" s="1"/>
      <c r="E202" s="1"/>
      <c r="F202" s="1"/>
      <c r="G202" s="1"/>
      <c r="H202" s="1"/>
      <c r="I202" s="77" t="s">
        <v>482</v>
      </c>
      <c r="J202" s="77">
        <v>1968.35</v>
      </c>
    </row>
    <row r="203" spans="1:10" x14ac:dyDescent="0.25">
      <c r="A203" s="1"/>
      <c r="B203" s="1"/>
      <c r="C203" s="1"/>
      <c r="D203" s="1"/>
      <c r="E203" s="1"/>
      <c r="F203" s="1"/>
      <c r="G203" s="1"/>
      <c r="H203" s="1"/>
      <c r="I203" s="77" t="s">
        <v>486</v>
      </c>
      <c r="J203" s="77">
        <v>1961.4</v>
      </c>
    </row>
    <row r="204" spans="1:10" x14ac:dyDescent="0.25">
      <c r="A204" s="1"/>
      <c r="B204" s="1"/>
      <c r="C204" s="1"/>
      <c r="D204" s="1"/>
      <c r="E204" s="1"/>
      <c r="F204" s="1"/>
      <c r="G204" s="1"/>
      <c r="H204" s="1"/>
      <c r="I204" s="77" t="s">
        <v>512</v>
      </c>
      <c r="J204" s="77">
        <v>1736.35</v>
      </c>
    </row>
    <row r="205" spans="1:10" x14ac:dyDescent="0.25">
      <c r="A205" s="1"/>
      <c r="B205" s="1"/>
      <c r="C205" s="1"/>
      <c r="D205" s="1"/>
      <c r="E205" s="1"/>
      <c r="F205" s="1"/>
      <c r="G205" s="1"/>
      <c r="H205" s="1"/>
      <c r="I205" s="77" t="s">
        <v>490</v>
      </c>
      <c r="J205" s="77">
        <v>1476.15</v>
      </c>
    </row>
    <row r="206" spans="1:10" x14ac:dyDescent="0.25">
      <c r="A206" s="1"/>
      <c r="B206" s="1"/>
      <c r="C206" s="1"/>
      <c r="D206" s="1"/>
      <c r="E206" s="1"/>
      <c r="F206" s="1"/>
      <c r="G206" s="1"/>
      <c r="H206" s="1"/>
      <c r="I206" s="77" t="s">
        <v>516</v>
      </c>
      <c r="J206" s="77">
        <v>1459.2</v>
      </c>
    </row>
    <row r="207" spans="1:10" x14ac:dyDescent="0.25">
      <c r="A207" s="1"/>
      <c r="B207" s="1"/>
      <c r="C207" s="1"/>
      <c r="D207" s="1"/>
      <c r="E207" s="1"/>
      <c r="F207" s="1"/>
      <c r="G207" s="1"/>
      <c r="H207" s="1"/>
      <c r="I207" s="77" t="s">
        <v>505</v>
      </c>
      <c r="J207" s="77">
        <v>1080.05</v>
      </c>
    </row>
    <row r="208" spans="1:10" x14ac:dyDescent="0.25">
      <c r="A208" s="1"/>
      <c r="B208" s="1"/>
      <c r="C208" s="1"/>
      <c r="D208" s="1"/>
      <c r="E208" s="1"/>
      <c r="F208" s="1"/>
      <c r="G208" s="1"/>
      <c r="H208" s="1"/>
      <c r="I208" s="77" t="s">
        <v>521</v>
      </c>
      <c r="J208" s="77">
        <v>869.55</v>
      </c>
    </row>
    <row r="209" spans="1:10" x14ac:dyDescent="0.25">
      <c r="A209" s="1"/>
      <c r="B209" s="1"/>
      <c r="C209" s="1"/>
      <c r="D209" s="1"/>
      <c r="E209" s="1"/>
      <c r="F209" s="1"/>
      <c r="G209" s="1"/>
      <c r="H209" s="1"/>
      <c r="I209" s="77" t="s">
        <v>87</v>
      </c>
      <c r="J209" s="77">
        <v>757.75</v>
      </c>
    </row>
    <row r="210" spans="1:10" x14ac:dyDescent="0.25">
      <c r="A210" s="1"/>
      <c r="B210" s="1"/>
      <c r="C210" s="1"/>
      <c r="D210" s="1"/>
      <c r="E210" s="1"/>
      <c r="F210" s="1"/>
      <c r="G210" s="1"/>
      <c r="H210" s="1"/>
      <c r="I210" s="77" t="s">
        <v>522</v>
      </c>
      <c r="J210" s="77">
        <v>755.15</v>
      </c>
    </row>
    <row r="211" spans="1:10" x14ac:dyDescent="0.25">
      <c r="A211" s="1"/>
      <c r="B211" s="1"/>
      <c r="C211" s="1"/>
      <c r="D211" s="1"/>
      <c r="E211" s="1"/>
      <c r="F211" s="1"/>
      <c r="G211" s="1"/>
      <c r="H211" s="1"/>
      <c r="I211" s="77" t="s">
        <v>491</v>
      </c>
      <c r="J211" s="77">
        <v>732.6</v>
      </c>
    </row>
    <row r="212" spans="1:10" x14ac:dyDescent="0.25">
      <c r="A212" s="1"/>
      <c r="B212" s="1"/>
      <c r="C212" s="1"/>
      <c r="D212" s="1"/>
      <c r="E212" s="1"/>
      <c r="F212" s="1"/>
      <c r="G212" s="1"/>
      <c r="H212" s="1"/>
      <c r="I212" s="77" t="s">
        <v>515</v>
      </c>
      <c r="J212" s="77">
        <v>674.85</v>
      </c>
    </row>
    <row r="213" spans="1:10" x14ac:dyDescent="0.25">
      <c r="A213" s="1"/>
      <c r="B213" s="1"/>
      <c r="C213" s="1"/>
      <c r="D213" s="1"/>
      <c r="E213" s="1"/>
      <c r="F213" s="1"/>
      <c r="G213" s="1"/>
      <c r="H213" s="1"/>
      <c r="I213" s="77" t="s">
        <v>520</v>
      </c>
      <c r="J213" s="77">
        <v>671.7</v>
      </c>
    </row>
    <row r="214" spans="1:10" x14ac:dyDescent="0.25">
      <c r="A214" s="1"/>
      <c r="B214" s="1"/>
      <c r="C214" s="1"/>
      <c r="D214" s="1"/>
      <c r="E214" s="1"/>
      <c r="F214" s="1"/>
      <c r="G214" s="1"/>
      <c r="H214" s="1"/>
      <c r="I214" s="77" t="s">
        <v>514</v>
      </c>
      <c r="J214" s="77">
        <v>618.75</v>
      </c>
    </row>
    <row r="215" spans="1:10" x14ac:dyDescent="0.25">
      <c r="A215" s="1"/>
      <c r="B215" s="1"/>
      <c r="C215" s="1"/>
      <c r="D215" s="1"/>
      <c r="E215" s="1"/>
      <c r="F215" s="1"/>
      <c r="G215" s="1"/>
      <c r="H215" s="1"/>
      <c r="I215" s="77" t="s">
        <v>165</v>
      </c>
      <c r="J215" s="77">
        <v>598.5</v>
      </c>
    </row>
    <row r="216" spans="1:10" x14ac:dyDescent="0.25">
      <c r="A216" s="1"/>
      <c r="B216" s="1"/>
      <c r="C216" s="1"/>
      <c r="D216" s="1"/>
      <c r="E216" s="1"/>
      <c r="F216" s="1"/>
      <c r="G216" s="1"/>
      <c r="H216" s="1"/>
      <c r="I216" s="77" t="s">
        <v>261</v>
      </c>
      <c r="J216" s="77">
        <v>523.45000000000005</v>
      </c>
    </row>
    <row r="217" spans="1:10" x14ac:dyDescent="0.25">
      <c r="A217" s="1"/>
      <c r="B217" s="1"/>
      <c r="C217" s="1"/>
      <c r="D217" s="1"/>
      <c r="E217" s="1"/>
      <c r="F217" s="1"/>
      <c r="G217" s="1"/>
      <c r="H217" s="1"/>
      <c r="I217" s="77" t="s">
        <v>513</v>
      </c>
      <c r="J217" s="77">
        <v>479.95</v>
      </c>
    </row>
    <row r="218" spans="1:10" x14ac:dyDescent="0.25">
      <c r="A218" s="1"/>
      <c r="B218" s="1"/>
      <c r="C218" s="1"/>
      <c r="D218" s="1"/>
      <c r="E218" s="1"/>
      <c r="F218" s="1"/>
      <c r="G218" s="1"/>
      <c r="H218" s="1"/>
      <c r="I218" s="77" t="s">
        <v>509</v>
      </c>
      <c r="J218" s="77">
        <v>478.15</v>
      </c>
    </row>
    <row r="219" spans="1:10" x14ac:dyDescent="0.25">
      <c r="A219" s="1"/>
      <c r="B219" s="1"/>
      <c r="C219" s="1"/>
      <c r="D219" s="1"/>
      <c r="E219" s="1"/>
      <c r="F219" s="1"/>
      <c r="G219" s="1"/>
      <c r="H219" s="1"/>
      <c r="I219" s="77" t="s">
        <v>501</v>
      </c>
      <c r="J219" s="77">
        <v>449.7</v>
      </c>
    </row>
    <row r="220" spans="1:10" x14ac:dyDescent="0.25">
      <c r="A220" s="1"/>
      <c r="B220" s="1"/>
      <c r="C220" s="1"/>
      <c r="D220" s="1"/>
      <c r="E220" s="1"/>
      <c r="F220" s="1"/>
      <c r="G220" s="1"/>
      <c r="H220" s="1"/>
      <c r="I220" s="77" t="s">
        <v>499</v>
      </c>
      <c r="J220" s="77">
        <v>445.45</v>
      </c>
    </row>
    <row r="221" spans="1:10" x14ac:dyDescent="0.25">
      <c r="A221" s="1"/>
      <c r="B221" s="1"/>
      <c r="C221" s="1"/>
      <c r="D221" s="1"/>
      <c r="E221" s="1"/>
      <c r="F221" s="1"/>
      <c r="G221" s="1"/>
      <c r="H221" s="1"/>
      <c r="I221" s="77" t="s">
        <v>484</v>
      </c>
      <c r="J221" s="77">
        <v>441.55</v>
      </c>
    </row>
    <row r="222" spans="1:10" x14ac:dyDescent="0.25">
      <c r="A222" s="1"/>
      <c r="B222" s="1"/>
      <c r="C222" s="1"/>
      <c r="D222" s="1"/>
      <c r="E222" s="1"/>
      <c r="F222" s="1"/>
      <c r="G222" s="1"/>
      <c r="H222" s="1"/>
      <c r="I222" s="77" t="s">
        <v>498</v>
      </c>
      <c r="J222" s="77">
        <v>415.2</v>
      </c>
    </row>
    <row r="223" spans="1:10" x14ac:dyDescent="0.25">
      <c r="A223" s="1"/>
      <c r="B223" s="1"/>
      <c r="C223" s="1"/>
      <c r="D223" s="1"/>
      <c r="E223" s="1"/>
      <c r="F223" s="1"/>
      <c r="G223" s="1"/>
      <c r="H223" s="1"/>
      <c r="I223" s="77" t="s">
        <v>497</v>
      </c>
      <c r="J223" s="77">
        <v>405.15</v>
      </c>
    </row>
    <row r="224" spans="1:10" x14ac:dyDescent="0.25">
      <c r="A224" s="1"/>
      <c r="B224" s="1"/>
      <c r="C224" s="1"/>
      <c r="D224" s="1"/>
      <c r="E224" s="1"/>
      <c r="F224" s="1"/>
      <c r="G224" s="1"/>
      <c r="H224" s="1"/>
      <c r="I224" s="77" t="s">
        <v>504</v>
      </c>
      <c r="J224" s="77">
        <v>364.8</v>
      </c>
    </row>
    <row r="225" spans="1:10" x14ac:dyDescent="0.25">
      <c r="A225" s="1"/>
      <c r="B225" s="1"/>
      <c r="C225" s="1"/>
      <c r="D225" s="1"/>
      <c r="E225" s="1"/>
      <c r="F225" s="1"/>
      <c r="G225" s="1"/>
      <c r="H225" s="1"/>
      <c r="I225" s="77" t="s">
        <v>267</v>
      </c>
      <c r="J225" s="77">
        <v>269.5</v>
      </c>
    </row>
    <row r="226" spans="1:10" x14ac:dyDescent="0.25">
      <c r="A226" s="1"/>
      <c r="B226" s="1"/>
      <c r="C226" s="1"/>
      <c r="D226" s="1"/>
      <c r="E226" s="1"/>
      <c r="F226" s="1"/>
      <c r="G226" s="1"/>
      <c r="H226" s="1"/>
      <c r="I226" s="77" t="s">
        <v>523</v>
      </c>
      <c r="J226" s="77">
        <v>248</v>
      </c>
    </row>
    <row r="227" spans="1:10" x14ac:dyDescent="0.25">
      <c r="A227" s="1"/>
      <c r="B227" s="1"/>
      <c r="C227" s="1"/>
      <c r="D227" s="1"/>
      <c r="E227" s="1"/>
      <c r="F227" s="1"/>
      <c r="G227" s="1"/>
      <c r="H227" s="1"/>
      <c r="I227" s="77" t="s">
        <v>506</v>
      </c>
      <c r="J227" s="77">
        <v>235.25</v>
      </c>
    </row>
    <row r="228" spans="1:10" x14ac:dyDescent="0.25">
      <c r="A228" s="1"/>
      <c r="B228" s="1"/>
      <c r="C228" s="1"/>
      <c r="D228" s="1"/>
      <c r="E228" s="1"/>
      <c r="F228" s="1"/>
      <c r="G228" s="1"/>
      <c r="H228" s="1"/>
      <c r="I228" s="77" t="s">
        <v>507</v>
      </c>
      <c r="J228" s="77">
        <v>189.15</v>
      </c>
    </row>
    <row r="229" spans="1:10" x14ac:dyDescent="0.25">
      <c r="A229" s="1"/>
      <c r="B229" s="1"/>
      <c r="C229" s="1"/>
      <c r="D229" s="1"/>
      <c r="E229" s="1"/>
      <c r="F229" s="1"/>
      <c r="G229" s="1"/>
      <c r="H229" s="1"/>
      <c r="I229" s="77" t="s">
        <v>503</v>
      </c>
      <c r="J229" s="77">
        <v>178.85</v>
      </c>
    </row>
    <row r="230" spans="1:10" x14ac:dyDescent="0.25">
      <c r="A230" s="1"/>
      <c r="B230" s="1"/>
      <c r="C230" s="1"/>
      <c r="D230" s="1"/>
      <c r="E230" s="1"/>
      <c r="F230" s="1"/>
      <c r="G230" s="1"/>
      <c r="H230" s="1"/>
      <c r="I230" s="77" t="s">
        <v>524</v>
      </c>
      <c r="J230" s="77">
        <v>164.55</v>
      </c>
    </row>
    <row r="231" spans="1:10" x14ac:dyDescent="0.25">
      <c r="A231" s="1"/>
      <c r="B231" s="1"/>
      <c r="C231" s="1"/>
      <c r="D231" s="1"/>
      <c r="E231" s="1"/>
      <c r="F231" s="1"/>
      <c r="G231" s="1"/>
      <c r="H231" s="1"/>
      <c r="I231" s="77" t="s">
        <v>502</v>
      </c>
      <c r="J231" s="77">
        <v>147.30000000000001</v>
      </c>
    </row>
    <row r="232" spans="1:10" x14ac:dyDescent="0.25">
      <c r="A232" s="1"/>
      <c r="B232" s="1"/>
      <c r="C232" s="1"/>
      <c r="D232" s="1"/>
      <c r="E232" s="1"/>
      <c r="F232" s="1"/>
      <c r="G232" s="1"/>
      <c r="H232" s="1"/>
      <c r="I232" s="77" t="s">
        <v>518</v>
      </c>
      <c r="J232" s="77">
        <v>124.395</v>
      </c>
    </row>
    <row r="233" spans="1:10" x14ac:dyDescent="0.25">
      <c r="A233" s="1"/>
      <c r="B233" s="1"/>
      <c r="C233" s="1"/>
      <c r="D233" s="1"/>
      <c r="E233" s="1"/>
      <c r="F233" s="1"/>
      <c r="G233" s="1"/>
      <c r="H233" s="1"/>
      <c r="I233" s="77" t="s">
        <v>496</v>
      </c>
      <c r="J233" s="77">
        <v>122.6</v>
      </c>
    </row>
    <row r="234" spans="1:10" x14ac:dyDescent="0.25">
      <c r="A234" s="1"/>
      <c r="B234" s="1"/>
      <c r="C234" s="1"/>
      <c r="D234" s="1"/>
      <c r="E234" s="1"/>
      <c r="F234" s="1"/>
      <c r="G234" s="1"/>
      <c r="H234" s="1"/>
      <c r="I234" s="77" t="s">
        <v>519</v>
      </c>
      <c r="J234" s="77">
        <v>108.83499999999999</v>
      </c>
    </row>
    <row r="235" spans="1:10" x14ac:dyDescent="0.25">
      <c r="A235" s="1"/>
      <c r="B235" s="1"/>
      <c r="C235" s="1"/>
      <c r="D235" s="1"/>
      <c r="E235" s="1"/>
      <c r="F235" s="1"/>
      <c r="G235" s="1"/>
      <c r="H235" s="1"/>
      <c r="I235" s="77" t="s">
        <v>500</v>
      </c>
      <c r="J235" s="77">
        <v>85.65</v>
      </c>
    </row>
    <row r="236" spans="1:10" x14ac:dyDescent="0.25">
      <c r="A236" s="1"/>
      <c r="B236" s="1"/>
      <c r="C236" s="1"/>
      <c r="D236" s="1"/>
      <c r="E236" s="1"/>
      <c r="F236" s="1"/>
      <c r="G236" s="1"/>
      <c r="H236" s="1"/>
      <c r="I236" s="77" t="s">
        <v>495</v>
      </c>
      <c r="J236" s="77">
        <v>84.7</v>
      </c>
    </row>
    <row r="237" spans="1:10" x14ac:dyDescent="0.25">
      <c r="A237" s="1"/>
      <c r="B237" s="1"/>
      <c r="C237" s="1"/>
      <c r="D237" s="1"/>
      <c r="E237" s="1"/>
      <c r="F237" s="1"/>
      <c r="G237" s="1"/>
      <c r="H237" s="1"/>
      <c r="I237" s="77" t="s">
        <v>508</v>
      </c>
      <c r="J237" s="77">
        <v>76.55</v>
      </c>
    </row>
    <row r="238" spans="1:10" x14ac:dyDescent="0.25">
      <c r="A238" s="1"/>
      <c r="B238" s="1"/>
      <c r="C238" s="1"/>
      <c r="D238" s="1"/>
      <c r="E238" s="1"/>
      <c r="F238" s="1"/>
      <c r="G238" s="1"/>
      <c r="H238" s="1"/>
      <c r="I238" s="77" t="s">
        <v>476</v>
      </c>
      <c r="J238" s="77">
        <v>60.45</v>
      </c>
    </row>
    <row r="239" spans="1:10" x14ac:dyDescent="0.25">
      <c r="A239" s="1"/>
      <c r="B239" s="1"/>
      <c r="C239" s="1"/>
      <c r="D239" s="1"/>
      <c r="E239" s="1"/>
      <c r="F239" s="1"/>
      <c r="G239" s="1"/>
      <c r="H239" s="1"/>
      <c r="I239" s="77" t="s">
        <v>517</v>
      </c>
      <c r="J239" s="77">
        <v>51.65</v>
      </c>
    </row>
    <row r="240" spans="1:10" x14ac:dyDescent="0.25">
      <c r="A240" s="1"/>
      <c r="B240" s="1"/>
      <c r="C240" s="1"/>
      <c r="D240" s="1"/>
      <c r="E240" s="1"/>
      <c r="F240" s="1"/>
      <c r="G240" s="1"/>
      <c r="H240" s="1"/>
      <c r="I240" s="77" t="s">
        <v>492</v>
      </c>
      <c r="J240" s="77">
        <v>47.25</v>
      </c>
    </row>
    <row r="241" spans="1:10" x14ac:dyDescent="0.25">
      <c r="A241" s="1"/>
      <c r="B241" s="1"/>
      <c r="C241" s="1"/>
      <c r="D241" s="1"/>
      <c r="E241" s="1"/>
      <c r="F241" s="1"/>
      <c r="G241" s="1"/>
      <c r="H241" s="1"/>
      <c r="I241" s="77" t="s">
        <v>510</v>
      </c>
      <c r="J241" s="77">
        <v>34</v>
      </c>
    </row>
    <row r="242" spans="1:10" x14ac:dyDescent="0.25">
      <c r="A242" s="1"/>
      <c r="B242" s="1"/>
      <c r="C242" s="1"/>
      <c r="D242" s="1"/>
      <c r="E242" s="1"/>
      <c r="F242" s="1"/>
      <c r="G242" s="1"/>
      <c r="H242" s="1"/>
      <c r="I242" s="77" t="s">
        <v>75</v>
      </c>
      <c r="J242" s="77">
        <v>17.649999999999999</v>
      </c>
    </row>
    <row r="243" spans="1:10" x14ac:dyDescent="0.25">
      <c r="A243" s="1"/>
      <c r="B243" s="1"/>
      <c r="C243" s="1"/>
      <c r="D243" s="1"/>
      <c r="E243" s="1"/>
      <c r="F243" s="1"/>
      <c r="G243" s="1"/>
      <c r="H243" s="1"/>
      <c r="I243" s="77" t="s">
        <v>511</v>
      </c>
      <c r="J243" s="77">
        <v>7.2</v>
      </c>
    </row>
    <row r="244" spans="1:10" x14ac:dyDescent="0.25">
      <c r="A244" s="1"/>
      <c r="B244" s="1"/>
      <c r="C244" s="1"/>
      <c r="D244" s="1"/>
      <c r="E244" s="1"/>
      <c r="F244" s="1"/>
      <c r="G244" s="1"/>
      <c r="H244" s="1"/>
      <c r="I244" s="77" t="s">
        <v>489</v>
      </c>
      <c r="J244" s="77">
        <v>5.85</v>
      </c>
    </row>
    <row r="245" spans="1:10" x14ac:dyDescent="0.25">
      <c r="A245" s="1"/>
      <c r="B245" s="1"/>
      <c r="C245" s="1"/>
      <c r="D245" s="1"/>
      <c r="E245" s="1"/>
      <c r="F245" s="1"/>
      <c r="G245" s="1"/>
      <c r="H245" s="1"/>
      <c r="I245" s="77" t="s">
        <v>493</v>
      </c>
      <c r="J245" s="77">
        <v>1.7</v>
      </c>
    </row>
    <row r="246" spans="1:10" x14ac:dyDescent="0.25">
      <c r="A246" s="1"/>
      <c r="B246" s="1"/>
      <c r="C246" s="1"/>
      <c r="D246" s="1"/>
      <c r="E246" s="1"/>
      <c r="F246" s="1"/>
      <c r="G246" s="1"/>
      <c r="H246" s="1"/>
      <c r="I246" s="77"/>
      <c r="J246" s="77"/>
    </row>
  </sheetData>
  <mergeCells count="13">
    <mergeCell ref="F172:G172"/>
    <mergeCell ref="B183:E183"/>
    <mergeCell ref="B168:E168"/>
    <mergeCell ref="B172:B173"/>
    <mergeCell ref="C172:C173"/>
    <mergeCell ref="D172:D173"/>
    <mergeCell ref="E172:E173"/>
    <mergeCell ref="B3:G3"/>
    <mergeCell ref="B6:B7"/>
    <mergeCell ref="C6:C7"/>
    <mergeCell ref="D6:D7"/>
    <mergeCell ref="E6:E7"/>
    <mergeCell ref="F6: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8" t="s">
        <v>466</v>
      </c>
      <c r="C5" s="214" t="s">
        <v>1064</v>
      </c>
      <c r="D5" s="214" t="s">
        <v>1064</v>
      </c>
      <c r="E5" s="214" t="s">
        <v>1064</v>
      </c>
      <c r="F5" s="214" t="s">
        <v>1064</v>
      </c>
      <c r="G5" s="214" t="s">
        <v>1064</v>
      </c>
      <c r="H5" s="214" t="s">
        <v>1064</v>
      </c>
      <c r="I5" s="214" t="s">
        <v>1064</v>
      </c>
      <c r="J5" s="214" t="s">
        <v>1064</v>
      </c>
      <c r="K5" s="214" t="s">
        <v>1064</v>
      </c>
      <c r="L5" s="214" t="s">
        <v>1064</v>
      </c>
      <c r="M5" s="214" t="s">
        <v>1064</v>
      </c>
      <c r="N5" s="214" t="s">
        <v>1064</v>
      </c>
      <c r="O5" s="214" t="s">
        <v>1064</v>
      </c>
      <c r="P5" s="214" t="s">
        <v>1064</v>
      </c>
      <c r="Q5" s="214" t="s">
        <v>1064</v>
      </c>
      <c r="R5" s="214" t="s">
        <v>1064</v>
      </c>
      <c r="S5" s="218" t="s">
        <v>466</v>
      </c>
      <c r="T5" s="215" t="s">
        <v>1065</v>
      </c>
      <c r="U5" s="215" t="s">
        <v>1065</v>
      </c>
      <c r="V5" s="215" t="s">
        <v>1065</v>
      </c>
      <c r="W5" s="215" t="s">
        <v>1065</v>
      </c>
      <c r="X5" s="215" t="s">
        <v>1065</v>
      </c>
      <c r="Y5" s="218" t="s">
        <v>466</v>
      </c>
      <c r="Z5" s="216" t="s">
        <v>1065</v>
      </c>
      <c r="AA5" s="216" t="s">
        <v>1065</v>
      </c>
      <c r="AB5" s="216" t="s">
        <v>1065</v>
      </c>
      <c r="AC5" s="216" t="s">
        <v>1065</v>
      </c>
      <c r="AD5" s="216" t="s">
        <v>1065</v>
      </c>
    </row>
    <row r="6" spans="1:30" ht="20.25" x14ac:dyDescent="0.25">
      <c r="A6" s="1"/>
      <c r="B6" s="218"/>
      <c r="C6" s="217" t="s">
        <v>470</v>
      </c>
      <c r="D6" s="217" t="s">
        <v>470</v>
      </c>
      <c r="E6" s="217" t="s">
        <v>470</v>
      </c>
      <c r="F6" s="217" t="s">
        <v>470</v>
      </c>
      <c r="G6" s="217" t="s">
        <v>469</v>
      </c>
      <c r="H6" s="217" t="s">
        <v>469</v>
      </c>
      <c r="I6" s="217" t="s">
        <v>469</v>
      </c>
      <c r="J6" s="217" t="s">
        <v>469</v>
      </c>
      <c r="K6" s="217" t="s">
        <v>471</v>
      </c>
      <c r="L6" s="217" t="s">
        <v>471</v>
      </c>
      <c r="M6" s="217" t="s">
        <v>471</v>
      </c>
      <c r="N6" s="217" t="s">
        <v>471</v>
      </c>
      <c r="O6" s="214" t="s">
        <v>1066</v>
      </c>
      <c r="P6" s="214" t="s">
        <v>1066</v>
      </c>
      <c r="Q6" s="214" t="s">
        <v>1066</v>
      </c>
      <c r="R6" s="214" t="s">
        <v>1066</v>
      </c>
      <c r="S6" s="218"/>
      <c r="T6" s="215" t="s">
        <v>1067</v>
      </c>
      <c r="U6" s="215" t="s">
        <v>1067</v>
      </c>
      <c r="V6" s="215" t="s">
        <v>1067</v>
      </c>
      <c r="W6" s="215" t="s">
        <v>1067</v>
      </c>
      <c r="X6" s="215" t="s">
        <v>1067</v>
      </c>
      <c r="Y6" s="218"/>
      <c r="Z6" s="216" t="s">
        <v>1068</v>
      </c>
      <c r="AA6" s="216" t="s">
        <v>1068</v>
      </c>
      <c r="AB6" s="216" t="s">
        <v>1068</v>
      </c>
      <c r="AC6" s="216" t="s">
        <v>1068</v>
      </c>
      <c r="AD6" s="216" t="s">
        <v>1068</v>
      </c>
    </row>
    <row r="7" spans="1:30" ht="33.75" x14ac:dyDescent="0.25">
      <c r="A7" s="1"/>
      <c r="B7" s="218"/>
      <c r="C7" s="78" t="s">
        <v>1069</v>
      </c>
      <c r="D7" s="78" t="s">
        <v>1070</v>
      </c>
      <c r="E7" s="78" t="s">
        <v>1071</v>
      </c>
      <c r="F7" s="78" t="s">
        <v>1072</v>
      </c>
      <c r="G7" s="78" t="s">
        <v>1073</v>
      </c>
      <c r="H7" s="78" t="s">
        <v>1074</v>
      </c>
      <c r="I7" s="78" t="s">
        <v>1075</v>
      </c>
      <c r="J7" s="78" t="s">
        <v>1076</v>
      </c>
      <c r="K7" s="78" t="s">
        <v>1077</v>
      </c>
      <c r="L7" s="78" t="s">
        <v>1078</v>
      </c>
      <c r="M7" s="78" t="s">
        <v>1079</v>
      </c>
      <c r="N7" s="78" t="s">
        <v>1080</v>
      </c>
      <c r="O7" s="64" t="s">
        <v>1081</v>
      </c>
      <c r="P7" s="64" t="s">
        <v>1082</v>
      </c>
      <c r="Q7" s="64" t="s">
        <v>1083</v>
      </c>
      <c r="R7" s="64" t="s">
        <v>1084</v>
      </c>
      <c r="S7" s="219"/>
      <c r="T7" s="79" t="s">
        <v>472</v>
      </c>
      <c r="U7" s="79" t="s">
        <v>473</v>
      </c>
      <c r="V7" s="79" t="s">
        <v>474</v>
      </c>
      <c r="W7" s="79" t="s">
        <v>475</v>
      </c>
      <c r="X7" s="79" t="s">
        <v>1084</v>
      </c>
      <c r="Y7" s="219"/>
      <c r="Z7" s="80" t="s">
        <v>1085</v>
      </c>
      <c r="AA7" s="80" t="s">
        <v>1086</v>
      </c>
      <c r="AB7" s="80" t="s">
        <v>1087</v>
      </c>
      <c r="AC7" s="80" t="s">
        <v>1088</v>
      </c>
      <c r="AD7" s="80" t="s">
        <v>912</v>
      </c>
    </row>
    <row r="8" spans="1:30" x14ac:dyDescent="0.25">
      <c r="A8" s="1"/>
      <c r="B8" s="81" t="s">
        <v>690</v>
      </c>
      <c r="C8" s="82">
        <v>531.6</v>
      </c>
      <c r="D8" s="82">
        <v>100.7</v>
      </c>
      <c r="E8" s="82">
        <v>0</v>
      </c>
      <c r="F8" s="82">
        <v>23.1</v>
      </c>
      <c r="G8" s="82">
        <v>3042.3</v>
      </c>
      <c r="H8" s="82">
        <v>2421</v>
      </c>
      <c r="I8" s="82">
        <v>0</v>
      </c>
      <c r="J8" s="82">
        <v>201.5</v>
      </c>
      <c r="K8" s="82">
        <v>595.9</v>
      </c>
      <c r="L8" s="82">
        <v>0</v>
      </c>
      <c r="M8" s="82">
        <v>0</v>
      </c>
      <c r="N8" s="82">
        <v>0</v>
      </c>
      <c r="O8" s="82">
        <v>655.4</v>
      </c>
      <c r="P8" s="82">
        <v>5664.8</v>
      </c>
      <c r="Q8" s="82">
        <v>595.9</v>
      </c>
      <c r="R8" s="83">
        <v>6916.1</v>
      </c>
      <c r="S8" s="81" t="s">
        <v>690</v>
      </c>
      <c r="T8" s="82">
        <v>4169.8</v>
      </c>
      <c r="U8" s="82">
        <v>2521.6999999999998</v>
      </c>
      <c r="V8" s="82">
        <v>0</v>
      </c>
      <c r="W8" s="82">
        <v>224.6</v>
      </c>
      <c r="X8" s="83">
        <v>6916.1</v>
      </c>
      <c r="Y8" s="81" t="s">
        <v>690</v>
      </c>
      <c r="Z8" s="82">
        <v>339.1</v>
      </c>
      <c r="AA8" s="82">
        <v>29.2</v>
      </c>
      <c r="AB8" s="82">
        <v>0</v>
      </c>
      <c r="AC8" s="82">
        <v>224.6</v>
      </c>
      <c r="AD8" s="83">
        <v>592.9</v>
      </c>
    </row>
    <row r="9" spans="1:30" x14ac:dyDescent="0.25">
      <c r="A9" s="1"/>
      <c r="B9" s="81" t="s">
        <v>691</v>
      </c>
      <c r="C9" s="82">
        <v>499.7</v>
      </c>
      <c r="D9" s="82">
        <v>101.7</v>
      </c>
      <c r="E9" s="82">
        <v>0</v>
      </c>
      <c r="F9" s="82">
        <v>22.6</v>
      </c>
      <c r="G9" s="82">
        <v>3041.2</v>
      </c>
      <c r="H9" s="82">
        <v>2397</v>
      </c>
      <c r="I9" s="82">
        <v>0</v>
      </c>
      <c r="J9" s="82">
        <v>147.69999999999999</v>
      </c>
      <c r="K9" s="82">
        <v>599.29999999999995</v>
      </c>
      <c r="L9" s="82">
        <v>0</v>
      </c>
      <c r="M9" s="82">
        <v>0</v>
      </c>
      <c r="N9" s="82">
        <v>0</v>
      </c>
      <c r="O9" s="82">
        <v>624</v>
      </c>
      <c r="P9" s="82">
        <v>5585.9</v>
      </c>
      <c r="Q9" s="82">
        <v>599.29999999999995</v>
      </c>
      <c r="R9" s="83">
        <v>6809.2</v>
      </c>
      <c r="S9" s="81" t="s">
        <v>691</v>
      </c>
      <c r="T9" s="82">
        <v>4140.2</v>
      </c>
      <c r="U9" s="82">
        <v>2498.6999999999998</v>
      </c>
      <c r="V9" s="82">
        <v>0</v>
      </c>
      <c r="W9" s="82">
        <v>170.3</v>
      </c>
      <c r="X9" s="83">
        <v>6809.2</v>
      </c>
      <c r="Y9" s="81" t="s">
        <v>691</v>
      </c>
      <c r="Z9" s="82">
        <v>337.3</v>
      </c>
      <c r="AA9" s="82">
        <v>29.8</v>
      </c>
      <c r="AB9" s="82">
        <v>0</v>
      </c>
      <c r="AC9" s="82">
        <v>170.3</v>
      </c>
      <c r="AD9" s="83">
        <v>537.4</v>
      </c>
    </row>
    <row r="10" spans="1:30" x14ac:dyDescent="0.25">
      <c r="A10" s="1"/>
      <c r="B10" s="81" t="s">
        <v>692</v>
      </c>
      <c r="C10" s="82">
        <v>501.1</v>
      </c>
      <c r="D10" s="82">
        <v>67.099999999999994</v>
      </c>
      <c r="E10" s="82">
        <v>0</v>
      </c>
      <c r="F10" s="82">
        <v>23.9</v>
      </c>
      <c r="G10" s="82">
        <v>2660.3</v>
      </c>
      <c r="H10" s="82">
        <v>2554.4</v>
      </c>
      <c r="I10" s="82">
        <v>0</v>
      </c>
      <c r="J10" s="82">
        <v>140.69999999999999</v>
      </c>
      <c r="K10" s="82">
        <v>599.9</v>
      </c>
      <c r="L10" s="82">
        <v>0</v>
      </c>
      <c r="M10" s="82">
        <v>0</v>
      </c>
      <c r="N10" s="82">
        <v>0</v>
      </c>
      <c r="O10" s="82">
        <v>592.1</v>
      </c>
      <c r="P10" s="82">
        <v>5355.4</v>
      </c>
      <c r="Q10" s="82">
        <v>599.9</v>
      </c>
      <c r="R10" s="83">
        <v>6547.4</v>
      </c>
      <c r="S10" s="81" t="s">
        <v>692</v>
      </c>
      <c r="T10" s="82">
        <v>3761.3</v>
      </c>
      <c r="U10" s="82">
        <v>2621.5</v>
      </c>
      <c r="V10" s="82">
        <v>0</v>
      </c>
      <c r="W10" s="82">
        <v>164.6</v>
      </c>
      <c r="X10" s="83">
        <v>6547.4</v>
      </c>
      <c r="Y10" s="81" t="s">
        <v>692</v>
      </c>
      <c r="Z10" s="82">
        <v>338.2</v>
      </c>
      <c r="AA10" s="82">
        <v>29.2</v>
      </c>
      <c r="AB10" s="82">
        <v>0</v>
      </c>
      <c r="AC10" s="82">
        <v>164.6</v>
      </c>
      <c r="AD10" s="83">
        <v>532</v>
      </c>
    </row>
    <row r="11" spans="1:30" x14ac:dyDescent="0.25">
      <c r="A11" s="1"/>
      <c r="B11" s="81" t="s">
        <v>693</v>
      </c>
      <c r="C11" s="82">
        <v>528.29999999999995</v>
      </c>
      <c r="D11" s="82">
        <v>54.5</v>
      </c>
      <c r="E11" s="82">
        <v>0</v>
      </c>
      <c r="F11" s="82">
        <v>23.2</v>
      </c>
      <c r="G11" s="82">
        <v>2767.3</v>
      </c>
      <c r="H11" s="82">
        <v>2512.1</v>
      </c>
      <c r="I11" s="82">
        <v>0</v>
      </c>
      <c r="J11" s="82">
        <v>117.6</v>
      </c>
      <c r="K11" s="82">
        <v>597.6</v>
      </c>
      <c r="L11" s="82">
        <v>0</v>
      </c>
      <c r="M11" s="82">
        <v>0</v>
      </c>
      <c r="N11" s="82">
        <v>0</v>
      </c>
      <c r="O11" s="82">
        <v>606</v>
      </c>
      <c r="P11" s="82">
        <v>5397</v>
      </c>
      <c r="Q11" s="82">
        <v>597.6</v>
      </c>
      <c r="R11" s="83">
        <v>6600.6</v>
      </c>
      <c r="S11" s="81" t="s">
        <v>693</v>
      </c>
      <c r="T11" s="82">
        <v>3893.2</v>
      </c>
      <c r="U11" s="82">
        <v>2566.6</v>
      </c>
      <c r="V11" s="82">
        <v>0</v>
      </c>
      <c r="W11" s="82">
        <v>140.80000000000001</v>
      </c>
      <c r="X11" s="83">
        <v>6600.6</v>
      </c>
      <c r="Y11" s="81" t="s">
        <v>693</v>
      </c>
      <c r="Z11" s="82">
        <v>338.7</v>
      </c>
      <c r="AA11" s="82">
        <v>29</v>
      </c>
      <c r="AB11" s="82">
        <v>0</v>
      </c>
      <c r="AC11" s="82">
        <v>140.80000000000001</v>
      </c>
      <c r="AD11" s="83">
        <v>508.5</v>
      </c>
    </row>
    <row r="12" spans="1:30" x14ac:dyDescent="0.25">
      <c r="A12" s="1"/>
      <c r="B12" s="81" t="s">
        <v>694</v>
      </c>
      <c r="C12" s="82">
        <v>530.70000000000005</v>
      </c>
      <c r="D12" s="82">
        <v>55.4</v>
      </c>
      <c r="E12" s="82">
        <v>0</v>
      </c>
      <c r="F12" s="82">
        <v>21.8</v>
      </c>
      <c r="G12" s="82">
        <v>2782.3</v>
      </c>
      <c r="H12" s="82">
        <v>2463.4</v>
      </c>
      <c r="I12" s="82">
        <v>0</v>
      </c>
      <c r="J12" s="82">
        <v>111.6</v>
      </c>
      <c r="K12" s="82">
        <v>595.4</v>
      </c>
      <c r="L12" s="82">
        <v>0</v>
      </c>
      <c r="M12" s="82">
        <v>0</v>
      </c>
      <c r="N12" s="82">
        <v>0</v>
      </c>
      <c r="O12" s="82">
        <v>607.9</v>
      </c>
      <c r="P12" s="82">
        <v>5357.3</v>
      </c>
      <c r="Q12" s="82">
        <v>595.4</v>
      </c>
      <c r="R12" s="83">
        <v>6560.6</v>
      </c>
      <c r="S12" s="81" t="s">
        <v>694</v>
      </c>
      <c r="T12" s="82">
        <v>3908.4</v>
      </c>
      <c r="U12" s="82">
        <v>2518.8000000000002</v>
      </c>
      <c r="V12" s="82">
        <v>0</v>
      </c>
      <c r="W12" s="82">
        <v>133.4</v>
      </c>
      <c r="X12" s="83">
        <v>6560.6</v>
      </c>
      <c r="Y12" s="81" t="s">
        <v>694</v>
      </c>
      <c r="Z12" s="82">
        <v>336.6</v>
      </c>
      <c r="AA12" s="82">
        <v>30.1</v>
      </c>
      <c r="AB12" s="82">
        <v>0</v>
      </c>
      <c r="AC12" s="82">
        <v>133.4</v>
      </c>
      <c r="AD12" s="83">
        <v>500.1</v>
      </c>
    </row>
    <row r="13" spans="1:30" x14ac:dyDescent="0.25">
      <c r="A13" s="1"/>
      <c r="B13" s="81" t="s">
        <v>695</v>
      </c>
      <c r="C13" s="82">
        <v>528.1</v>
      </c>
      <c r="D13" s="82">
        <v>54.5</v>
      </c>
      <c r="E13" s="82">
        <v>0</v>
      </c>
      <c r="F13" s="82">
        <v>23</v>
      </c>
      <c r="G13" s="82">
        <v>2792</v>
      </c>
      <c r="H13" s="82">
        <v>2441.9</v>
      </c>
      <c r="I13" s="82">
        <v>0</v>
      </c>
      <c r="J13" s="82">
        <v>94.7</v>
      </c>
      <c r="K13" s="82">
        <v>595.20000000000005</v>
      </c>
      <c r="L13" s="82">
        <v>0</v>
      </c>
      <c r="M13" s="82">
        <v>0</v>
      </c>
      <c r="N13" s="82">
        <v>0</v>
      </c>
      <c r="O13" s="82">
        <v>605.6</v>
      </c>
      <c r="P13" s="82">
        <v>5328.6</v>
      </c>
      <c r="Q13" s="82">
        <v>595.20000000000005</v>
      </c>
      <c r="R13" s="83">
        <v>6529.4</v>
      </c>
      <c r="S13" s="81" t="s">
        <v>695</v>
      </c>
      <c r="T13" s="82">
        <v>3915.3</v>
      </c>
      <c r="U13" s="82">
        <v>2496.4</v>
      </c>
      <c r="V13" s="82">
        <v>0</v>
      </c>
      <c r="W13" s="82">
        <v>117.7</v>
      </c>
      <c r="X13" s="83">
        <v>6529.4</v>
      </c>
      <c r="Y13" s="81" t="s">
        <v>695</v>
      </c>
      <c r="Z13" s="82">
        <v>335.9</v>
      </c>
      <c r="AA13" s="82">
        <v>29.5</v>
      </c>
      <c r="AB13" s="82">
        <v>0</v>
      </c>
      <c r="AC13" s="82">
        <v>117.7</v>
      </c>
      <c r="AD13" s="83">
        <v>483.1</v>
      </c>
    </row>
    <row r="14" spans="1:30" x14ac:dyDescent="0.25">
      <c r="A14" s="1"/>
      <c r="B14" s="81" t="s">
        <v>696</v>
      </c>
      <c r="C14" s="82">
        <v>526.1</v>
      </c>
      <c r="D14" s="82">
        <v>55.2</v>
      </c>
      <c r="E14" s="82">
        <v>0</v>
      </c>
      <c r="F14" s="82">
        <v>24.7</v>
      </c>
      <c r="G14" s="82">
        <v>2752.2</v>
      </c>
      <c r="H14" s="82">
        <v>2469.9</v>
      </c>
      <c r="I14" s="82">
        <v>0</v>
      </c>
      <c r="J14" s="82">
        <v>81.099999999999994</v>
      </c>
      <c r="K14" s="82">
        <v>605</v>
      </c>
      <c r="L14" s="82">
        <v>0</v>
      </c>
      <c r="M14" s="82">
        <v>0</v>
      </c>
      <c r="N14" s="82">
        <v>0</v>
      </c>
      <c r="O14" s="82">
        <v>606</v>
      </c>
      <c r="P14" s="82">
        <v>5303.2</v>
      </c>
      <c r="Q14" s="82">
        <v>605</v>
      </c>
      <c r="R14" s="83">
        <v>6514.2</v>
      </c>
      <c r="S14" s="81" t="s">
        <v>696</v>
      </c>
      <c r="T14" s="82">
        <v>3883.3</v>
      </c>
      <c r="U14" s="82">
        <v>2525.1</v>
      </c>
      <c r="V14" s="82">
        <v>0</v>
      </c>
      <c r="W14" s="82">
        <v>105.8</v>
      </c>
      <c r="X14" s="83">
        <v>6514.2</v>
      </c>
      <c r="Y14" s="81" t="s">
        <v>696</v>
      </c>
      <c r="Z14" s="82">
        <v>333.2</v>
      </c>
      <c r="AA14" s="82">
        <v>29.4</v>
      </c>
      <c r="AB14" s="82">
        <v>0</v>
      </c>
      <c r="AC14" s="82">
        <v>105.8</v>
      </c>
      <c r="AD14" s="83">
        <v>468.4</v>
      </c>
    </row>
    <row r="15" spans="1:30" x14ac:dyDescent="0.25">
      <c r="A15" s="1"/>
      <c r="B15" s="81" t="s">
        <v>697</v>
      </c>
      <c r="C15" s="82">
        <v>527.5</v>
      </c>
      <c r="D15" s="82">
        <v>54.7</v>
      </c>
      <c r="E15" s="82">
        <v>0</v>
      </c>
      <c r="F15" s="82">
        <v>22.4</v>
      </c>
      <c r="G15" s="82">
        <v>2763.4</v>
      </c>
      <c r="H15" s="82">
        <v>2420.9</v>
      </c>
      <c r="I15" s="82">
        <v>0</v>
      </c>
      <c r="J15" s="82">
        <v>75.099999999999994</v>
      </c>
      <c r="K15" s="82">
        <v>602.1</v>
      </c>
      <c r="L15" s="82">
        <v>0</v>
      </c>
      <c r="M15" s="82">
        <v>0</v>
      </c>
      <c r="N15" s="82">
        <v>0</v>
      </c>
      <c r="O15" s="82">
        <v>604.6</v>
      </c>
      <c r="P15" s="82">
        <v>5259.4</v>
      </c>
      <c r="Q15" s="82">
        <v>602.1</v>
      </c>
      <c r="R15" s="83">
        <v>6466.1</v>
      </c>
      <c r="S15" s="81" t="s">
        <v>697</v>
      </c>
      <c r="T15" s="82">
        <v>3893</v>
      </c>
      <c r="U15" s="82">
        <v>2475.6</v>
      </c>
      <c r="V15" s="82">
        <v>0</v>
      </c>
      <c r="W15" s="82">
        <v>97.5</v>
      </c>
      <c r="X15" s="83">
        <v>6466.1</v>
      </c>
      <c r="Y15" s="81" t="s">
        <v>697</v>
      </c>
      <c r="Z15" s="82">
        <v>334.1</v>
      </c>
      <c r="AA15" s="82">
        <v>28.4</v>
      </c>
      <c r="AB15" s="82">
        <v>0</v>
      </c>
      <c r="AC15" s="82">
        <v>97.5</v>
      </c>
      <c r="AD15" s="83">
        <v>460</v>
      </c>
    </row>
    <row r="16" spans="1:30" x14ac:dyDescent="0.25">
      <c r="A16" s="1"/>
      <c r="B16" s="81" t="s">
        <v>698</v>
      </c>
      <c r="C16" s="82">
        <v>524.5</v>
      </c>
      <c r="D16" s="82">
        <v>54.9</v>
      </c>
      <c r="E16" s="82">
        <v>0</v>
      </c>
      <c r="F16" s="82">
        <v>17.5</v>
      </c>
      <c r="G16" s="82">
        <v>2674.1</v>
      </c>
      <c r="H16" s="82">
        <v>2418.9</v>
      </c>
      <c r="I16" s="82">
        <v>0</v>
      </c>
      <c r="J16" s="82">
        <v>73.7</v>
      </c>
      <c r="K16" s="82">
        <v>596.5</v>
      </c>
      <c r="L16" s="82">
        <v>0</v>
      </c>
      <c r="M16" s="82">
        <v>0</v>
      </c>
      <c r="N16" s="82">
        <v>0</v>
      </c>
      <c r="O16" s="82">
        <v>596.9</v>
      </c>
      <c r="P16" s="82">
        <v>5166.7</v>
      </c>
      <c r="Q16" s="82">
        <v>596.5</v>
      </c>
      <c r="R16" s="83">
        <v>6360.1</v>
      </c>
      <c r="S16" s="81" t="s">
        <v>698</v>
      </c>
      <c r="T16" s="82">
        <v>3795.1</v>
      </c>
      <c r="U16" s="82">
        <v>2473.8000000000002</v>
      </c>
      <c r="V16" s="82">
        <v>0</v>
      </c>
      <c r="W16" s="82">
        <v>91.2</v>
      </c>
      <c r="X16" s="83">
        <v>6360.1</v>
      </c>
      <c r="Y16" s="81" t="s">
        <v>698</v>
      </c>
      <c r="Z16" s="82">
        <v>333.4</v>
      </c>
      <c r="AA16" s="82">
        <v>28.7</v>
      </c>
      <c r="AB16" s="82">
        <v>0</v>
      </c>
      <c r="AC16" s="82">
        <v>91.2</v>
      </c>
      <c r="AD16" s="83">
        <v>453.3</v>
      </c>
    </row>
    <row r="17" spans="1:30" x14ac:dyDescent="0.25">
      <c r="A17" s="1"/>
      <c r="B17" s="81" t="s">
        <v>699</v>
      </c>
      <c r="C17" s="82">
        <v>524.4</v>
      </c>
      <c r="D17" s="82">
        <v>55.2</v>
      </c>
      <c r="E17" s="82">
        <v>0</v>
      </c>
      <c r="F17" s="82">
        <v>16.899999999999999</v>
      </c>
      <c r="G17" s="82">
        <v>2829.3</v>
      </c>
      <c r="H17" s="82">
        <v>2421.1</v>
      </c>
      <c r="I17" s="82">
        <v>0</v>
      </c>
      <c r="J17" s="82">
        <v>79</v>
      </c>
      <c r="K17" s="82">
        <v>599.20000000000005</v>
      </c>
      <c r="L17" s="82">
        <v>0</v>
      </c>
      <c r="M17" s="82">
        <v>0</v>
      </c>
      <c r="N17" s="82">
        <v>0</v>
      </c>
      <c r="O17" s="82">
        <v>596.5</v>
      </c>
      <c r="P17" s="82">
        <v>5329.4</v>
      </c>
      <c r="Q17" s="82">
        <v>599.20000000000005</v>
      </c>
      <c r="R17" s="83">
        <v>6525.1</v>
      </c>
      <c r="S17" s="81" t="s">
        <v>699</v>
      </c>
      <c r="T17" s="82">
        <v>3952.9</v>
      </c>
      <c r="U17" s="82">
        <v>2476.3000000000002</v>
      </c>
      <c r="V17" s="82">
        <v>0</v>
      </c>
      <c r="W17" s="82">
        <v>95.9</v>
      </c>
      <c r="X17" s="83">
        <v>6525.1</v>
      </c>
      <c r="Y17" s="81" t="s">
        <v>699</v>
      </c>
      <c r="Z17" s="82">
        <v>333.4</v>
      </c>
      <c r="AA17" s="82">
        <v>29.1</v>
      </c>
      <c r="AB17" s="82">
        <v>0</v>
      </c>
      <c r="AC17" s="82">
        <v>95.9</v>
      </c>
      <c r="AD17" s="83">
        <v>458.4</v>
      </c>
    </row>
    <row r="18" spans="1:30" x14ac:dyDescent="0.25">
      <c r="A18" s="1"/>
      <c r="B18" s="81" t="s">
        <v>700</v>
      </c>
      <c r="C18" s="82">
        <v>526.1</v>
      </c>
      <c r="D18" s="82">
        <v>54.9</v>
      </c>
      <c r="E18" s="82">
        <v>0</v>
      </c>
      <c r="F18" s="82">
        <v>12.1</v>
      </c>
      <c r="G18" s="82">
        <v>2802.8</v>
      </c>
      <c r="H18" s="82">
        <v>2417.1999999999998</v>
      </c>
      <c r="I18" s="82">
        <v>0</v>
      </c>
      <c r="J18" s="82">
        <v>70.900000000000006</v>
      </c>
      <c r="K18" s="82">
        <v>598.29999999999995</v>
      </c>
      <c r="L18" s="82">
        <v>0</v>
      </c>
      <c r="M18" s="82">
        <v>1.1100000000000001</v>
      </c>
      <c r="N18" s="82">
        <v>0</v>
      </c>
      <c r="O18" s="82">
        <v>593.1</v>
      </c>
      <c r="P18" s="82">
        <v>5290.9</v>
      </c>
      <c r="Q18" s="82">
        <v>599.41</v>
      </c>
      <c r="R18" s="83">
        <v>6483.41</v>
      </c>
      <c r="S18" s="81" t="s">
        <v>700</v>
      </c>
      <c r="T18" s="82">
        <v>3927.2</v>
      </c>
      <c r="U18" s="82">
        <v>2472.1</v>
      </c>
      <c r="V18" s="82">
        <v>1.1100000000000001</v>
      </c>
      <c r="W18" s="82">
        <v>83</v>
      </c>
      <c r="X18" s="83">
        <v>6483.41</v>
      </c>
      <c r="Y18" s="81" t="s">
        <v>700</v>
      </c>
      <c r="Z18" s="82">
        <v>333.4</v>
      </c>
      <c r="AA18" s="82">
        <v>29</v>
      </c>
      <c r="AB18" s="82">
        <v>1.1100000000000001</v>
      </c>
      <c r="AC18" s="82">
        <v>83</v>
      </c>
      <c r="AD18" s="83">
        <v>446.51</v>
      </c>
    </row>
    <row r="19" spans="1:30" x14ac:dyDescent="0.25">
      <c r="A19" s="1"/>
      <c r="B19" s="81" t="s">
        <v>701</v>
      </c>
      <c r="C19" s="82">
        <v>520.20000000000005</v>
      </c>
      <c r="D19" s="82">
        <v>54.3</v>
      </c>
      <c r="E19" s="82">
        <v>0</v>
      </c>
      <c r="F19" s="82">
        <v>11.1</v>
      </c>
      <c r="G19" s="82">
        <v>2681.7</v>
      </c>
      <c r="H19" s="82">
        <v>2530.6999999999998</v>
      </c>
      <c r="I19" s="82">
        <v>0</v>
      </c>
      <c r="J19" s="82">
        <v>59</v>
      </c>
      <c r="K19" s="82">
        <v>592</v>
      </c>
      <c r="L19" s="82">
        <v>0</v>
      </c>
      <c r="M19" s="82">
        <v>13.54</v>
      </c>
      <c r="N19" s="82">
        <v>0</v>
      </c>
      <c r="O19" s="82">
        <v>585.6</v>
      </c>
      <c r="P19" s="82">
        <v>5271.4</v>
      </c>
      <c r="Q19" s="82">
        <v>605.54</v>
      </c>
      <c r="R19" s="83">
        <v>6462.54</v>
      </c>
      <c r="S19" s="81" t="s">
        <v>701</v>
      </c>
      <c r="T19" s="82">
        <v>3793.9</v>
      </c>
      <c r="U19" s="82">
        <v>2585</v>
      </c>
      <c r="V19" s="82">
        <v>13.54</v>
      </c>
      <c r="W19" s="82">
        <v>70.099999999999994</v>
      </c>
      <c r="X19" s="83">
        <v>6462.54</v>
      </c>
      <c r="Y19" s="81" t="s">
        <v>701</v>
      </c>
      <c r="Z19" s="82">
        <v>333.2</v>
      </c>
      <c r="AA19" s="82">
        <v>28.9</v>
      </c>
      <c r="AB19" s="82">
        <v>13.54</v>
      </c>
      <c r="AC19" s="82">
        <v>70.099999999999994</v>
      </c>
      <c r="AD19" s="83">
        <v>445.74</v>
      </c>
    </row>
    <row r="20" spans="1:30" x14ac:dyDescent="0.25">
      <c r="A20" s="1"/>
      <c r="B20" s="81" t="s">
        <v>702</v>
      </c>
      <c r="C20" s="82">
        <v>526.29999999999995</v>
      </c>
      <c r="D20" s="82">
        <v>53</v>
      </c>
      <c r="E20" s="82">
        <v>0</v>
      </c>
      <c r="F20" s="82">
        <v>14.5</v>
      </c>
      <c r="G20" s="82">
        <v>2506.3000000000002</v>
      </c>
      <c r="H20" s="82">
        <v>2499</v>
      </c>
      <c r="I20" s="82">
        <v>0</v>
      </c>
      <c r="J20" s="82">
        <v>61.6</v>
      </c>
      <c r="K20" s="82">
        <v>595.70000000000005</v>
      </c>
      <c r="L20" s="82">
        <v>0</v>
      </c>
      <c r="M20" s="82">
        <v>96.67</v>
      </c>
      <c r="N20" s="82">
        <v>0</v>
      </c>
      <c r="O20" s="82">
        <v>593.79999999999995</v>
      </c>
      <c r="P20" s="82">
        <v>5066.8999999999996</v>
      </c>
      <c r="Q20" s="82">
        <v>692.37</v>
      </c>
      <c r="R20" s="83">
        <v>6353.07</v>
      </c>
      <c r="S20" s="81" t="s">
        <v>702</v>
      </c>
      <c r="T20" s="82">
        <v>3628.3</v>
      </c>
      <c r="U20" s="82">
        <v>2552</v>
      </c>
      <c r="V20" s="82">
        <v>96.67</v>
      </c>
      <c r="W20" s="82">
        <v>76.099999999999994</v>
      </c>
      <c r="X20" s="83">
        <v>6353.07</v>
      </c>
      <c r="Y20" s="81" t="s">
        <v>702</v>
      </c>
      <c r="Z20" s="82">
        <v>333.5</v>
      </c>
      <c r="AA20" s="82">
        <v>27.6</v>
      </c>
      <c r="AB20" s="82">
        <v>96.67</v>
      </c>
      <c r="AC20" s="82">
        <v>76.099999999999994</v>
      </c>
      <c r="AD20" s="83">
        <v>533.87</v>
      </c>
    </row>
    <row r="21" spans="1:30" x14ac:dyDescent="0.25">
      <c r="A21" s="1"/>
      <c r="B21" s="81" t="s">
        <v>703</v>
      </c>
      <c r="C21" s="82">
        <v>525.79999999999995</v>
      </c>
      <c r="D21" s="82">
        <v>52.9</v>
      </c>
      <c r="E21" s="82">
        <v>0</v>
      </c>
      <c r="F21" s="82">
        <v>18.5</v>
      </c>
      <c r="G21" s="82">
        <v>2572.6</v>
      </c>
      <c r="H21" s="82">
        <v>2280.9</v>
      </c>
      <c r="I21" s="82">
        <v>0</v>
      </c>
      <c r="J21" s="82">
        <v>61.3</v>
      </c>
      <c r="K21" s="82">
        <v>595.20000000000005</v>
      </c>
      <c r="L21" s="82">
        <v>0</v>
      </c>
      <c r="M21" s="82">
        <v>215.71</v>
      </c>
      <c r="N21" s="82">
        <v>0</v>
      </c>
      <c r="O21" s="82">
        <v>597.20000000000005</v>
      </c>
      <c r="P21" s="82">
        <v>4914.8</v>
      </c>
      <c r="Q21" s="82">
        <v>810.91</v>
      </c>
      <c r="R21" s="83">
        <v>6322.91</v>
      </c>
      <c r="S21" s="81" t="s">
        <v>703</v>
      </c>
      <c r="T21" s="82">
        <v>3693.6</v>
      </c>
      <c r="U21" s="82">
        <v>2333.8000000000002</v>
      </c>
      <c r="V21" s="82">
        <v>215.71</v>
      </c>
      <c r="W21" s="82">
        <v>79.8</v>
      </c>
      <c r="X21" s="83">
        <v>6322.91</v>
      </c>
      <c r="Y21" s="81" t="s">
        <v>703</v>
      </c>
      <c r="Z21" s="82">
        <v>332.7</v>
      </c>
      <c r="AA21" s="82">
        <v>27.5</v>
      </c>
      <c r="AB21" s="82">
        <v>215.71</v>
      </c>
      <c r="AC21" s="82">
        <v>79.8</v>
      </c>
      <c r="AD21" s="83">
        <v>655.71</v>
      </c>
    </row>
    <row r="22" spans="1:30" x14ac:dyDescent="0.25">
      <c r="A22" s="1"/>
      <c r="B22" s="81" t="s">
        <v>704</v>
      </c>
      <c r="C22" s="82">
        <v>519.1</v>
      </c>
      <c r="D22" s="82">
        <v>55</v>
      </c>
      <c r="E22" s="82">
        <v>0</v>
      </c>
      <c r="F22" s="82">
        <v>18.2</v>
      </c>
      <c r="G22" s="82">
        <v>2753.7</v>
      </c>
      <c r="H22" s="82">
        <v>2371.6999999999998</v>
      </c>
      <c r="I22" s="82">
        <v>0.1</v>
      </c>
      <c r="J22" s="82">
        <v>54.4</v>
      </c>
      <c r="K22" s="82">
        <v>592.20000000000005</v>
      </c>
      <c r="L22" s="82">
        <v>0</v>
      </c>
      <c r="M22" s="82">
        <v>314.58</v>
      </c>
      <c r="N22" s="82">
        <v>0</v>
      </c>
      <c r="O22" s="82">
        <v>592.29999999999995</v>
      </c>
      <c r="P22" s="82">
        <v>5179.8999999999996</v>
      </c>
      <c r="Q22" s="82">
        <v>906.78</v>
      </c>
      <c r="R22" s="83">
        <v>6678.98</v>
      </c>
      <c r="S22" s="81" t="s">
        <v>704</v>
      </c>
      <c r="T22" s="82">
        <v>3865</v>
      </c>
      <c r="U22" s="82">
        <v>2426.6999999999998</v>
      </c>
      <c r="V22" s="82">
        <v>314.68</v>
      </c>
      <c r="W22" s="82">
        <v>72.599999999999994</v>
      </c>
      <c r="X22" s="83">
        <v>6678.98</v>
      </c>
      <c r="Y22" s="81" t="s">
        <v>704</v>
      </c>
      <c r="Z22" s="82">
        <v>327.5</v>
      </c>
      <c r="AA22" s="82">
        <v>29.1</v>
      </c>
      <c r="AB22" s="82">
        <v>314.68</v>
      </c>
      <c r="AC22" s="82">
        <v>72.599999999999994</v>
      </c>
      <c r="AD22" s="83">
        <v>743.88</v>
      </c>
    </row>
    <row r="23" spans="1:30" x14ac:dyDescent="0.25">
      <c r="A23" s="1"/>
      <c r="B23" s="81" t="s">
        <v>705</v>
      </c>
      <c r="C23" s="82">
        <v>517.20000000000005</v>
      </c>
      <c r="D23" s="82">
        <v>55.2</v>
      </c>
      <c r="E23" s="82">
        <v>0</v>
      </c>
      <c r="F23" s="82">
        <v>18.100000000000001</v>
      </c>
      <c r="G23" s="82">
        <v>2670</v>
      </c>
      <c r="H23" s="82">
        <v>2504</v>
      </c>
      <c r="I23" s="82">
        <v>0.2</v>
      </c>
      <c r="J23" s="82">
        <v>60.8</v>
      </c>
      <c r="K23" s="82">
        <v>583.1</v>
      </c>
      <c r="L23" s="82">
        <v>0</v>
      </c>
      <c r="M23" s="82">
        <v>394.04</v>
      </c>
      <c r="N23" s="82">
        <v>0</v>
      </c>
      <c r="O23" s="82">
        <v>590.5</v>
      </c>
      <c r="P23" s="82">
        <v>5235</v>
      </c>
      <c r="Q23" s="82">
        <v>977.14</v>
      </c>
      <c r="R23" s="83">
        <v>6802.64</v>
      </c>
      <c r="S23" s="81" t="s">
        <v>705</v>
      </c>
      <c r="T23" s="82">
        <v>3770.3</v>
      </c>
      <c r="U23" s="82">
        <v>2559.1999999999998</v>
      </c>
      <c r="V23" s="82">
        <v>394.24</v>
      </c>
      <c r="W23" s="82">
        <v>78.900000000000006</v>
      </c>
      <c r="X23" s="83">
        <v>6802.64</v>
      </c>
      <c r="Y23" s="81" t="s">
        <v>705</v>
      </c>
      <c r="Z23" s="82">
        <v>333.5</v>
      </c>
      <c r="AA23" s="82">
        <v>29.1</v>
      </c>
      <c r="AB23" s="82">
        <v>394.24</v>
      </c>
      <c r="AC23" s="82">
        <v>78.900000000000006</v>
      </c>
      <c r="AD23" s="83">
        <v>835.74</v>
      </c>
    </row>
    <row r="24" spans="1:30" x14ac:dyDescent="0.25">
      <c r="A24" s="1"/>
      <c r="B24" s="81" t="s">
        <v>706</v>
      </c>
      <c r="C24" s="82">
        <v>526.20000000000005</v>
      </c>
      <c r="D24" s="82">
        <v>71.7</v>
      </c>
      <c r="E24" s="82">
        <v>0</v>
      </c>
      <c r="F24" s="82">
        <v>20.2</v>
      </c>
      <c r="G24" s="82">
        <v>2721.2</v>
      </c>
      <c r="H24" s="82">
        <v>2710</v>
      </c>
      <c r="I24" s="82">
        <v>0.5</v>
      </c>
      <c r="J24" s="82">
        <v>57</v>
      </c>
      <c r="K24" s="82">
        <v>598.70000000000005</v>
      </c>
      <c r="L24" s="82">
        <v>0</v>
      </c>
      <c r="M24" s="82">
        <v>413.97</v>
      </c>
      <c r="N24" s="82">
        <v>0</v>
      </c>
      <c r="O24" s="82">
        <v>618.1</v>
      </c>
      <c r="P24" s="82">
        <v>5488.7</v>
      </c>
      <c r="Q24" s="82">
        <v>1012.67</v>
      </c>
      <c r="R24" s="83">
        <v>7119.47</v>
      </c>
      <c r="S24" s="81" t="s">
        <v>706</v>
      </c>
      <c r="T24" s="82">
        <v>3846.1</v>
      </c>
      <c r="U24" s="82">
        <v>2781.7</v>
      </c>
      <c r="V24" s="82">
        <v>414.47</v>
      </c>
      <c r="W24" s="82">
        <v>77.2</v>
      </c>
      <c r="X24" s="83">
        <v>7119.47</v>
      </c>
      <c r="Y24" s="81" t="s">
        <v>706</v>
      </c>
      <c r="Z24" s="82">
        <v>333.9</v>
      </c>
      <c r="AA24" s="82">
        <v>26.9</v>
      </c>
      <c r="AB24" s="82">
        <v>414.47</v>
      </c>
      <c r="AC24" s="82">
        <v>77.2</v>
      </c>
      <c r="AD24" s="83">
        <v>852.47</v>
      </c>
    </row>
    <row r="25" spans="1:30" x14ac:dyDescent="0.25">
      <c r="A25" s="1"/>
      <c r="B25" s="81" t="s">
        <v>707</v>
      </c>
      <c r="C25" s="82">
        <v>533.1</v>
      </c>
      <c r="D25" s="82">
        <v>99.7</v>
      </c>
      <c r="E25" s="82">
        <v>0.2</v>
      </c>
      <c r="F25" s="82">
        <v>19.7</v>
      </c>
      <c r="G25" s="82">
        <v>2780.4</v>
      </c>
      <c r="H25" s="82">
        <v>2761</v>
      </c>
      <c r="I25" s="82">
        <v>0.8</v>
      </c>
      <c r="J25" s="82">
        <v>55.8</v>
      </c>
      <c r="K25" s="82">
        <v>601.9</v>
      </c>
      <c r="L25" s="82">
        <v>0</v>
      </c>
      <c r="M25" s="82">
        <v>421.22</v>
      </c>
      <c r="N25" s="82">
        <v>0</v>
      </c>
      <c r="O25" s="82">
        <v>652.70000000000005</v>
      </c>
      <c r="P25" s="82">
        <v>5598</v>
      </c>
      <c r="Q25" s="82">
        <v>1023.12</v>
      </c>
      <c r="R25" s="83">
        <v>7273.82</v>
      </c>
      <c r="S25" s="81" t="s">
        <v>707</v>
      </c>
      <c r="T25" s="82">
        <v>3915.4</v>
      </c>
      <c r="U25" s="82">
        <v>2860.7</v>
      </c>
      <c r="V25" s="82">
        <v>422.22</v>
      </c>
      <c r="W25" s="82">
        <v>75.5</v>
      </c>
      <c r="X25" s="83">
        <v>7273.82</v>
      </c>
      <c r="Y25" s="81" t="s">
        <v>707</v>
      </c>
      <c r="Z25" s="82">
        <v>337.9</v>
      </c>
      <c r="AA25" s="82">
        <v>28.3</v>
      </c>
      <c r="AB25" s="82">
        <v>422.22</v>
      </c>
      <c r="AC25" s="82">
        <v>75.5</v>
      </c>
      <c r="AD25" s="83">
        <v>863.92</v>
      </c>
    </row>
    <row r="26" spans="1:30" x14ac:dyDescent="0.25">
      <c r="A26" s="1"/>
      <c r="B26" s="81" t="s">
        <v>708</v>
      </c>
      <c r="C26" s="82">
        <v>527.70000000000005</v>
      </c>
      <c r="D26" s="82">
        <v>100.1</v>
      </c>
      <c r="E26" s="82">
        <v>0.2</v>
      </c>
      <c r="F26" s="82">
        <v>20</v>
      </c>
      <c r="G26" s="82">
        <v>2750.6</v>
      </c>
      <c r="H26" s="82">
        <v>2933.4</v>
      </c>
      <c r="I26" s="82">
        <v>1</v>
      </c>
      <c r="J26" s="82">
        <v>71.599999999999994</v>
      </c>
      <c r="K26" s="82">
        <v>601.9</v>
      </c>
      <c r="L26" s="82">
        <v>0</v>
      </c>
      <c r="M26" s="82">
        <v>436.21</v>
      </c>
      <c r="N26" s="82">
        <v>0</v>
      </c>
      <c r="O26" s="82">
        <v>648</v>
      </c>
      <c r="P26" s="82">
        <v>5756.6</v>
      </c>
      <c r="Q26" s="82">
        <v>1038.1099999999999</v>
      </c>
      <c r="R26" s="83">
        <v>7442.71</v>
      </c>
      <c r="S26" s="81" t="s">
        <v>708</v>
      </c>
      <c r="T26" s="82">
        <v>3880.2</v>
      </c>
      <c r="U26" s="82">
        <v>3033.5</v>
      </c>
      <c r="V26" s="82">
        <v>437.41</v>
      </c>
      <c r="W26" s="82">
        <v>91.6</v>
      </c>
      <c r="X26" s="83">
        <v>7442.71</v>
      </c>
      <c r="Y26" s="81" t="s">
        <v>708</v>
      </c>
      <c r="Z26" s="82">
        <v>335</v>
      </c>
      <c r="AA26" s="82">
        <v>28.6</v>
      </c>
      <c r="AB26" s="82">
        <v>437.41</v>
      </c>
      <c r="AC26" s="82">
        <v>91.6</v>
      </c>
      <c r="AD26" s="83">
        <v>892.61</v>
      </c>
    </row>
    <row r="27" spans="1:30" x14ac:dyDescent="0.25">
      <c r="A27" s="1"/>
      <c r="B27" s="81" t="s">
        <v>709</v>
      </c>
      <c r="C27" s="82">
        <v>516.1</v>
      </c>
      <c r="D27" s="82">
        <v>99.7</v>
      </c>
      <c r="E27" s="82">
        <v>0.2</v>
      </c>
      <c r="F27" s="82">
        <v>22.4</v>
      </c>
      <c r="G27" s="82">
        <v>2704.6</v>
      </c>
      <c r="H27" s="82">
        <v>2992.5</v>
      </c>
      <c r="I27" s="82">
        <v>1.1000000000000001</v>
      </c>
      <c r="J27" s="82">
        <v>97.2</v>
      </c>
      <c r="K27" s="82">
        <v>595.20000000000005</v>
      </c>
      <c r="L27" s="82">
        <v>0</v>
      </c>
      <c r="M27" s="82">
        <v>444.93</v>
      </c>
      <c r="N27" s="82">
        <v>0</v>
      </c>
      <c r="O27" s="82">
        <v>638.4</v>
      </c>
      <c r="P27" s="82">
        <v>5795.4</v>
      </c>
      <c r="Q27" s="82">
        <v>1040.1300000000001</v>
      </c>
      <c r="R27" s="83">
        <v>7473.93</v>
      </c>
      <c r="S27" s="81" t="s">
        <v>709</v>
      </c>
      <c r="T27" s="82">
        <v>3815.9</v>
      </c>
      <c r="U27" s="82">
        <v>3092.2</v>
      </c>
      <c r="V27" s="82">
        <v>446.23</v>
      </c>
      <c r="W27" s="82">
        <v>119.6</v>
      </c>
      <c r="X27" s="83">
        <v>7473.93</v>
      </c>
      <c r="Y27" s="81" t="s">
        <v>709</v>
      </c>
      <c r="Z27" s="82">
        <v>314</v>
      </c>
      <c r="AA27" s="82">
        <v>28.6</v>
      </c>
      <c r="AB27" s="82">
        <v>446.23</v>
      </c>
      <c r="AC27" s="82">
        <v>119.6</v>
      </c>
      <c r="AD27" s="83">
        <v>908.43</v>
      </c>
    </row>
    <row r="28" spans="1:30" x14ac:dyDescent="0.25">
      <c r="A28" s="1"/>
      <c r="B28" s="81" t="s">
        <v>710</v>
      </c>
      <c r="C28" s="82">
        <v>522.1</v>
      </c>
      <c r="D28" s="82">
        <v>99.5</v>
      </c>
      <c r="E28" s="82">
        <v>0.2</v>
      </c>
      <c r="F28" s="82">
        <v>30.1</v>
      </c>
      <c r="G28" s="82">
        <v>2731.5</v>
      </c>
      <c r="H28" s="82">
        <v>3124.7</v>
      </c>
      <c r="I28" s="82">
        <v>1.2</v>
      </c>
      <c r="J28" s="82">
        <v>101.3</v>
      </c>
      <c r="K28" s="82">
        <v>598.70000000000005</v>
      </c>
      <c r="L28" s="82">
        <v>0</v>
      </c>
      <c r="M28" s="82">
        <v>416.53</v>
      </c>
      <c r="N28" s="82">
        <v>0</v>
      </c>
      <c r="O28" s="82">
        <v>651.9</v>
      </c>
      <c r="P28" s="82">
        <v>5958.7</v>
      </c>
      <c r="Q28" s="82">
        <v>1015.23</v>
      </c>
      <c r="R28" s="83">
        <v>7625.83</v>
      </c>
      <c r="S28" s="81" t="s">
        <v>710</v>
      </c>
      <c r="T28" s="82">
        <v>3852.3</v>
      </c>
      <c r="U28" s="82">
        <v>3224.2</v>
      </c>
      <c r="V28" s="82">
        <v>417.93</v>
      </c>
      <c r="W28" s="82">
        <v>131.4</v>
      </c>
      <c r="X28" s="83">
        <v>7625.83</v>
      </c>
      <c r="Y28" s="81" t="s">
        <v>710</v>
      </c>
      <c r="Z28" s="82">
        <v>318.5</v>
      </c>
      <c r="AA28" s="82">
        <v>29</v>
      </c>
      <c r="AB28" s="82">
        <v>417.93</v>
      </c>
      <c r="AC28" s="82">
        <v>131.4</v>
      </c>
      <c r="AD28" s="83">
        <v>896.83</v>
      </c>
    </row>
    <row r="29" spans="1:30" x14ac:dyDescent="0.25">
      <c r="A29" s="1"/>
      <c r="B29" s="81" t="s">
        <v>711</v>
      </c>
      <c r="C29" s="82">
        <v>515.9</v>
      </c>
      <c r="D29" s="82">
        <v>87.3</v>
      </c>
      <c r="E29" s="82">
        <v>0.3</v>
      </c>
      <c r="F29" s="82">
        <v>44.8</v>
      </c>
      <c r="G29" s="82">
        <v>2684</v>
      </c>
      <c r="H29" s="82">
        <v>3089.3</v>
      </c>
      <c r="I29" s="82">
        <v>1.1000000000000001</v>
      </c>
      <c r="J29" s="82">
        <v>111.2</v>
      </c>
      <c r="K29" s="82">
        <v>597.9</v>
      </c>
      <c r="L29" s="82">
        <v>0</v>
      </c>
      <c r="M29" s="82">
        <v>455.61</v>
      </c>
      <c r="N29" s="82">
        <v>0</v>
      </c>
      <c r="O29" s="82">
        <v>648.29999999999995</v>
      </c>
      <c r="P29" s="82">
        <v>5885.6</v>
      </c>
      <c r="Q29" s="82">
        <v>1053.51</v>
      </c>
      <c r="R29" s="83">
        <v>7587.41</v>
      </c>
      <c r="S29" s="81" t="s">
        <v>711</v>
      </c>
      <c r="T29" s="82">
        <v>3797.8</v>
      </c>
      <c r="U29" s="82">
        <v>3176.6</v>
      </c>
      <c r="V29" s="82">
        <v>457.01</v>
      </c>
      <c r="W29" s="82">
        <v>156</v>
      </c>
      <c r="X29" s="83">
        <v>7587.41</v>
      </c>
      <c r="Y29" s="81" t="s">
        <v>711</v>
      </c>
      <c r="Z29" s="82">
        <v>316.3</v>
      </c>
      <c r="AA29" s="82">
        <v>16.399999999999999</v>
      </c>
      <c r="AB29" s="82">
        <v>457.01</v>
      </c>
      <c r="AC29" s="82">
        <v>156</v>
      </c>
      <c r="AD29" s="83">
        <v>945.71</v>
      </c>
    </row>
    <row r="30" spans="1:30" x14ac:dyDescent="0.25">
      <c r="A30" s="1"/>
      <c r="B30" s="81" t="s">
        <v>712</v>
      </c>
      <c r="C30" s="82">
        <v>522.29999999999995</v>
      </c>
      <c r="D30" s="82">
        <v>87.4</v>
      </c>
      <c r="E30" s="82">
        <v>0.2</v>
      </c>
      <c r="F30" s="82">
        <v>49.5</v>
      </c>
      <c r="G30" s="82">
        <v>2733.7</v>
      </c>
      <c r="H30" s="82">
        <v>3204.2</v>
      </c>
      <c r="I30" s="82">
        <v>1.3</v>
      </c>
      <c r="J30" s="82">
        <v>143.30000000000001</v>
      </c>
      <c r="K30" s="82">
        <v>603</v>
      </c>
      <c r="L30" s="82">
        <v>0</v>
      </c>
      <c r="M30" s="82">
        <v>454.41</v>
      </c>
      <c r="N30" s="82">
        <v>0</v>
      </c>
      <c r="O30" s="82">
        <v>659.4</v>
      </c>
      <c r="P30" s="82">
        <v>6082.5</v>
      </c>
      <c r="Q30" s="82">
        <v>1057.4100000000001</v>
      </c>
      <c r="R30" s="83">
        <v>7799.31</v>
      </c>
      <c r="S30" s="81" t="s">
        <v>712</v>
      </c>
      <c r="T30" s="82">
        <v>3859</v>
      </c>
      <c r="U30" s="82">
        <v>3291.6</v>
      </c>
      <c r="V30" s="82">
        <v>455.91</v>
      </c>
      <c r="W30" s="82">
        <v>192.8</v>
      </c>
      <c r="X30" s="83">
        <v>7799.31</v>
      </c>
      <c r="Y30" s="81" t="s">
        <v>712</v>
      </c>
      <c r="Z30" s="82">
        <v>318.60000000000002</v>
      </c>
      <c r="AA30" s="82">
        <v>16.3</v>
      </c>
      <c r="AB30" s="82">
        <v>455.91</v>
      </c>
      <c r="AC30" s="82">
        <v>192.8</v>
      </c>
      <c r="AD30" s="83">
        <v>983.61</v>
      </c>
    </row>
    <row r="31" spans="1:30" x14ac:dyDescent="0.25">
      <c r="A31" s="1"/>
      <c r="B31" s="81" t="s">
        <v>713</v>
      </c>
      <c r="C31" s="82">
        <v>501.8</v>
      </c>
      <c r="D31" s="82">
        <v>86.6</v>
      </c>
      <c r="E31" s="82">
        <v>0.2</v>
      </c>
      <c r="F31" s="82">
        <v>49.1</v>
      </c>
      <c r="G31" s="82">
        <v>2726.5</v>
      </c>
      <c r="H31" s="82">
        <v>3150.1</v>
      </c>
      <c r="I31" s="82">
        <v>1.1000000000000001</v>
      </c>
      <c r="J31" s="82">
        <v>201.4</v>
      </c>
      <c r="K31" s="82">
        <v>606.1</v>
      </c>
      <c r="L31" s="82">
        <v>0</v>
      </c>
      <c r="M31" s="82">
        <v>442.06</v>
      </c>
      <c r="N31" s="82">
        <v>0</v>
      </c>
      <c r="O31" s="82">
        <v>637.70000000000005</v>
      </c>
      <c r="P31" s="82">
        <v>6079.1</v>
      </c>
      <c r="Q31" s="82">
        <v>1048.1600000000001</v>
      </c>
      <c r="R31" s="83">
        <v>7764.96</v>
      </c>
      <c r="S31" s="81" t="s">
        <v>713</v>
      </c>
      <c r="T31" s="82">
        <v>3834.4</v>
      </c>
      <c r="U31" s="82">
        <v>3236.7</v>
      </c>
      <c r="V31" s="82">
        <v>443.36</v>
      </c>
      <c r="W31" s="82">
        <v>250.5</v>
      </c>
      <c r="X31" s="83">
        <v>7764.96</v>
      </c>
      <c r="Y31" s="81" t="s">
        <v>713</v>
      </c>
      <c r="Z31" s="82">
        <v>316</v>
      </c>
      <c r="AA31" s="82">
        <v>15.3</v>
      </c>
      <c r="AB31" s="82">
        <v>443.36</v>
      </c>
      <c r="AC31" s="82">
        <v>250.5</v>
      </c>
      <c r="AD31" s="83">
        <v>1025.1600000000001</v>
      </c>
    </row>
    <row r="32" spans="1:30" x14ac:dyDescent="0.25">
      <c r="A32" s="1"/>
      <c r="B32" s="81" t="s">
        <v>714</v>
      </c>
      <c r="C32" s="82">
        <v>523.79999999999995</v>
      </c>
      <c r="D32" s="82">
        <v>86.4</v>
      </c>
      <c r="E32" s="82">
        <v>0.3</v>
      </c>
      <c r="F32" s="82">
        <v>56.9</v>
      </c>
      <c r="G32" s="82">
        <v>2691.8</v>
      </c>
      <c r="H32" s="82">
        <v>3023.3</v>
      </c>
      <c r="I32" s="82">
        <v>1.3</v>
      </c>
      <c r="J32" s="82">
        <v>305</v>
      </c>
      <c r="K32" s="82">
        <v>602</v>
      </c>
      <c r="L32" s="82">
        <v>0</v>
      </c>
      <c r="M32" s="82">
        <v>404.04</v>
      </c>
      <c r="N32" s="82">
        <v>0</v>
      </c>
      <c r="O32" s="82">
        <v>667.4</v>
      </c>
      <c r="P32" s="82">
        <v>6021.4</v>
      </c>
      <c r="Q32" s="82">
        <v>1006.04</v>
      </c>
      <c r="R32" s="83">
        <v>7694.84</v>
      </c>
      <c r="S32" s="81" t="s">
        <v>714</v>
      </c>
      <c r="T32" s="82">
        <v>3817.6</v>
      </c>
      <c r="U32" s="82">
        <v>3109.7</v>
      </c>
      <c r="V32" s="82">
        <v>405.64</v>
      </c>
      <c r="W32" s="82">
        <v>361.9</v>
      </c>
      <c r="X32" s="83">
        <v>7694.84</v>
      </c>
      <c r="Y32" s="81" t="s">
        <v>714</v>
      </c>
      <c r="Z32" s="82">
        <v>314</v>
      </c>
      <c r="AA32" s="82">
        <v>15.1</v>
      </c>
      <c r="AB32" s="82">
        <v>405.64</v>
      </c>
      <c r="AC32" s="82">
        <v>361.9</v>
      </c>
      <c r="AD32" s="83">
        <v>1096.6400000000001</v>
      </c>
    </row>
    <row r="33" spans="1:30" x14ac:dyDescent="0.25">
      <c r="A33" s="1"/>
      <c r="B33" s="81" t="s">
        <v>715</v>
      </c>
      <c r="C33" s="82">
        <v>523.29999999999995</v>
      </c>
      <c r="D33" s="82">
        <v>87.2</v>
      </c>
      <c r="E33" s="82">
        <v>0.5</v>
      </c>
      <c r="F33" s="82">
        <v>53.1</v>
      </c>
      <c r="G33" s="82">
        <v>2693.2</v>
      </c>
      <c r="H33" s="82">
        <v>2926.7</v>
      </c>
      <c r="I33" s="82">
        <v>0.7</v>
      </c>
      <c r="J33" s="82">
        <v>369.9</v>
      </c>
      <c r="K33" s="82">
        <v>596.5</v>
      </c>
      <c r="L33" s="82">
        <v>0</v>
      </c>
      <c r="M33" s="82">
        <v>374.96</v>
      </c>
      <c r="N33" s="82">
        <v>0</v>
      </c>
      <c r="O33" s="82">
        <v>664.1</v>
      </c>
      <c r="P33" s="82">
        <v>5990.5</v>
      </c>
      <c r="Q33" s="82">
        <v>971.46</v>
      </c>
      <c r="R33" s="83">
        <v>7626.06</v>
      </c>
      <c r="S33" s="81" t="s">
        <v>715</v>
      </c>
      <c r="T33" s="82">
        <v>3813</v>
      </c>
      <c r="U33" s="82">
        <v>3013.9</v>
      </c>
      <c r="V33" s="82">
        <v>376.16</v>
      </c>
      <c r="W33" s="82">
        <v>423</v>
      </c>
      <c r="X33" s="83">
        <v>7626.06</v>
      </c>
      <c r="Y33" s="81" t="s">
        <v>715</v>
      </c>
      <c r="Z33" s="82">
        <v>316.39999999999998</v>
      </c>
      <c r="AA33" s="82">
        <v>15.4</v>
      </c>
      <c r="AB33" s="82">
        <v>376.16</v>
      </c>
      <c r="AC33" s="82">
        <v>423</v>
      </c>
      <c r="AD33" s="83">
        <v>1130.96</v>
      </c>
    </row>
    <row r="34" spans="1:30" x14ac:dyDescent="0.25">
      <c r="A34" s="1"/>
      <c r="B34" s="81" t="s">
        <v>716</v>
      </c>
      <c r="C34" s="82">
        <v>522.4</v>
      </c>
      <c r="D34" s="82">
        <v>91.8</v>
      </c>
      <c r="E34" s="82">
        <v>0.4</v>
      </c>
      <c r="F34" s="82">
        <v>49</v>
      </c>
      <c r="G34" s="82">
        <v>2666.3</v>
      </c>
      <c r="H34" s="82">
        <v>2827.4</v>
      </c>
      <c r="I34" s="82">
        <v>0.3</v>
      </c>
      <c r="J34" s="82">
        <v>406.4</v>
      </c>
      <c r="K34" s="82">
        <v>599.9</v>
      </c>
      <c r="L34" s="82">
        <v>0</v>
      </c>
      <c r="M34" s="82">
        <v>331.87</v>
      </c>
      <c r="N34" s="82">
        <v>0</v>
      </c>
      <c r="O34" s="82">
        <v>663.6</v>
      </c>
      <c r="P34" s="82">
        <v>5900.4</v>
      </c>
      <c r="Q34" s="82">
        <v>931.77</v>
      </c>
      <c r="R34" s="83">
        <v>7495.77</v>
      </c>
      <c r="S34" s="81" t="s">
        <v>716</v>
      </c>
      <c r="T34" s="82">
        <v>3788.6</v>
      </c>
      <c r="U34" s="82">
        <v>2919.2</v>
      </c>
      <c r="V34" s="82">
        <v>332.57</v>
      </c>
      <c r="W34" s="82">
        <v>455.4</v>
      </c>
      <c r="X34" s="83">
        <v>7495.77</v>
      </c>
      <c r="Y34" s="81" t="s">
        <v>716</v>
      </c>
      <c r="Z34" s="82">
        <v>316.5</v>
      </c>
      <c r="AA34" s="82">
        <v>19.7</v>
      </c>
      <c r="AB34" s="82">
        <v>332.57</v>
      </c>
      <c r="AC34" s="82">
        <v>455.4</v>
      </c>
      <c r="AD34" s="83">
        <v>1124.17</v>
      </c>
    </row>
    <row r="35" spans="1:30" x14ac:dyDescent="0.25">
      <c r="A35" s="1"/>
      <c r="B35" s="81" t="s">
        <v>717</v>
      </c>
      <c r="C35" s="82">
        <v>524.20000000000005</v>
      </c>
      <c r="D35" s="82">
        <v>98.3</v>
      </c>
      <c r="E35" s="82">
        <v>0.2</v>
      </c>
      <c r="F35" s="82">
        <v>47.8</v>
      </c>
      <c r="G35" s="82">
        <v>2775.3</v>
      </c>
      <c r="H35" s="82">
        <v>2778.7</v>
      </c>
      <c r="I35" s="82">
        <v>0.3</v>
      </c>
      <c r="J35" s="82">
        <v>416.7</v>
      </c>
      <c r="K35" s="82">
        <v>591.20000000000005</v>
      </c>
      <c r="L35" s="82">
        <v>0</v>
      </c>
      <c r="M35" s="82">
        <v>320.91000000000003</v>
      </c>
      <c r="N35" s="82">
        <v>0</v>
      </c>
      <c r="O35" s="82">
        <v>670.5</v>
      </c>
      <c r="P35" s="82">
        <v>5971</v>
      </c>
      <c r="Q35" s="82">
        <v>912.11</v>
      </c>
      <c r="R35" s="83">
        <v>7553.61</v>
      </c>
      <c r="S35" s="81" t="s">
        <v>717</v>
      </c>
      <c r="T35" s="82">
        <v>3890.7</v>
      </c>
      <c r="U35" s="82">
        <v>2877</v>
      </c>
      <c r="V35" s="82">
        <v>321.41000000000003</v>
      </c>
      <c r="W35" s="82">
        <v>464.5</v>
      </c>
      <c r="X35" s="83">
        <v>7553.61</v>
      </c>
      <c r="Y35" s="81" t="s">
        <v>717</v>
      </c>
      <c r="Z35" s="82">
        <v>336.8</v>
      </c>
      <c r="AA35" s="82">
        <v>26.2</v>
      </c>
      <c r="AB35" s="82">
        <v>321.41000000000003</v>
      </c>
      <c r="AC35" s="82">
        <v>464.5</v>
      </c>
      <c r="AD35" s="83">
        <v>1148.9100000000001</v>
      </c>
    </row>
    <row r="36" spans="1:30" x14ac:dyDescent="0.25">
      <c r="A36" s="1"/>
      <c r="B36" s="81" t="s">
        <v>718</v>
      </c>
      <c r="C36" s="82">
        <v>535.6</v>
      </c>
      <c r="D36" s="82">
        <v>98.7</v>
      </c>
      <c r="E36" s="82">
        <v>0.2</v>
      </c>
      <c r="F36" s="82">
        <v>55.5</v>
      </c>
      <c r="G36" s="82">
        <v>2778.3</v>
      </c>
      <c r="H36" s="82">
        <v>2742.4</v>
      </c>
      <c r="I36" s="82">
        <v>0.2</v>
      </c>
      <c r="J36" s="82">
        <v>497.8</v>
      </c>
      <c r="K36" s="82">
        <v>597.9</v>
      </c>
      <c r="L36" s="82">
        <v>0</v>
      </c>
      <c r="M36" s="82">
        <v>258.79000000000002</v>
      </c>
      <c r="N36" s="82">
        <v>0</v>
      </c>
      <c r="O36" s="82">
        <v>690</v>
      </c>
      <c r="P36" s="82">
        <v>6018.7</v>
      </c>
      <c r="Q36" s="82">
        <v>856.69</v>
      </c>
      <c r="R36" s="83">
        <v>7565.39</v>
      </c>
      <c r="S36" s="81" t="s">
        <v>718</v>
      </c>
      <c r="T36" s="82">
        <v>3911.8</v>
      </c>
      <c r="U36" s="82">
        <v>2841.1</v>
      </c>
      <c r="V36" s="82">
        <v>259.19</v>
      </c>
      <c r="W36" s="82">
        <v>553.29999999999995</v>
      </c>
      <c r="X36" s="83">
        <v>7565.39</v>
      </c>
      <c r="Y36" s="81" t="s">
        <v>718</v>
      </c>
      <c r="Z36" s="82">
        <v>338.7</v>
      </c>
      <c r="AA36" s="82">
        <v>26.8</v>
      </c>
      <c r="AB36" s="82">
        <v>259.19</v>
      </c>
      <c r="AC36" s="82">
        <v>553.29999999999995</v>
      </c>
      <c r="AD36" s="83">
        <v>1177.99</v>
      </c>
    </row>
    <row r="37" spans="1:30" x14ac:dyDescent="0.25">
      <c r="A37" s="1"/>
      <c r="B37" s="81" t="s">
        <v>719</v>
      </c>
      <c r="C37" s="82">
        <v>521.1</v>
      </c>
      <c r="D37" s="82">
        <v>98.8</v>
      </c>
      <c r="E37" s="82">
        <v>0.1</v>
      </c>
      <c r="F37" s="82">
        <v>52.7</v>
      </c>
      <c r="G37" s="82">
        <v>2687.3</v>
      </c>
      <c r="H37" s="82">
        <v>2626.6</v>
      </c>
      <c r="I37" s="82">
        <v>0.1</v>
      </c>
      <c r="J37" s="82">
        <v>502.6</v>
      </c>
      <c r="K37" s="82">
        <v>592.4</v>
      </c>
      <c r="L37" s="82">
        <v>0</v>
      </c>
      <c r="M37" s="82">
        <v>231.24</v>
      </c>
      <c r="N37" s="82">
        <v>0</v>
      </c>
      <c r="O37" s="82">
        <v>672.7</v>
      </c>
      <c r="P37" s="82">
        <v>5816.6</v>
      </c>
      <c r="Q37" s="82">
        <v>823.64</v>
      </c>
      <c r="R37" s="83">
        <v>7312.94</v>
      </c>
      <c r="S37" s="81" t="s">
        <v>719</v>
      </c>
      <c r="T37" s="82">
        <v>3800.8</v>
      </c>
      <c r="U37" s="82">
        <v>2725.4</v>
      </c>
      <c r="V37" s="82">
        <v>231.44</v>
      </c>
      <c r="W37" s="82">
        <v>555.29999999999995</v>
      </c>
      <c r="X37" s="83">
        <v>7312.94</v>
      </c>
      <c r="Y37" s="81" t="s">
        <v>719</v>
      </c>
      <c r="Z37" s="82">
        <v>335.6</v>
      </c>
      <c r="AA37" s="82">
        <v>26.9</v>
      </c>
      <c r="AB37" s="82">
        <v>231.44</v>
      </c>
      <c r="AC37" s="82">
        <v>555.29999999999995</v>
      </c>
      <c r="AD37" s="83">
        <v>1149.24</v>
      </c>
    </row>
    <row r="38" spans="1:30" x14ac:dyDescent="0.25">
      <c r="A38" s="1"/>
      <c r="B38" s="81" t="s">
        <v>720</v>
      </c>
      <c r="C38" s="82">
        <v>532.1</v>
      </c>
      <c r="D38" s="82">
        <v>100.3</v>
      </c>
      <c r="E38" s="82">
        <v>0.1</v>
      </c>
      <c r="F38" s="82">
        <v>53.7</v>
      </c>
      <c r="G38" s="82">
        <v>2700.4</v>
      </c>
      <c r="H38" s="82">
        <v>2579.5</v>
      </c>
      <c r="I38" s="82">
        <v>0.1</v>
      </c>
      <c r="J38" s="82">
        <v>510.7</v>
      </c>
      <c r="K38" s="82">
        <v>596.9</v>
      </c>
      <c r="L38" s="82">
        <v>0</v>
      </c>
      <c r="M38" s="82">
        <v>406.19</v>
      </c>
      <c r="N38" s="82">
        <v>0</v>
      </c>
      <c r="O38" s="82">
        <v>686.2</v>
      </c>
      <c r="P38" s="82">
        <v>5790.7</v>
      </c>
      <c r="Q38" s="82">
        <v>1003.09</v>
      </c>
      <c r="R38" s="83">
        <v>7479.99</v>
      </c>
      <c r="S38" s="81" t="s">
        <v>720</v>
      </c>
      <c r="T38" s="82">
        <v>3829.4</v>
      </c>
      <c r="U38" s="82">
        <v>2679.8</v>
      </c>
      <c r="V38" s="82">
        <v>406.39</v>
      </c>
      <c r="W38" s="82">
        <v>564.4</v>
      </c>
      <c r="X38" s="83">
        <v>7479.99</v>
      </c>
      <c r="Y38" s="81" t="s">
        <v>720</v>
      </c>
      <c r="Z38" s="82">
        <v>335.7</v>
      </c>
      <c r="AA38" s="82">
        <v>28.3</v>
      </c>
      <c r="AB38" s="82">
        <v>406.39</v>
      </c>
      <c r="AC38" s="82">
        <v>564.4</v>
      </c>
      <c r="AD38" s="83">
        <v>1334.79</v>
      </c>
    </row>
    <row r="39" spans="1:30" x14ac:dyDescent="0.25">
      <c r="A39" s="1"/>
      <c r="B39" s="81" t="s">
        <v>721</v>
      </c>
      <c r="C39" s="82">
        <v>530.1</v>
      </c>
      <c r="D39" s="82">
        <v>99.1</v>
      </c>
      <c r="E39" s="82">
        <v>0.1</v>
      </c>
      <c r="F39" s="82">
        <v>62.6</v>
      </c>
      <c r="G39" s="82">
        <v>2725.5</v>
      </c>
      <c r="H39" s="82">
        <v>2488.9</v>
      </c>
      <c r="I39" s="82">
        <v>0.1</v>
      </c>
      <c r="J39" s="82">
        <v>513.5</v>
      </c>
      <c r="K39" s="82">
        <v>598.4</v>
      </c>
      <c r="L39" s="82">
        <v>0</v>
      </c>
      <c r="M39" s="82">
        <v>363.08</v>
      </c>
      <c r="N39" s="82">
        <v>0</v>
      </c>
      <c r="O39" s="82">
        <v>691.9</v>
      </c>
      <c r="P39" s="82">
        <v>5728</v>
      </c>
      <c r="Q39" s="82">
        <v>961.48</v>
      </c>
      <c r="R39" s="83">
        <v>7381.38</v>
      </c>
      <c r="S39" s="81" t="s">
        <v>721</v>
      </c>
      <c r="T39" s="82">
        <v>3854</v>
      </c>
      <c r="U39" s="82">
        <v>2588</v>
      </c>
      <c r="V39" s="82">
        <v>363.28</v>
      </c>
      <c r="W39" s="82">
        <v>576.1</v>
      </c>
      <c r="X39" s="83">
        <v>7381.38</v>
      </c>
      <c r="Y39" s="81" t="s">
        <v>721</v>
      </c>
      <c r="Z39" s="82">
        <v>337</v>
      </c>
      <c r="AA39" s="82">
        <v>27.8</v>
      </c>
      <c r="AB39" s="82">
        <v>363.28</v>
      </c>
      <c r="AC39" s="82">
        <v>576.1</v>
      </c>
      <c r="AD39" s="83">
        <v>1304.18</v>
      </c>
    </row>
    <row r="40" spans="1:30" x14ac:dyDescent="0.25">
      <c r="A40" s="1"/>
      <c r="B40" s="81" t="s">
        <v>722</v>
      </c>
      <c r="C40" s="82">
        <v>533</v>
      </c>
      <c r="D40" s="82">
        <v>100.5</v>
      </c>
      <c r="E40" s="82">
        <v>0</v>
      </c>
      <c r="F40" s="82">
        <v>61.3</v>
      </c>
      <c r="G40" s="82">
        <v>2772.2</v>
      </c>
      <c r="H40" s="82">
        <v>2493.1</v>
      </c>
      <c r="I40" s="82">
        <v>0.1</v>
      </c>
      <c r="J40" s="82">
        <v>501.6</v>
      </c>
      <c r="K40" s="82">
        <v>598</v>
      </c>
      <c r="L40" s="82">
        <v>0</v>
      </c>
      <c r="M40" s="82">
        <v>284.33</v>
      </c>
      <c r="N40" s="82">
        <v>0</v>
      </c>
      <c r="O40" s="82">
        <v>694.8</v>
      </c>
      <c r="P40" s="82">
        <v>5767</v>
      </c>
      <c r="Q40" s="82">
        <v>882.33</v>
      </c>
      <c r="R40" s="83">
        <v>7344.13</v>
      </c>
      <c r="S40" s="81" t="s">
        <v>722</v>
      </c>
      <c r="T40" s="82">
        <v>3903.2</v>
      </c>
      <c r="U40" s="82">
        <v>2593.6</v>
      </c>
      <c r="V40" s="82">
        <v>284.43</v>
      </c>
      <c r="W40" s="82">
        <v>562.9</v>
      </c>
      <c r="X40" s="83">
        <v>7344.13</v>
      </c>
      <c r="Y40" s="81" t="s">
        <v>722</v>
      </c>
      <c r="Z40" s="82">
        <v>338.6</v>
      </c>
      <c r="AA40" s="82">
        <v>28.4</v>
      </c>
      <c r="AB40" s="82">
        <v>284.43</v>
      </c>
      <c r="AC40" s="82">
        <v>562.9</v>
      </c>
      <c r="AD40" s="83">
        <v>1214.33</v>
      </c>
    </row>
    <row r="41" spans="1:30" x14ac:dyDescent="0.25">
      <c r="A41" s="1"/>
      <c r="B41" s="81" t="s">
        <v>723</v>
      </c>
      <c r="C41" s="82">
        <v>526.6</v>
      </c>
      <c r="D41" s="82">
        <v>100.9</v>
      </c>
      <c r="E41" s="82">
        <v>0</v>
      </c>
      <c r="F41" s="82">
        <v>47.5</v>
      </c>
      <c r="G41" s="82">
        <v>2717.4</v>
      </c>
      <c r="H41" s="82">
        <v>2397.5</v>
      </c>
      <c r="I41" s="82">
        <v>0.1</v>
      </c>
      <c r="J41" s="82">
        <v>514.29999999999995</v>
      </c>
      <c r="K41" s="82">
        <v>595</v>
      </c>
      <c r="L41" s="82">
        <v>0</v>
      </c>
      <c r="M41" s="82">
        <v>179.82</v>
      </c>
      <c r="N41" s="82">
        <v>0</v>
      </c>
      <c r="O41" s="82">
        <v>675</v>
      </c>
      <c r="P41" s="82">
        <v>5629.3</v>
      </c>
      <c r="Q41" s="82">
        <v>774.82</v>
      </c>
      <c r="R41" s="83">
        <v>7079.12</v>
      </c>
      <c r="S41" s="81" t="s">
        <v>723</v>
      </c>
      <c r="T41" s="82">
        <v>3839</v>
      </c>
      <c r="U41" s="82">
        <v>2498.4</v>
      </c>
      <c r="V41" s="82">
        <v>179.92</v>
      </c>
      <c r="W41" s="82">
        <v>561.79999999999995</v>
      </c>
      <c r="X41" s="83">
        <v>7079.12</v>
      </c>
      <c r="Y41" s="81" t="s">
        <v>723</v>
      </c>
      <c r="Z41" s="82">
        <v>335.8</v>
      </c>
      <c r="AA41" s="82">
        <v>28.7</v>
      </c>
      <c r="AB41" s="82">
        <v>179.92</v>
      </c>
      <c r="AC41" s="82">
        <v>561.79999999999995</v>
      </c>
      <c r="AD41" s="83">
        <v>1106.22</v>
      </c>
    </row>
    <row r="42" spans="1:30" x14ac:dyDescent="0.25">
      <c r="A42" s="1"/>
      <c r="B42" s="81" t="s">
        <v>724</v>
      </c>
      <c r="C42" s="82">
        <v>534.1</v>
      </c>
      <c r="D42" s="82">
        <v>100.9</v>
      </c>
      <c r="E42" s="82">
        <v>0</v>
      </c>
      <c r="F42" s="82">
        <v>42.8</v>
      </c>
      <c r="G42" s="82">
        <v>2705.1</v>
      </c>
      <c r="H42" s="82">
        <v>2496.8000000000002</v>
      </c>
      <c r="I42" s="82">
        <v>0</v>
      </c>
      <c r="J42" s="82">
        <v>535.79999999999995</v>
      </c>
      <c r="K42" s="82">
        <v>602.5</v>
      </c>
      <c r="L42" s="82">
        <v>0</v>
      </c>
      <c r="M42" s="82">
        <v>54.24</v>
      </c>
      <c r="N42" s="82">
        <v>0</v>
      </c>
      <c r="O42" s="82">
        <v>677.8</v>
      </c>
      <c r="P42" s="82">
        <v>5737.7</v>
      </c>
      <c r="Q42" s="82">
        <v>656.74</v>
      </c>
      <c r="R42" s="83">
        <v>7072.24</v>
      </c>
      <c r="S42" s="81" t="s">
        <v>724</v>
      </c>
      <c r="T42" s="82">
        <v>3841.7</v>
      </c>
      <c r="U42" s="82">
        <v>2597.6999999999998</v>
      </c>
      <c r="V42" s="82">
        <v>54.24</v>
      </c>
      <c r="W42" s="82">
        <v>578.6</v>
      </c>
      <c r="X42" s="83">
        <v>7072.24</v>
      </c>
      <c r="Y42" s="81" t="s">
        <v>724</v>
      </c>
      <c r="Z42" s="82">
        <v>334.9</v>
      </c>
      <c r="AA42" s="82">
        <v>28.8</v>
      </c>
      <c r="AB42" s="82">
        <v>54.24</v>
      </c>
      <c r="AC42" s="82">
        <v>578.6</v>
      </c>
      <c r="AD42" s="83">
        <v>996.54</v>
      </c>
    </row>
    <row r="43" spans="1:30" x14ac:dyDescent="0.25">
      <c r="A43" s="1"/>
      <c r="B43" s="81" t="s">
        <v>725</v>
      </c>
      <c r="C43" s="82">
        <v>542.5</v>
      </c>
      <c r="D43" s="82">
        <v>101</v>
      </c>
      <c r="E43" s="82">
        <v>0</v>
      </c>
      <c r="F43" s="82">
        <v>43.4</v>
      </c>
      <c r="G43" s="82">
        <v>2701.2</v>
      </c>
      <c r="H43" s="82">
        <v>2449.8000000000002</v>
      </c>
      <c r="I43" s="82">
        <v>0</v>
      </c>
      <c r="J43" s="82">
        <v>558.20000000000005</v>
      </c>
      <c r="K43" s="82">
        <v>594.4</v>
      </c>
      <c r="L43" s="82">
        <v>0</v>
      </c>
      <c r="M43" s="82">
        <v>7.6</v>
      </c>
      <c r="N43" s="82">
        <v>0</v>
      </c>
      <c r="O43" s="82">
        <v>686.9</v>
      </c>
      <c r="P43" s="82">
        <v>5709.2</v>
      </c>
      <c r="Q43" s="82">
        <v>602</v>
      </c>
      <c r="R43" s="83">
        <v>6998.1</v>
      </c>
      <c r="S43" s="81" t="s">
        <v>725</v>
      </c>
      <c r="T43" s="82">
        <v>3838.1</v>
      </c>
      <c r="U43" s="82">
        <v>2550.8000000000002</v>
      </c>
      <c r="V43" s="82">
        <v>7.6</v>
      </c>
      <c r="W43" s="82">
        <v>601.6</v>
      </c>
      <c r="X43" s="83">
        <v>6998.1</v>
      </c>
      <c r="Y43" s="81" t="s">
        <v>725</v>
      </c>
      <c r="Z43" s="82">
        <v>336.4</v>
      </c>
      <c r="AA43" s="82">
        <v>28.7</v>
      </c>
      <c r="AB43" s="82">
        <v>7.6</v>
      </c>
      <c r="AC43" s="82">
        <v>601.6</v>
      </c>
      <c r="AD43" s="83">
        <v>974.3</v>
      </c>
    </row>
    <row r="44" spans="1:30" x14ac:dyDescent="0.25">
      <c r="A44" s="1"/>
      <c r="B44" s="81" t="s">
        <v>726</v>
      </c>
      <c r="C44" s="82">
        <v>541.29999999999995</v>
      </c>
      <c r="D44" s="82">
        <v>101.2</v>
      </c>
      <c r="E44" s="82">
        <v>0</v>
      </c>
      <c r="F44" s="82">
        <v>34.200000000000003</v>
      </c>
      <c r="G44" s="82">
        <v>2761.1</v>
      </c>
      <c r="H44" s="82">
        <v>2670.8</v>
      </c>
      <c r="I44" s="82">
        <v>0</v>
      </c>
      <c r="J44" s="82">
        <v>536.20000000000005</v>
      </c>
      <c r="K44" s="82">
        <v>592.20000000000005</v>
      </c>
      <c r="L44" s="82">
        <v>0</v>
      </c>
      <c r="M44" s="82">
        <v>0</v>
      </c>
      <c r="N44" s="82">
        <v>0</v>
      </c>
      <c r="O44" s="82">
        <v>676.7</v>
      </c>
      <c r="P44" s="82">
        <v>5968.1</v>
      </c>
      <c r="Q44" s="82">
        <v>592.20000000000005</v>
      </c>
      <c r="R44" s="83">
        <v>7237</v>
      </c>
      <c r="S44" s="81" t="s">
        <v>726</v>
      </c>
      <c r="T44" s="82">
        <v>3894.6</v>
      </c>
      <c r="U44" s="82">
        <v>2772</v>
      </c>
      <c r="V44" s="82">
        <v>0</v>
      </c>
      <c r="W44" s="82">
        <v>570.4</v>
      </c>
      <c r="X44" s="83">
        <v>7237</v>
      </c>
      <c r="Y44" s="81" t="s">
        <v>726</v>
      </c>
      <c r="Z44" s="82">
        <v>340.5</v>
      </c>
      <c r="AA44" s="82">
        <v>29.1</v>
      </c>
      <c r="AB44" s="82">
        <v>0</v>
      </c>
      <c r="AC44" s="82">
        <v>570.4</v>
      </c>
      <c r="AD44" s="83">
        <v>940</v>
      </c>
    </row>
    <row r="45" spans="1:30" x14ac:dyDescent="0.25">
      <c r="A45" s="1"/>
      <c r="B45" s="81" t="s">
        <v>727</v>
      </c>
      <c r="C45" s="82">
        <v>541</v>
      </c>
      <c r="D45" s="82">
        <v>101.9</v>
      </c>
      <c r="E45" s="82">
        <v>0</v>
      </c>
      <c r="F45" s="82">
        <v>26.1</v>
      </c>
      <c r="G45" s="82">
        <v>2773.5</v>
      </c>
      <c r="H45" s="82">
        <v>2955</v>
      </c>
      <c r="I45" s="82">
        <v>0</v>
      </c>
      <c r="J45" s="82">
        <v>482.1</v>
      </c>
      <c r="K45" s="82">
        <v>594.29999999999995</v>
      </c>
      <c r="L45" s="82">
        <v>0</v>
      </c>
      <c r="M45" s="82">
        <v>0</v>
      </c>
      <c r="N45" s="82">
        <v>0</v>
      </c>
      <c r="O45" s="82">
        <v>669</v>
      </c>
      <c r="P45" s="82">
        <v>6210.6</v>
      </c>
      <c r="Q45" s="82">
        <v>594.29999999999995</v>
      </c>
      <c r="R45" s="83">
        <v>7473.9</v>
      </c>
      <c r="S45" s="81" t="s">
        <v>727</v>
      </c>
      <c r="T45" s="82">
        <v>3908.8</v>
      </c>
      <c r="U45" s="82">
        <v>3056.9</v>
      </c>
      <c r="V45" s="82">
        <v>0</v>
      </c>
      <c r="W45" s="82">
        <v>508.2</v>
      </c>
      <c r="X45" s="83">
        <v>7473.9</v>
      </c>
      <c r="Y45" s="81" t="s">
        <v>727</v>
      </c>
      <c r="Z45" s="82">
        <v>339.9</v>
      </c>
      <c r="AA45" s="82">
        <v>29.2</v>
      </c>
      <c r="AB45" s="82">
        <v>0</v>
      </c>
      <c r="AC45" s="82">
        <v>508.2</v>
      </c>
      <c r="AD45" s="83">
        <v>877.3</v>
      </c>
    </row>
    <row r="46" spans="1:30" x14ac:dyDescent="0.25">
      <c r="A46" s="1"/>
      <c r="B46" s="81" t="s">
        <v>728</v>
      </c>
      <c r="C46" s="82">
        <v>546</v>
      </c>
      <c r="D46" s="82">
        <v>99.9</v>
      </c>
      <c r="E46" s="82">
        <v>0</v>
      </c>
      <c r="F46" s="82">
        <v>19.7</v>
      </c>
      <c r="G46" s="82">
        <v>2785.4</v>
      </c>
      <c r="H46" s="82">
        <v>3012.6</v>
      </c>
      <c r="I46" s="82">
        <v>0</v>
      </c>
      <c r="J46" s="82">
        <v>481.1</v>
      </c>
      <c r="K46" s="82">
        <v>598.79999999999995</v>
      </c>
      <c r="L46" s="82">
        <v>0</v>
      </c>
      <c r="M46" s="82">
        <v>0</v>
      </c>
      <c r="N46" s="82">
        <v>0</v>
      </c>
      <c r="O46" s="82">
        <v>665.6</v>
      </c>
      <c r="P46" s="82">
        <v>6279.1</v>
      </c>
      <c r="Q46" s="82">
        <v>598.79999999999995</v>
      </c>
      <c r="R46" s="83">
        <v>7543.5</v>
      </c>
      <c r="S46" s="81" t="s">
        <v>728</v>
      </c>
      <c r="T46" s="82">
        <v>3930.2</v>
      </c>
      <c r="U46" s="82">
        <v>3112.5</v>
      </c>
      <c r="V46" s="82">
        <v>0</v>
      </c>
      <c r="W46" s="82">
        <v>500.8</v>
      </c>
      <c r="X46" s="83">
        <v>7543.5</v>
      </c>
      <c r="Y46" s="81" t="s">
        <v>728</v>
      </c>
      <c r="Z46" s="82">
        <v>340.4</v>
      </c>
      <c r="AA46" s="82">
        <v>27.8</v>
      </c>
      <c r="AB46" s="82">
        <v>0</v>
      </c>
      <c r="AC46" s="82">
        <v>500.8</v>
      </c>
      <c r="AD46" s="83">
        <v>869</v>
      </c>
    </row>
    <row r="47" spans="1:30" x14ac:dyDescent="0.25">
      <c r="A47" s="1"/>
      <c r="B47" s="81" t="s">
        <v>729</v>
      </c>
      <c r="C47" s="82">
        <v>541</v>
      </c>
      <c r="D47" s="82">
        <v>98.3</v>
      </c>
      <c r="E47" s="82">
        <v>0</v>
      </c>
      <c r="F47" s="82">
        <v>20.9</v>
      </c>
      <c r="G47" s="82">
        <v>2775.5</v>
      </c>
      <c r="H47" s="82">
        <v>3086.7</v>
      </c>
      <c r="I47" s="82">
        <v>0</v>
      </c>
      <c r="J47" s="82">
        <v>426.9</v>
      </c>
      <c r="K47" s="82">
        <v>596.4</v>
      </c>
      <c r="L47" s="82">
        <v>0</v>
      </c>
      <c r="M47" s="82">
        <v>0</v>
      </c>
      <c r="N47" s="82">
        <v>0</v>
      </c>
      <c r="O47" s="82">
        <v>660.2</v>
      </c>
      <c r="P47" s="82">
        <v>6289.1</v>
      </c>
      <c r="Q47" s="82">
        <v>596.4</v>
      </c>
      <c r="R47" s="83">
        <v>7545.7</v>
      </c>
      <c r="S47" s="81" t="s">
        <v>729</v>
      </c>
      <c r="T47" s="82">
        <v>3912.9</v>
      </c>
      <c r="U47" s="82">
        <v>3185</v>
      </c>
      <c r="V47" s="82">
        <v>0</v>
      </c>
      <c r="W47" s="82">
        <v>447.8</v>
      </c>
      <c r="X47" s="83">
        <v>7545.7</v>
      </c>
      <c r="Y47" s="81" t="s">
        <v>729</v>
      </c>
      <c r="Z47" s="82">
        <v>338.2</v>
      </c>
      <c r="AA47" s="82">
        <v>26</v>
      </c>
      <c r="AB47" s="82">
        <v>0</v>
      </c>
      <c r="AC47" s="82">
        <v>447.8</v>
      </c>
      <c r="AD47" s="83">
        <v>812</v>
      </c>
    </row>
    <row r="48" spans="1:30" x14ac:dyDescent="0.25">
      <c r="A48" s="1"/>
      <c r="B48" s="81" t="s">
        <v>730</v>
      </c>
      <c r="C48" s="82">
        <v>544.9</v>
      </c>
      <c r="D48" s="82">
        <v>101.6</v>
      </c>
      <c r="E48" s="82">
        <v>0</v>
      </c>
      <c r="F48" s="82">
        <v>19</v>
      </c>
      <c r="G48" s="82">
        <v>2779.2</v>
      </c>
      <c r="H48" s="82">
        <v>3089.7</v>
      </c>
      <c r="I48" s="82">
        <v>0</v>
      </c>
      <c r="J48" s="82">
        <v>429.2</v>
      </c>
      <c r="K48" s="82">
        <v>598.20000000000005</v>
      </c>
      <c r="L48" s="82">
        <v>0</v>
      </c>
      <c r="M48" s="82">
        <v>0</v>
      </c>
      <c r="N48" s="82">
        <v>0</v>
      </c>
      <c r="O48" s="82">
        <v>665.5</v>
      </c>
      <c r="P48" s="82">
        <v>6298.1</v>
      </c>
      <c r="Q48" s="82">
        <v>598.20000000000005</v>
      </c>
      <c r="R48" s="83">
        <v>7561.8</v>
      </c>
      <c r="S48" s="81" t="s">
        <v>730</v>
      </c>
      <c r="T48" s="82">
        <v>3922.3</v>
      </c>
      <c r="U48" s="82">
        <v>3191.3</v>
      </c>
      <c r="V48" s="82">
        <v>0</v>
      </c>
      <c r="W48" s="82">
        <v>448.2</v>
      </c>
      <c r="X48" s="83">
        <v>7561.8</v>
      </c>
      <c r="Y48" s="81" t="s">
        <v>730</v>
      </c>
      <c r="Z48" s="82">
        <v>340.1</v>
      </c>
      <c r="AA48" s="82">
        <v>29.7</v>
      </c>
      <c r="AB48" s="82">
        <v>0</v>
      </c>
      <c r="AC48" s="82">
        <v>448.2</v>
      </c>
      <c r="AD48" s="83">
        <v>818</v>
      </c>
    </row>
    <row r="49" spans="1:30" x14ac:dyDescent="0.25">
      <c r="A49" s="1"/>
      <c r="B49" s="81" t="s">
        <v>731</v>
      </c>
      <c r="C49" s="82">
        <v>543.29999999999995</v>
      </c>
      <c r="D49" s="82">
        <v>100.7</v>
      </c>
      <c r="E49" s="82">
        <v>0</v>
      </c>
      <c r="F49" s="82">
        <v>18.100000000000001</v>
      </c>
      <c r="G49" s="82">
        <v>2782.2</v>
      </c>
      <c r="H49" s="82">
        <v>3065.7</v>
      </c>
      <c r="I49" s="82">
        <v>0</v>
      </c>
      <c r="J49" s="82">
        <v>409.3</v>
      </c>
      <c r="K49" s="82">
        <v>597.1</v>
      </c>
      <c r="L49" s="82">
        <v>0</v>
      </c>
      <c r="M49" s="82">
        <v>0</v>
      </c>
      <c r="N49" s="82">
        <v>0</v>
      </c>
      <c r="O49" s="82">
        <v>662.1</v>
      </c>
      <c r="P49" s="82">
        <v>6257.2</v>
      </c>
      <c r="Q49" s="82">
        <v>597.1</v>
      </c>
      <c r="R49" s="83">
        <v>7516.4</v>
      </c>
      <c r="S49" s="81" t="s">
        <v>731</v>
      </c>
      <c r="T49" s="82">
        <v>3922.6</v>
      </c>
      <c r="U49" s="82">
        <v>3166.4</v>
      </c>
      <c r="V49" s="82">
        <v>0</v>
      </c>
      <c r="W49" s="82">
        <v>427.4</v>
      </c>
      <c r="X49" s="83">
        <v>7516.4</v>
      </c>
      <c r="Y49" s="81" t="s">
        <v>731</v>
      </c>
      <c r="Z49" s="82">
        <v>340.4</v>
      </c>
      <c r="AA49" s="82">
        <v>29.1</v>
      </c>
      <c r="AB49" s="82">
        <v>0</v>
      </c>
      <c r="AC49" s="82">
        <v>427.4</v>
      </c>
      <c r="AD49" s="83">
        <v>796.9</v>
      </c>
    </row>
    <row r="50" spans="1:30" x14ac:dyDescent="0.25">
      <c r="A50" s="1"/>
      <c r="B50" s="81" t="s">
        <v>732</v>
      </c>
      <c r="C50" s="82">
        <v>532.1</v>
      </c>
      <c r="D50" s="82">
        <v>100.3</v>
      </c>
      <c r="E50" s="82">
        <v>0</v>
      </c>
      <c r="F50" s="82">
        <v>15.4</v>
      </c>
      <c r="G50" s="82">
        <v>2754.8</v>
      </c>
      <c r="H50" s="82">
        <v>2967</v>
      </c>
      <c r="I50" s="82">
        <v>0</v>
      </c>
      <c r="J50" s="82">
        <v>396.8</v>
      </c>
      <c r="K50" s="82">
        <v>597</v>
      </c>
      <c r="L50" s="82">
        <v>0</v>
      </c>
      <c r="M50" s="82">
        <v>0</v>
      </c>
      <c r="N50" s="82">
        <v>0</v>
      </c>
      <c r="O50" s="82">
        <v>647.79999999999995</v>
      </c>
      <c r="P50" s="82">
        <v>6118.6</v>
      </c>
      <c r="Q50" s="82">
        <v>597</v>
      </c>
      <c r="R50" s="83">
        <v>7363.4</v>
      </c>
      <c r="S50" s="81" t="s">
        <v>732</v>
      </c>
      <c r="T50" s="82">
        <v>3883.9</v>
      </c>
      <c r="U50" s="82">
        <v>3067.3</v>
      </c>
      <c r="V50" s="82">
        <v>0</v>
      </c>
      <c r="W50" s="82">
        <v>412.2</v>
      </c>
      <c r="X50" s="83">
        <v>7363.4</v>
      </c>
      <c r="Y50" s="81" t="s">
        <v>732</v>
      </c>
      <c r="Z50" s="82">
        <v>337.1</v>
      </c>
      <c r="AA50" s="82">
        <v>28.1</v>
      </c>
      <c r="AB50" s="82">
        <v>0</v>
      </c>
      <c r="AC50" s="82">
        <v>412.2</v>
      </c>
      <c r="AD50" s="83">
        <v>777.4</v>
      </c>
    </row>
    <row r="51" spans="1:30" x14ac:dyDescent="0.25">
      <c r="A51" s="1"/>
      <c r="B51" s="81" t="s">
        <v>733</v>
      </c>
      <c r="C51" s="82">
        <v>534.9</v>
      </c>
      <c r="D51" s="82">
        <v>99.5</v>
      </c>
      <c r="E51" s="82">
        <v>0</v>
      </c>
      <c r="F51" s="82">
        <v>18.5</v>
      </c>
      <c r="G51" s="82">
        <v>2783.9</v>
      </c>
      <c r="H51" s="82">
        <v>2974.9</v>
      </c>
      <c r="I51" s="82">
        <v>0</v>
      </c>
      <c r="J51" s="82">
        <v>377</v>
      </c>
      <c r="K51" s="82">
        <v>597.70000000000005</v>
      </c>
      <c r="L51" s="82">
        <v>0</v>
      </c>
      <c r="M51" s="82">
        <v>0</v>
      </c>
      <c r="N51" s="82">
        <v>0</v>
      </c>
      <c r="O51" s="82">
        <v>652.9</v>
      </c>
      <c r="P51" s="82">
        <v>6135.8</v>
      </c>
      <c r="Q51" s="82">
        <v>597.70000000000005</v>
      </c>
      <c r="R51" s="83">
        <v>7386.4</v>
      </c>
      <c r="S51" s="81" t="s">
        <v>733</v>
      </c>
      <c r="T51" s="82">
        <v>3916.5</v>
      </c>
      <c r="U51" s="82">
        <v>3074.4</v>
      </c>
      <c r="V51" s="82">
        <v>0</v>
      </c>
      <c r="W51" s="82">
        <v>395.5</v>
      </c>
      <c r="X51" s="83">
        <v>7386.4</v>
      </c>
      <c r="Y51" s="81" t="s">
        <v>733</v>
      </c>
      <c r="Z51" s="82">
        <v>338.4</v>
      </c>
      <c r="AA51" s="82">
        <v>27.9</v>
      </c>
      <c r="AB51" s="82">
        <v>0</v>
      </c>
      <c r="AC51" s="82">
        <v>395.5</v>
      </c>
      <c r="AD51" s="83">
        <v>761.8</v>
      </c>
    </row>
    <row r="52" spans="1:30" x14ac:dyDescent="0.25">
      <c r="A52" s="1"/>
      <c r="B52" s="81" t="s">
        <v>734</v>
      </c>
      <c r="C52" s="82">
        <v>538.20000000000005</v>
      </c>
      <c r="D52" s="82">
        <v>99.5</v>
      </c>
      <c r="E52" s="82">
        <v>0</v>
      </c>
      <c r="F52" s="82">
        <v>14.1</v>
      </c>
      <c r="G52" s="82">
        <v>2858.9</v>
      </c>
      <c r="H52" s="82">
        <v>2944</v>
      </c>
      <c r="I52" s="82">
        <v>0</v>
      </c>
      <c r="J52" s="82">
        <v>346.1</v>
      </c>
      <c r="K52" s="82">
        <v>601.5</v>
      </c>
      <c r="L52" s="82">
        <v>0</v>
      </c>
      <c r="M52" s="82">
        <v>0</v>
      </c>
      <c r="N52" s="82">
        <v>0</v>
      </c>
      <c r="O52" s="82">
        <v>651.79999999999995</v>
      </c>
      <c r="P52" s="82">
        <v>6149</v>
      </c>
      <c r="Q52" s="82">
        <v>601.5</v>
      </c>
      <c r="R52" s="83">
        <v>7402.3</v>
      </c>
      <c r="S52" s="81" t="s">
        <v>734</v>
      </c>
      <c r="T52" s="82">
        <v>3998.6</v>
      </c>
      <c r="U52" s="82">
        <v>3043.5</v>
      </c>
      <c r="V52" s="82">
        <v>0</v>
      </c>
      <c r="W52" s="82">
        <v>360.2</v>
      </c>
      <c r="X52" s="83">
        <v>7402.3</v>
      </c>
      <c r="Y52" s="81" t="s">
        <v>734</v>
      </c>
      <c r="Z52" s="82">
        <v>337.8</v>
      </c>
      <c r="AA52" s="82">
        <v>29</v>
      </c>
      <c r="AB52" s="82">
        <v>0</v>
      </c>
      <c r="AC52" s="82">
        <v>360.2</v>
      </c>
      <c r="AD52" s="83">
        <v>727</v>
      </c>
    </row>
    <row r="53" spans="1:30" x14ac:dyDescent="0.25">
      <c r="A53" s="1"/>
      <c r="B53" s="81" t="s">
        <v>735</v>
      </c>
      <c r="C53" s="82">
        <v>534</v>
      </c>
      <c r="D53" s="82">
        <v>99.6</v>
      </c>
      <c r="E53" s="82">
        <v>0</v>
      </c>
      <c r="F53" s="82">
        <v>16.100000000000001</v>
      </c>
      <c r="G53" s="82">
        <v>2813.1</v>
      </c>
      <c r="H53" s="82">
        <v>2792.4</v>
      </c>
      <c r="I53" s="82">
        <v>0</v>
      </c>
      <c r="J53" s="82">
        <v>351.2</v>
      </c>
      <c r="K53" s="82">
        <v>599.70000000000005</v>
      </c>
      <c r="L53" s="82">
        <v>0</v>
      </c>
      <c r="M53" s="82">
        <v>0</v>
      </c>
      <c r="N53" s="82">
        <v>0</v>
      </c>
      <c r="O53" s="82">
        <v>649.70000000000005</v>
      </c>
      <c r="P53" s="82">
        <v>5956.7</v>
      </c>
      <c r="Q53" s="82">
        <v>599.70000000000005</v>
      </c>
      <c r="R53" s="83">
        <v>7206.1</v>
      </c>
      <c r="S53" s="81" t="s">
        <v>735</v>
      </c>
      <c r="T53" s="82">
        <v>3946.8</v>
      </c>
      <c r="U53" s="82">
        <v>2892</v>
      </c>
      <c r="V53" s="82">
        <v>0</v>
      </c>
      <c r="W53" s="82">
        <v>367.3</v>
      </c>
      <c r="X53" s="83">
        <v>7206.1</v>
      </c>
      <c r="Y53" s="81" t="s">
        <v>735</v>
      </c>
      <c r="Z53" s="82">
        <v>339.5</v>
      </c>
      <c r="AA53" s="82">
        <v>27.2</v>
      </c>
      <c r="AB53" s="82">
        <v>0</v>
      </c>
      <c r="AC53" s="82">
        <v>367.3</v>
      </c>
      <c r="AD53" s="83">
        <v>734</v>
      </c>
    </row>
    <row r="54" spans="1:30" x14ac:dyDescent="0.25">
      <c r="A54" s="1"/>
      <c r="B54" s="81" t="s">
        <v>736</v>
      </c>
      <c r="C54" s="82">
        <v>534.29999999999995</v>
      </c>
      <c r="D54" s="82">
        <v>101.3</v>
      </c>
      <c r="E54" s="82">
        <v>0</v>
      </c>
      <c r="F54" s="82">
        <v>20.100000000000001</v>
      </c>
      <c r="G54" s="82">
        <v>2773.2</v>
      </c>
      <c r="H54" s="82">
        <v>2652.5</v>
      </c>
      <c r="I54" s="82">
        <v>0</v>
      </c>
      <c r="J54" s="82">
        <v>344.6</v>
      </c>
      <c r="K54" s="82">
        <v>598.20000000000005</v>
      </c>
      <c r="L54" s="82">
        <v>0</v>
      </c>
      <c r="M54" s="82">
        <v>0</v>
      </c>
      <c r="N54" s="82">
        <v>0</v>
      </c>
      <c r="O54" s="82">
        <v>655.7</v>
      </c>
      <c r="P54" s="82">
        <v>5770.3</v>
      </c>
      <c r="Q54" s="82">
        <v>598.20000000000005</v>
      </c>
      <c r="R54" s="83">
        <v>7024.2</v>
      </c>
      <c r="S54" s="81" t="s">
        <v>736</v>
      </c>
      <c r="T54" s="82">
        <v>3905.7</v>
      </c>
      <c r="U54" s="82">
        <v>2753.8</v>
      </c>
      <c r="V54" s="82">
        <v>0</v>
      </c>
      <c r="W54" s="82">
        <v>364.7</v>
      </c>
      <c r="X54" s="83">
        <v>7024.2</v>
      </c>
      <c r="Y54" s="81" t="s">
        <v>736</v>
      </c>
      <c r="Z54" s="82">
        <v>338.5</v>
      </c>
      <c r="AA54" s="82">
        <v>29.4</v>
      </c>
      <c r="AB54" s="82">
        <v>0</v>
      </c>
      <c r="AC54" s="82">
        <v>364.7</v>
      </c>
      <c r="AD54" s="83">
        <v>732.6</v>
      </c>
    </row>
    <row r="55" spans="1:30" x14ac:dyDescent="0.25">
      <c r="A55" s="1"/>
      <c r="B55" s="81" t="s">
        <v>67</v>
      </c>
      <c r="C55" s="82">
        <v>538.4</v>
      </c>
      <c r="D55" s="82">
        <v>100.8</v>
      </c>
      <c r="E55" s="82">
        <v>0</v>
      </c>
      <c r="F55" s="82">
        <v>19.399999999999999</v>
      </c>
      <c r="G55" s="82">
        <v>2868.5</v>
      </c>
      <c r="H55" s="82">
        <v>2503.6999999999998</v>
      </c>
      <c r="I55" s="82">
        <v>0</v>
      </c>
      <c r="J55" s="82">
        <v>352.2</v>
      </c>
      <c r="K55" s="82">
        <v>603.5</v>
      </c>
      <c r="L55" s="82">
        <v>0</v>
      </c>
      <c r="M55" s="82">
        <v>0</v>
      </c>
      <c r="N55" s="82">
        <v>0</v>
      </c>
      <c r="O55" s="82">
        <v>658.6</v>
      </c>
      <c r="P55" s="82">
        <v>5724.4</v>
      </c>
      <c r="Q55" s="82">
        <v>603.5</v>
      </c>
      <c r="R55" s="83">
        <v>6986.5</v>
      </c>
      <c r="S55" s="81" t="s">
        <v>67</v>
      </c>
      <c r="T55" s="82">
        <v>4010.4</v>
      </c>
      <c r="U55" s="82">
        <v>2604.5</v>
      </c>
      <c r="V55" s="82">
        <v>0</v>
      </c>
      <c r="W55" s="82">
        <v>371.6</v>
      </c>
      <c r="X55" s="83">
        <v>6986.5</v>
      </c>
      <c r="Y55" s="81" t="s">
        <v>67</v>
      </c>
      <c r="Z55" s="82">
        <v>340.6</v>
      </c>
      <c r="AA55" s="82">
        <v>29.3</v>
      </c>
      <c r="AB55" s="82">
        <v>0</v>
      </c>
      <c r="AC55" s="82">
        <v>371.6</v>
      </c>
      <c r="AD55" s="83">
        <v>741.5</v>
      </c>
    </row>
    <row r="56" spans="1:30" x14ac:dyDescent="0.25">
      <c r="A56" s="1"/>
      <c r="B56" s="84" t="s">
        <v>891</v>
      </c>
      <c r="C56" s="85">
        <v>12670.05</v>
      </c>
      <c r="D56" s="85">
        <v>2039.85</v>
      </c>
      <c r="E56" s="85">
        <v>1.7</v>
      </c>
      <c r="F56" s="85">
        <v>717.65</v>
      </c>
      <c r="G56" s="85">
        <v>66023.649999999994</v>
      </c>
      <c r="H56" s="85">
        <v>64817.5</v>
      </c>
      <c r="I56" s="85">
        <v>5.85</v>
      </c>
      <c r="J56" s="85">
        <v>6447.35</v>
      </c>
      <c r="K56" s="85">
        <v>14342.85</v>
      </c>
      <c r="L56" s="85">
        <v>0</v>
      </c>
      <c r="M56" s="85">
        <v>3868.83</v>
      </c>
      <c r="N56" s="85">
        <v>0</v>
      </c>
      <c r="O56" s="85">
        <v>15429.25</v>
      </c>
      <c r="P56" s="85">
        <v>137294.35</v>
      </c>
      <c r="Q56" s="85">
        <v>18211.68</v>
      </c>
      <c r="R56" s="85">
        <v>170935.28</v>
      </c>
      <c r="S56" s="84" t="s">
        <v>891</v>
      </c>
      <c r="T56" s="85">
        <v>93036.55</v>
      </c>
      <c r="U56" s="85">
        <v>66857.350000000006</v>
      </c>
      <c r="V56" s="85">
        <v>3876.38</v>
      </c>
      <c r="W56" s="85">
        <v>7165</v>
      </c>
      <c r="X56" s="85">
        <v>170935.28</v>
      </c>
      <c r="Y56" s="84" t="s">
        <v>891</v>
      </c>
      <c r="Z56" s="85">
        <v>7995.85</v>
      </c>
      <c r="AA56" s="85">
        <v>647.79999999999995</v>
      </c>
      <c r="AB56" s="85">
        <v>3876.38</v>
      </c>
      <c r="AC56" s="85">
        <v>7165</v>
      </c>
      <c r="AD56" s="85">
        <v>19685.03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1089</v>
      </c>
      <c r="C5" s="1"/>
      <c r="D5" s="1"/>
      <c r="E5" s="1"/>
      <c r="F5" s="1"/>
      <c r="G5" s="1"/>
      <c r="H5" s="1"/>
      <c r="I5" s="1"/>
      <c r="J5" s="1"/>
      <c r="K5" s="1"/>
      <c r="L5" s="1"/>
      <c r="M5" s="1"/>
      <c r="N5" s="1"/>
      <c r="O5" s="1"/>
      <c r="P5" s="1"/>
    </row>
    <row r="6" spans="1:16" ht="30" x14ac:dyDescent="0.25">
      <c r="A6" s="1"/>
      <c r="B6" s="3" t="s">
        <v>174</v>
      </c>
      <c r="C6" s="3" t="s">
        <v>1090</v>
      </c>
      <c r="D6" s="3" t="s">
        <v>1091</v>
      </c>
      <c r="E6" s="3" t="s">
        <v>1092</v>
      </c>
      <c r="F6" s="3" t="s">
        <v>177</v>
      </c>
      <c r="G6" s="3" t="s">
        <v>178</v>
      </c>
      <c r="H6" s="3" t="s">
        <v>1093</v>
      </c>
      <c r="I6" s="3" t="s">
        <v>1094</v>
      </c>
      <c r="J6" s="3" t="s">
        <v>1095</v>
      </c>
      <c r="K6" s="3" t="s">
        <v>1096</v>
      </c>
      <c r="L6" s="3" t="s">
        <v>1097</v>
      </c>
      <c r="M6" s="3" t="s">
        <v>1098</v>
      </c>
      <c r="N6" s="3" t="s">
        <v>1099</v>
      </c>
      <c r="O6" s="3" t="s">
        <v>1100</v>
      </c>
      <c r="P6" s="3" t="s">
        <v>1101</v>
      </c>
    </row>
    <row r="7" spans="1:16" x14ac:dyDescent="0.25">
      <c r="A7" s="1"/>
      <c r="B7" s="6" t="s">
        <v>523</v>
      </c>
      <c r="C7" s="6" t="s">
        <v>965</v>
      </c>
      <c r="D7" s="86" t="s">
        <v>72</v>
      </c>
      <c r="E7" s="6" t="s">
        <v>1102</v>
      </c>
      <c r="F7" s="86" t="s">
        <v>26</v>
      </c>
      <c r="G7" s="86" t="s">
        <v>1103</v>
      </c>
      <c r="H7" s="86" t="s">
        <v>846</v>
      </c>
      <c r="I7" s="86" t="s">
        <v>846</v>
      </c>
      <c r="J7" s="86" t="s">
        <v>1104</v>
      </c>
      <c r="K7" s="86" t="s">
        <v>846</v>
      </c>
      <c r="L7" s="86" t="s">
        <v>846</v>
      </c>
      <c r="M7" s="86" t="s">
        <v>846</v>
      </c>
      <c r="N7" s="86" t="s">
        <v>846</v>
      </c>
      <c r="O7" s="6" t="s">
        <v>1105</v>
      </c>
      <c r="P7" s="6"/>
    </row>
    <row r="8" spans="1:16" x14ac:dyDescent="0.25">
      <c r="A8" s="1"/>
      <c r="B8" s="6" t="s">
        <v>523</v>
      </c>
      <c r="C8" s="6" t="s">
        <v>965</v>
      </c>
      <c r="D8" s="86" t="s">
        <v>72</v>
      </c>
      <c r="E8" s="6" t="s">
        <v>1102</v>
      </c>
      <c r="F8" s="86" t="s">
        <v>1106</v>
      </c>
      <c r="G8" s="86" t="s">
        <v>27</v>
      </c>
      <c r="H8" s="86" t="s">
        <v>846</v>
      </c>
      <c r="I8" s="86" t="s">
        <v>846</v>
      </c>
      <c r="J8" s="86" t="s">
        <v>1104</v>
      </c>
      <c r="K8" s="86" t="s">
        <v>846</v>
      </c>
      <c r="L8" s="86" t="s">
        <v>846</v>
      </c>
      <c r="M8" s="86" t="s">
        <v>846</v>
      </c>
      <c r="N8" s="86" t="s">
        <v>846</v>
      </c>
      <c r="O8" s="6" t="s">
        <v>1105</v>
      </c>
      <c r="P8" s="6"/>
    </row>
    <row r="9" spans="1:16" x14ac:dyDescent="0.25">
      <c r="A9" s="1"/>
      <c r="B9" s="6" t="s">
        <v>524</v>
      </c>
      <c r="C9" s="6" t="s">
        <v>967</v>
      </c>
      <c r="D9" s="86" t="s">
        <v>72</v>
      </c>
      <c r="E9" s="6" t="s">
        <v>1107</v>
      </c>
      <c r="F9" s="86" t="s">
        <v>26</v>
      </c>
      <c r="G9" s="86" t="s">
        <v>27</v>
      </c>
      <c r="H9" s="86" t="s">
        <v>846</v>
      </c>
      <c r="I9" s="86" t="s">
        <v>846</v>
      </c>
      <c r="J9" s="86" t="s">
        <v>1104</v>
      </c>
      <c r="K9" s="86" t="s">
        <v>846</v>
      </c>
      <c r="L9" s="86" t="s">
        <v>846</v>
      </c>
      <c r="M9" s="86" t="s">
        <v>846</v>
      </c>
      <c r="N9" s="86" t="s">
        <v>846</v>
      </c>
      <c r="O9" s="6" t="s">
        <v>1105</v>
      </c>
      <c r="P9" s="6"/>
    </row>
    <row r="10" spans="1:16" x14ac:dyDescent="0.25">
      <c r="A10" s="1"/>
      <c r="B10" s="6" t="s">
        <v>261</v>
      </c>
      <c r="C10" s="6" t="s">
        <v>973</v>
      </c>
      <c r="D10" s="86" t="s">
        <v>72</v>
      </c>
      <c r="E10" s="6" t="s">
        <v>1108</v>
      </c>
      <c r="F10" s="86" t="s">
        <v>1109</v>
      </c>
      <c r="G10" s="86" t="s">
        <v>1110</v>
      </c>
      <c r="H10" s="86" t="s">
        <v>1111</v>
      </c>
      <c r="I10" s="86" t="s">
        <v>846</v>
      </c>
      <c r="J10" s="86" t="s">
        <v>1112</v>
      </c>
      <c r="K10" s="86" t="s">
        <v>846</v>
      </c>
      <c r="L10" s="86" t="s">
        <v>846</v>
      </c>
      <c r="M10" s="86" t="s">
        <v>846</v>
      </c>
      <c r="N10" s="86" t="s">
        <v>1113</v>
      </c>
      <c r="O10" s="6" t="s">
        <v>1105</v>
      </c>
      <c r="P10" s="6" t="s">
        <v>1114</v>
      </c>
    </row>
    <row r="11" spans="1:16" x14ac:dyDescent="0.25">
      <c r="A11" s="1"/>
      <c r="B11" s="6" t="s">
        <v>261</v>
      </c>
      <c r="C11" s="6" t="s">
        <v>973</v>
      </c>
      <c r="D11" s="86" t="s">
        <v>72</v>
      </c>
      <c r="E11" s="6" t="s">
        <v>1108</v>
      </c>
      <c r="F11" s="86" t="s">
        <v>1110</v>
      </c>
      <c r="G11" s="86" t="s">
        <v>1115</v>
      </c>
      <c r="H11" s="86" t="s">
        <v>846</v>
      </c>
      <c r="I11" s="86" t="s">
        <v>846</v>
      </c>
      <c r="J11" s="86" t="s">
        <v>1112</v>
      </c>
      <c r="K11" s="86" t="s">
        <v>846</v>
      </c>
      <c r="L11" s="86" t="s">
        <v>846</v>
      </c>
      <c r="M11" s="86" t="s">
        <v>846</v>
      </c>
      <c r="N11" s="86" t="s">
        <v>846</v>
      </c>
      <c r="O11" s="6" t="s">
        <v>1105</v>
      </c>
      <c r="P11" s="6"/>
    </row>
    <row r="12" spans="1:16" x14ac:dyDescent="0.25">
      <c r="A12" s="1"/>
      <c r="B12" s="6" t="s">
        <v>261</v>
      </c>
      <c r="C12" s="6" t="s">
        <v>973</v>
      </c>
      <c r="D12" s="86" t="s">
        <v>72</v>
      </c>
      <c r="E12" s="6" t="s">
        <v>1108</v>
      </c>
      <c r="F12" s="86" t="s">
        <v>1115</v>
      </c>
      <c r="G12" s="86" t="s">
        <v>1116</v>
      </c>
      <c r="H12" s="86" t="s">
        <v>846</v>
      </c>
      <c r="I12" s="86" t="s">
        <v>1117</v>
      </c>
      <c r="J12" s="86" t="s">
        <v>1118</v>
      </c>
      <c r="K12" s="86" t="s">
        <v>846</v>
      </c>
      <c r="L12" s="86" t="s">
        <v>846</v>
      </c>
      <c r="M12" s="86" t="s">
        <v>846</v>
      </c>
      <c r="N12" s="86" t="s">
        <v>846</v>
      </c>
      <c r="O12" s="6" t="s">
        <v>1105</v>
      </c>
      <c r="P12" s="6"/>
    </row>
    <row r="13" spans="1:16" x14ac:dyDescent="0.25">
      <c r="A13" s="1"/>
      <c r="B13" s="6" t="s">
        <v>261</v>
      </c>
      <c r="C13" s="6" t="s">
        <v>973</v>
      </c>
      <c r="D13" s="86" t="s">
        <v>72</v>
      </c>
      <c r="E13" s="6" t="s">
        <v>1108</v>
      </c>
      <c r="F13" s="86" t="s">
        <v>1119</v>
      </c>
      <c r="G13" s="86" t="s">
        <v>27</v>
      </c>
      <c r="H13" s="86" t="s">
        <v>54</v>
      </c>
      <c r="I13" s="86" t="s">
        <v>846</v>
      </c>
      <c r="J13" s="86" t="s">
        <v>1112</v>
      </c>
      <c r="K13" s="86" t="s">
        <v>846</v>
      </c>
      <c r="L13" s="86" t="s">
        <v>846</v>
      </c>
      <c r="M13" s="86" t="s">
        <v>846</v>
      </c>
      <c r="N13" s="86" t="s">
        <v>846</v>
      </c>
      <c r="O13" s="6" t="s">
        <v>1105</v>
      </c>
      <c r="P13" s="6"/>
    </row>
    <row r="14" spans="1:16" x14ac:dyDescent="0.25">
      <c r="A14" s="1"/>
      <c r="B14" s="6" t="s">
        <v>87</v>
      </c>
      <c r="C14" s="6" t="s">
        <v>978</v>
      </c>
      <c r="D14" s="86" t="s">
        <v>72</v>
      </c>
      <c r="E14" s="6" t="s">
        <v>1120</v>
      </c>
      <c r="F14" s="86" t="s">
        <v>26</v>
      </c>
      <c r="G14" s="86" t="s">
        <v>1121</v>
      </c>
      <c r="H14" s="86" t="s">
        <v>846</v>
      </c>
      <c r="I14" s="86" t="s">
        <v>846</v>
      </c>
      <c r="J14" s="86" t="s">
        <v>1118</v>
      </c>
      <c r="K14" s="86" t="s">
        <v>846</v>
      </c>
      <c r="L14" s="86" t="s">
        <v>846</v>
      </c>
      <c r="M14" s="86" t="s">
        <v>846</v>
      </c>
      <c r="N14" s="86" t="s">
        <v>846</v>
      </c>
      <c r="O14" s="6" t="s">
        <v>1105</v>
      </c>
      <c r="P14" s="6"/>
    </row>
    <row r="15" spans="1:16" x14ac:dyDescent="0.25">
      <c r="A15" s="1"/>
      <c r="B15" s="6" t="s">
        <v>87</v>
      </c>
      <c r="C15" s="6" t="s">
        <v>978</v>
      </c>
      <c r="D15" s="86" t="s">
        <v>72</v>
      </c>
      <c r="E15" s="6" t="s">
        <v>1120</v>
      </c>
      <c r="F15" s="86" t="s">
        <v>1121</v>
      </c>
      <c r="G15" s="86" t="s">
        <v>1122</v>
      </c>
      <c r="H15" s="86" t="s">
        <v>846</v>
      </c>
      <c r="I15" s="86" t="s">
        <v>1123</v>
      </c>
      <c r="J15" s="86" t="s">
        <v>1112</v>
      </c>
      <c r="K15" s="86" t="s">
        <v>846</v>
      </c>
      <c r="L15" s="86" t="s">
        <v>846</v>
      </c>
      <c r="M15" s="86" t="s">
        <v>846</v>
      </c>
      <c r="N15" s="86" t="s">
        <v>846</v>
      </c>
      <c r="O15" s="6" t="s">
        <v>1105</v>
      </c>
      <c r="P15" s="6"/>
    </row>
    <row r="16" spans="1:16" x14ac:dyDescent="0.25">
      <c r="A16" s="1"/>
      <c r="B16" s="6" t="s">
        <v>87</v>
      </c>
      <c r="C16" s="6" t="s">
        <v>978</v>
      </c>
      <c r="D16" s="86" t="s">
        <v>72</v>
      </c>
      <c r="E16" s="6" t="s">
        <v>1120</v>
      </c>
      <c r="F16" s="86" t="s">
        <v>1124</v>
      </c>
      <c r="G16" s="86" t="s">
        <v>27</v>
      </c>
      <c r="H16" s="86" t="s">
        <v>1125</v>
      </c>
      <c r="I16" s="86" t="s">
        <v>846</v>
      </c>
      <c r="J16" s="86" t="s">
        <v>1112</v>
      </c>
      <c r="K16" s="86" t="s">
        <v>846</v>
      </c>
      <c r="L16" s="86" t="s">
        <v>846</v>
      </c>
      <c r="M16" s="86" t="s">
        <v>846</v>
      </c>
      <c r="N16" s="86" t="s">
        <v>846</v>
      </c>
      <c r="O16" s="6" t="s">
        <v>1105</v>
      </c>
      <c r="P16" s="6"/>
    </row>
    <row r="17" spans="1:16" x14ac:dyDescent="0.25">
      <c r="A17" s="1"/>
      <c r="B17" s="6" t="s">
        <v>91</v>
      </c>
      <c r="C17" s="6" t="s">
        <v>100</v>
      </c>
      <c r="D17" s="86" t="s">
        <v>72</v>
      </c>
      <c r="E17" s="6" t="s">
        <v>1126</v>
      </c>
      <c r="F17" s="86" t="s">
        <v>26</v>
      </c>
      <c r="G17" s="86" t="s">
        <v>1127</v>
      </c>
      <c r="H17" s="86" t="s">
        <v>846</v>
      </c>
      <c r="I17" s="86" t="s">
        <v>846</v>
      </c>
      <c r="J17" s="86" t="s">
        <v>1128</v>
      </c>
      <c r="K17" s="86" t="s">
        <v>846</v>
      </c>
      <c r="L17" s="86" t="s">
        <v>846</v>
      </c>
      <c r="M17" s="86" t="s">
        <v>846</v>
      </c>
      <c r="N17" s="86" t="s">
        <v>846</v>
      </c>
      <c r="O17" s="6" t="s">
        <v>1105</v>
      </c>
      <c r="P17" s="6"/>
    </row>
    <row r="18" spans="1:16" x14ac:dyDescent="0.25">
      <c r="A18" s="1"/>
      <c r="B18" s="6" t="s">
        <v>91</v>
      </c>
      <c r="C18" s="6" t="s">
        <v>100</v>
      </c>
      <c r="D18" s="86" t="s">
        <v>72</v>
      </c>
      <c r="E18" s="6" t="s">
        <v>1126</v>
      </c>
      <c r="F18" s="86" t="s">
        <v>1127</v>
      </c>
      <c r="G18" s="86" t="s">
        <v>27</v>
      </c>
      <c r="H18" s="86" t="s">
        <v>846</v>
      </c>
      <c r="I18" s="86" t="s">
        <v>846</v>
      </c>
      <c r="J18" s="86" t="s">
        <v>1112</v>
      </c>
      <c r="K18" s="86" t="s">
        <v>846</v>
      </c>
      <c r="L18" s="86" t="s">
        <v>846</v>
      </c>
      <c r="M18" s="86" t="s">
        <v>846</v>
      </c>
      <c r="N18" s="86" t="s">
        <v>846</v>
      </c>
      <c r="O18" s="6" t="s">
        <v>1105</v>
      </c>
      <c r="P18" s="6" t="s">
        <v>1129</v>
      </c>
    </row>
    <row r="19" spans="1:16" x14ac:dyDescent="0.25">
      <c r="A19" s="1"/>
      <c r="B19" s="6" t="s">
        <v>91</v>
      </c>
      <c r="C19" s="6" t="s">
        <v>103</v>
      </c>
      <c r="D19" s="86" t="s">
        <v>994</v>
      </c>
      <c r="E19" s="6" t="s">
        <v>1130</v>
      </c>
      <c r="F19" s="86" t="s">
        <v>1131</v>
      </c>
      <c r="G19" s="86" t="s">
        <v>1132</v>
      </c>
      <c r="H19" s="86" t="s">
        <v>1133</v>
      </c>
      <c r="I19" s="86" t="s">
        <v>846</v>
      </c>
      <c r="J19" s="86" t="s">
        <v>1112</v>
      </c>
      <c r="K19" s="86" t="s">
        <v>846</v>
      </c>
      <c r="L19" s="86" t="s">
        <v>846</v>
      </c>
      <c r="M19" s="86" t="s">
        <v>846</v>
      </c>
      <c r="N19" s="86" t="s">
        <v>846</v>
      </c>
      <c r="O19" s="6" t="s">
        <v>1105</v>
      </c>
      <c r="P19" s="6"/>
    </row>
    <row r="20" spans="1:16" x14ac:dyDescent="0.25">
      <c r="A20" s="1"/>
      <c r="B20" s="6" t="s">
        <v>91</v>
      </c>
      <c r="C20" s="6" t="s">
        <v>103</v>
      </c>
      <c r="D20" s="86" t="s">
        <v>994</v>
      </c>
      <c r="E20" s="6" t="s">
        <v>1130</v>
      </c>
      <c r="F20" s="86" t="s">
        <v>1132</v>
      </c>
      <c r="G20" s="86" t="s">
        <v>1134</v>
      </c>
      <c r="H20" s="86" t="s">
        <v>846</v>
      </c>
      <c r="I20" s="86" t="s">
        <v>1135</v>
      </c>
      <c r="J20" s="86" t="s">
        <v>1118</v>
      </c>
      <c r="K20" s="86" t="s">
        <v>846</v>
      </c>
      <c r="L20" s="86" t="s">
        <v>846</v>
      </c>
      <c r="M20" s="86" t="s">
        <v>846</v>
      </c>
      <c r="N20" s="86" t="s">
        <v>846</v>
      </c>
      <c r="O20" s="6" t="s">
        <v>1105</v>
      </c>
      <c r="P20" s="6"/>
    </row>
    <row r="21" spans="1:16" x14ac:dyDescent="0.25">
      <c r="A21" s="1"/>
      <c r="B21" s="6" t="s">
        <v>105</v>
      </c>
      <c r="C21" s="6" t="s">
        <v>106</v>
      </c>
      <c r="D21" s="86" t="s">
        <v>72</v>
      </c>
      <c r="E21" s="6" t="s">
        <v>1136</v>
      </c>
      <c r="F21" s="86" t="s">
        <v>26</v>
      </c>
      <c r="G21" s="86" t="s">
        <v>1137</v>
      </c>
      <c r="H21" s="86" t="s">
        <v>846</v>
      </c>
      <c r="I21" s="86" t="s">
        <v>846</v>
      </c>
      <c r="J21" s="86" t="s">
        <v>1138</v>
      </c>
      <c r="K21" s="86" t="s">
        <v>846</v>
      </c>
      <c r="L21" s="86" t="s">
        <v>846</v>
      </c>
      <c r="M21" s="86" t="s">
        <v>846</v>
      </c>
      <c r="N21" s="86" t="s">
        <v>846</v>
      </c>
      <c r="O21" s="6" t="s">
        <v>1105</v>
      </c>
      <c r="P21" s="6"/>
    </row>
    <row r="22" spans="1:16" x14ac:dyDescent="0.25">
      <c r="A22" s="1"/>
      <c r="B22" s="6" t="s">
        <v>105</v>
      </c>
      <c r="C22" s="6" t="s">
        <v>106</v>
      </c>
      <c r="D22" s="86" t="s">
        <v>72</v>
      </c>
      <c r="E22" s="6" t="s">
        <v>1136</v>
      </c>
      <c r="F22" s="86" t="s">
        <v>1137</v>
      </c>
      <c r="G22" s="86" t="s">
        <v>1139</v>
      </c>
      <c r="H22" s="86" t="s">
        <v>846</v>
      </c>
      <c r="I22" s="86" t="s">
        <v>846</v>
      </c>
      <c r="J22" s="86" t="s">
        <v>1112</v>
      </c>
      <c r="K22" s="86" t="s">
        <v>846</v>
      </c>
      <c r="L22" s="86" t="s">
        <v>846</v>
      </c>
      <c r="M22" s="86" t="s">
        <v>846</v>
      </c>
      <c r="N22" s="86" t="s">
        <v>846</v>
      </c>
      <c r="O22" s="6" t="s">
        <v>1105</v>
      </c>
      <c r="P22" s="6"/>
    </row>
    <row r="23" spans="1:16" x14ac:dyDescent="0.25">
      <c r="A23" s="1"/>
      <c r="B23" s="6" t="s">
        <v>105</v>
      </c>
      <c r="C23" s="6" t="s">
        <v>106</v>
      </c>
      <c r="D23" s="86" t="s">
        <v>72</v>
      </c>
      <c r="E23" s="6" t="s">
        <v>1136</v>
      </c>
      <c r="F23" s="86" t="s">
        <v>1139</v>
      </c>
      <c r="G23" s="86" t="s">
        <v>1140</v>
      </c>
      <c r="H23" s="86" t="s">
        <v>846</v>
      </c>
      <c r="I23" s="86" t="s">
        <v>846</v>
      </c>
      <c r="J23" s="86" t="s">
        <v>1118</v>
      </c>
      <c r="K23" s="86" t="s">
        <v>846</v>
      </c>
      <c r="L23" s="86" t="s">
        <v>846</v>
      </c>
      <c r="M23" s="86" t="s">
        <v>846</v>
      </c>
      <c r="N23" s="86" t="s">
        <v>846</v>
      </c>
      <c r="O23" s="6" t="s">
        <v>1105</v>
      </c>
      <c r="P23" s="6"/>
    </row>
    <row r="24" spans="1:16" x14ac:dyDescent="0.25">
      <c r="A24" s="1"/>
      <c r="B24" s="6" t="s">
        <v>105</v>
      </c>
      <c r="C24" s="6" t="s">
        <v>106</v>
      </c>
      <c r="D24" s="86" t="s">
        <v>72</v>
      </c>
      <c r="E24" s="6" t="s">
        <v>1136</v>
      </c>
      <c r="F24" s="86" t="s">
        <v>1140</v>
      </c>
      <c r="G24" s="86" t="s">
        <v>1141</v>
      </c>
      <c r="H24" s="86" t="s">
        <v>846</v>
      </c>
      <c r="I24" s="86" t="s">
        <v>846</v>
      </c>
      <c r="J24" s="86" t="s">
        <v>1138</v>
      </c>
      <c r="K24" s="86" t="s">
        <v>846</v>
      </c>
      <c r="L24" s="86" t="s">
        <v>846</v>
      </c>
      <c r="M24" s="86" t="s">
        <v>846</v>
      </c>
      <c r="N24" s="86" t="s">
        <v>846</v>
      </c>
      <c r="O24" s="6" t="s">
        <v>1105</v>
      </c>
      <c r="P24" s="6"/>
    </row>
    <row r="25" spans="1:16" x14ac:dyDescent="0.25">
      <c r="A25" s="1"/>
      <c r="B25" s="6" t="s">
        <v>105</v>
      </c>
      <c r="C25" s="6" t="s">
        <v>106</v>
      </c>
      <c r="D25" s="86" t="s">
        <v>72</v>
      </c>
      <c r="E25" s="6" t="s">
        <v>1136</v>
      </c>
      <c r="F25" s="86" t="s">
        <v>1141</v>
      </c>
      <c r="G25" s="86" t="s">
        <v>1142</v>
      </c>
      <c r="H25" s="86" t="s">
        <v>846</v>
      </c>
      <c r="I25" s="86" t="s">
        <v>846</v>
      </c>
      <c r="J25" s="86" t="s">
        <v>1112</v>
      </c>
      <c r="K25" s="86" t="s">
        <v>846</v>
      </c>
      <c r="L25" s="86" t="s">
        <v>846</v>
      </c>
      <c r="M25" s="86" t="s">
        <v>846</v>
      </c>
      <c r="N25" s="86" t="s">
        <v>846</v>
      </c>
      <c r="O25" s="6" t="s">
        <v>1105</v>
      </c>
      <c r="P25" s="6" t="s">
        <v>1143</v>
      </c>
    </row>
    <row r="26" spans="1:16" x14ac:dyDescent="0.25">
      <c r="A26" s="1"/>
      <c r="B26" s="6" t="s">
        <v>105</v>
      </c>
      <c r="C26" s="6" t="s">
        <v>106</v>
      </c>
      <c r="D26" s="86" t="s">
        <v>72</v>
      </c>
      <c r="E26" s="6" t="s">
        <v>1136</v>
      </c>
      <c r="F26" s="86" t="s">
        <v>1142</v>
      </c>
      <c r="G26" s="86" t="s">
        <v>1144</v>
      </c>
      <c r="H26" s="86" t="s">
        <v>846</v>
      </c>
      <c r="I26" s="86" t="s">
        <v>846</v>
      </c>
      <c r="J26" s="86" t="s">
        <v>1118</v>
      </c>
      <c r="K26" s="86" t="s">
        <v>846</v>
      </c>
      <c r="L26" s="86" t="s">
        <v>846</v>
      </c>
      <c r="M26" s="86" t="s">
        <v>846</v>
      </c>
      <c r="N26" s="86" t="s">
        <v>846</v>
      </c>
      <c r="O26" s="6" t="s">
        <v>1105</v>
      </c>
      <c r="P26" s="6"/>
    </row>
    <row r="27" spans="1:16" x14ac:dyDescent="0.25">
      <c r="A27" s="1"/>
      <c r="B27" s="6" t="s">
        <v>105</v>
      </c>
      <c r="C27" s="6" t="s">
        <v>106</v>
      </c>
      <c r="D27" s="86" t="s">
        <v>72</v>
      </c>
      <c r="E27" s="6" t="s">
        <v>1136</v>
      </c>
      <c r="F27" s="86" t="s">
        <v>1144</v>
      </c>
      <c r="G27" s="86" t="s">
        <v>27</v>
      </c>
      <c r="H27" s="86" t="s">
        <v>846</v>
      </c>
      <c r="I27" s="86" t="s">
        <v>846</v>
      </c>
      <c r="J27" s="86" t="s">
        <v>1112</v>
      </c>
      <c r="K27" s="86" t="s">
        <v>846</v>
      </c>
      <c r="L27" s="86" t="s">
        <v>846</v>
      </c>
      <c r="M27" s="86" t="s">
        <v>846</v>
      </c>
      <c r="N27" s="86" t="s">
        <v>846</v>
      </c>
      <c r="O27" s="6" t="s">
        <v>1105</v>
      </c>
      <c r="P27" s="6"/>
    </row>
    <row r="28" spans="1:16" ht="25.5" x14ac:dyDescent="0.25">
      <c r="A28" s="1"/>
      <c r="B28" s="6" t="s">
        <v>521</v>
      </c>
      <c r="C28" s="6" t="s">
        <v>1005</v>
      </c>
      <c r="D28" s="86" t="s">
        <v>1007</v>
      </c>
      <c r="E28" s="6" t="s">
        <v>1145</v>
      </c>
      <c r="F28" s="86" t="s">
        <v>26</v>
      </c>
      <c r="G28" s="86" t="s">
        <v>27</v>
      </c>
      <c r="H28" s="86" t="s">
        <v>846</v>
      </c>
      <c r="I28" s="86" t="s">
        <v>846</v>
      </c>
      <c r="J28" s="86" t="s">
        <v>1146</v>
      </c>
      <c r="K28" s="86" t="s">
        <v>846</v>
      </c>
      <c r="L28" s="86" t="s">
        <v>846</v>
      </c>
      <c r="M28" s="86" t="s">
        <v>846</v>
      </c>
      <c r="N28" s="86" t="s">
        <v>846</v>
      </c>
      <c r="O28" s="6" t="s">
        <v>1105</v>
      </c>
      <c r="P28" s="6"/>
    </row>
    <row r="29" spans="1:16" x14ac:dyDescent="0.25">
      <c r="A29" s="1"/>
      <c r="B29" s="6" t="s">
        <v>108</v>
      </c>
      <c r="C29" s="6" t="s">
        <v>111</v>
      </c>
      <c r="D29" s="86" t="s">
        <v>72</v>
      </c>
      <c r="E29" s="6" t="s">
        <v>1147</v>
      </c>
      <c r="F29" s="86" t="s">
        <v>26</v>
      </c>
      <c r="G29" s="86" t="s">
        <v>1148</v>
      </c>
      <c r="H29" s="86" t="s">
        <v>846</v>
      </c>
      <c r="I29" s="86" t="s">
        <v>846</v>
      </c>
      <c r="J29" s="86" t="s">
        <v>1138</v>
      </c>
      <c r="K29" s="86" t="s">
        <v>846</v>
      </c>
      <c r="L29" s="86" t="s">
        <v>846</v>
      </c>
      <c r="M29" s="86" t="s">
        <v>846</v>
      </c>
      <c r="N29" s="86" t="s">
        <v>846</v>
      </c>
      <c r="O29" s="6" t="s">
        <v>1105</v>
      </c>
      <c r="P29" s="6"/>
    </row>
    <row r="30" spans="1:16" x14ac:dyDescent="0.25">
      <c r="A30" s="1"/>
      <c r="B30" s="6" t="s">
        <v>108</v>
      </c>
      <c r="C30" s="6" t="s">
        <v>111</v>
      </c>
      <c r="D30" s="86" t="s">
        <v>72</v>
      </c>
      <c r="E30" s="6" t="s">
        <v>1147</v>
      </c>
      <c r="F30" s="86" t="s">
        <v>1148</v>
      </c>
      <c r="G30" s="86" t="s">
        <v>1149</v>
      </c>
      <c r="H30" s="86" t="s">
        <v>846</v>
      </c>
      <c r="I30" s="86" t="s">
        <v>846</v>
      </c>
      <c r="J30" s="86" t="s">
        <v>1112</v>
      </c>
      <c r="K30" s="86" t="s">
        <v>846</v>
      </c>
      <c r="L30" s="86" t="s">
        <v>846</v>
      </c>
      <c r="M30" s="86" t="s">
        <v>846</v>
      </c>
      <c r="N30" s="86" t="s">
        <v>846</v>
      </c>
      <c r="O30" s="6" t="s">
        <v>1105</v>
      </c>
      <c r="P30" s="6"/>
    </row>
    <row r="31" spans="1:16" x14ac:dyDescent="0.25">
      <c r="A31" s="1"/>
      <c r="B31" s="6" t="s">
        <v>108</v>
      </c>
      <c r="C31" s="6" t="s">
        <v>111</v>
      </c>
      <c r="D31" s="86" t="s">
        <v>72</v>
      </c>
      <c r="E31" s="6" t="s">
        <v>1147</v>
      </c>
      <c r="F31" s="86" t="s">
        <v>1149</v>
      </c>
      <c r="G31" s="86" t="s">
        <v>1150</v>
      </c>
      <c r="H31" s="86" t="s">
        <v>846</v>
      </c>
      <c r="I31" s="86" t="s">
        <v>846</v>
      </c>
      <c r="J31" s="86" t="s">
        <v>1138</v>
      </c>
      <c r="K31" s="86" t="s">
        <v>846</v>
      </c>
      <c r="L31" s="86" t="s">
        <v>846</v>
      </c>
      <c r="M31" s="86" t="s">
        <v>846</v>
      </c>
      <c r="N31" s="86" t="s">
        <v>846</v>
      </c>
      <c r="O31" s="6" t="s">
        <v>1105</v>
      </c>
      <c r="P31" s="6"/>
    </row>
    <row r="32" spans="1:16" x14ac:dyDescent="0.25">
      <c r="A32" s="1"/>
      <c r="B32" s="6" t="s">
        <v>108</v>
      </c>
      <c r="C32" s="6" t="s">
        <v>111</v>
      </c>
      <c r="D32" s="86" t="s">
        <v>72</v>
      </c>
      <c r="E32" s="6" t="s">
        <v>1147</v>
      </c>
      <c r="F32" s="86" t="s">
        <v>1150</v>
      </c>
      <c r="G32" s="86" t="s">
        <v>1151</v>
      </c>
      <c r="H32" s="86" t="s">
        <v>846</v>
      </c>
      <c r="I32" s="86" t="s">
        <v>846</v>
      </c>
      <c r="J32" s="86" t="s">
        <v>1112</v>
      </c>
      <c r="K32" s="86" t="s">
        <v>846</v>
      </c>
      <c r="L32" s="86" t="s">
        <v>846</v>
      </c>
      <c r="M32" s="86" t="s">
        <v>846</v>
      </c>
      <c r="N32" s="86" t="s">
        <v>846</v>
      </c>
      <c r="O32" s="6" t="s">
        <v>1105</v>
      </c>
      <c r="P32" s="6"/>
    </row>
    <row r="33" spans="1:16" x14ac:dyDescent="0.25">
      <c r="A33" s="1"/>
      <c r="B33" s="6" t="s">
        <v>108</v>
      </c>
      <c r="C33" s="6" t="s">
        <v>111</v>
      </c>
      <c r="D33" s="86" t="s">
        <v>72</v>
      </c>
      <c r="E33" s="6" t="s">
        <v>1147</v>
      </c>
      <c r="F33" s="86" t="s">
        <v>1151</v>
      </c>
      <c r="G33" s="86" t="s">
        <v>1110</v>
      </c>
      <c r="H33" s="86" t="s">
        <v>846</v>
      </c>
      <c r="I33" s="86" t="s">
        <v>846</v>
      </c>
      <c r="J33" s="86" t="s">
        <v>1138</v>
      </c>
      <c r="K33" s="86" t="s">
        <v>846</v>
      </c>
      <c r="L33" s="86" t="s">
        <v>846</v>
      </c>
      <c r="M33" s="86" t="s">
        <v>846</v>
      </c>
      <c r="N33" s="86" t="s">
        <v>846</v>
      </c>
      <c r="O33" s="6" t="s">
        <v>1105</v>
      </c>
      <c r="P33" s="6"/>
    </row>
    <row r="34" spans="1:16" x14ac:dyDescent="0.25">
      <c r="A34" s="1"/>
      <c r="B34" s="6" t="s">
        <v>108</v>
      </c>
      <c r="C34" s="6" t="s">
        <v>111</v>
      </c>
      <c r="D34" s="86" t="s">
        <v>72</v>
      </c>
      <c r="E34" s="6" t="s">
        <v>1147</v>
      </c>
      <c r="F34" s="86" t="s">
        <v>1110</v>
      </c>
      <c r="G34" s="86" t="s">
        <v>1115</v>
      </c>
      <c r="H34" s="86" t="s">
        <v>846</v>
      </c>
      <c r="I34" s="86" t="s">
        <v>846</v>
      </c>
      <c r="J34" s="86" t="s">
        <v>1112</v>
      </c>
      <c r="K34" s="86" t="s">
        <v>846</v>
      </c>
      <c r="L34" s="86" t="s">
        <v>846</v>
      </c>
      <c r="M34" s="86" t="s">
        <v>846</v>
      </c>
      <c r="N34" s="86" t="s">
        <v>846</v>
      </c>
      <c r="O34" s="6" t="s">
        <v>1105</v>
      </c>
      <c r="P34" s="6"/>
    </row>
    <row r="35" spans="1:16" x14ac:dyDescent="0.25">
      <c r="A35" s="1"/>
      <c r="B35" s="6" t="s">
        <v>108</v>
      </c>
      <c r="C35" s="6" t="s">
        <v>111</v>
      </c>
      <c r="D35" s="86" t="s">
        <v>72</v>
      </c>
      <c r="E35" s="6" t="s">
        <v>1147</v>
      </c>
      <c r="F35" s="86" t="s">
        <v>1115</v>
      </c>
      <c r="G35" s="86" t="s">
        <v>1152</v>
      </c>
      <c r="H35" s="86" t="s">
        <v>846</v>
      </c>
      <c r="I35" s="86" t="s">
        <v>846</v>
      </c>
      <c r="J35" s="86" t="s">
        <v>1138</v>
      </c>
      <c r="K35" s="86" t="s">
        <v>846</v>
      </c>
      <c r="L35" s="86" t="s">
        <v>846</v>
      </c>
      <c r="M35" s="86" t="s">
        <v>846</v>
      </c>
      <c r="N35" s="86" t="s">
        <v>846</v>
      </c>
      <c r="O35" s="6" t="s">
        <v>1105</v>
      </c>
      <c r="P35" s="6"/>
    </row>
    <row r="36" spans="1:16" x14ac:dyDescent="0.25">
      <c r="A36" s="1"/>
      <c r="B36" s="6" t="s">
        <v>108</v>
      </c>
      <c r="C36" s="6" t="s">
        <v>111</v>
      </c>
      <c r="D36" s="86" t="s">
        <v>72</v>
      </c>
      <c r="E36" s="6" t="s">
        <v>1147</v>
      </c>
      <c r="F36" s="86" t="s">
        <v>1152</v>
      </c>
      <c r="G36" s="86" t="s">
        <v>27</v>
      </c>
      <c r="H36" s="86" t="s">
        <v>846</v>
      </c>
      <c r="I36" s="86" t="s">
        <v>846</v>
      </c>
      <c r="J36" s="86" t="s">
        <v>1112</v>
      </c>
      <c r="K36" s="86" t="s">
        <v>846</v>
      </c>
      <c r="L36" s="86" t="s">
        <v>846</v>
      </c>
      <c r="M36" s="86" t="s">
        <v>846</v>
      </c>
      <c r="N36" s="86" t="s">
        <v>846</v>
      </c>
      <c r="O36" s="6" t="s">
        <v>1105</v>
      </c>
      <c r="P36" s="6"/>
    </row>
    <row r="37" spans="1:16" x14ac:dyDescent="0.25">
      <c r="A37" s="1"/>
      <c r="B37" s="6" t="s">
        <v>108</v>
      </c>
      <c r="C37" s="6" t="s">
        <v>117</v>
      </c>
      <c r="D37" s="86" t="s">
        <v>72</v>
      </c>
      <c r="E37" s="6" t="s">
        <v>1153</v>
      </c>
      <c r="F37" s="86" t="s">
        <v>26</v>
      </c>
      <c r="G37" s="86" t="s">
        <v>1154</v>
      </c>
      <c r="H37" s="86" t="s">
        <v>846</v>
      </c>
      <c r="I37" s="86" t="s">
        <v>846</v>
      </c>
      <c r="J37" s="86" t="s">
        <v>1118</v>
      </c>
      <c r="K37" s="86" t="s">
        <v>846</v>
      </c>
      <c r="L37" s="86" t="s">
        <v>846</v>
      </c>
      <c r="M37" s="86" t="s">
        <v>846</v>
      </c>
      <c r="N37" s="86" t="s">
        <v>846</v>
      </c>
      <c r="O37" s="6" t="s">
        <v>1105</v>
      </c>
      <c r="P37" s="6"/>
    </row>
    <row r="38" spans="1:16" x14ac:dyDescent="0.25">
      <c r="A38" s="1"/>
      <c r="B38" s="6" t="s">
        <v>108</v>
      </c>
      <c r="C38" s="6" t="s">
        <v>117</v>
      </c>
      <c r="D38" s="86" t="s">
        <v>72</v>
      </c>
      <c r="E38" s="6" t="s">
        <v>1153</v>
      </c>
      <c r="F38" s="86" t="s">
        <v>1154</v>
      </c>
      <c r="G38" s="86" t="s">
        <v>1155</v>
      </c>
      <c r="H38" s="86" t="s">
        <v>846</v>
      </c>
      <c r="I38" s="86" t="s">
        <v>846</v>
      </c>
      <c r="J38" s="86" t="s">
        <v>1112</v>
      </c>
      <c r="K38" s="86" t="s">
        <v>846</v>
      </c>
      <c r="L38" s="86" t="s">
        <v>846</v>
      </c>
      <c r="M38" s="86" t="s">
        <v>846</v>
      </c>
      <c r="N38" s="86" t="s">
        <v>846</v>
      </c>
      <c r="O38" s="6" t="s">
        <v>1105</v>
      </c>
      <c r="P38" s="6"/>
    </row>
    <row r="39" spans="1:16" x14ac:dyDescent="0.25">
      <c r="A39" s="1"/>
      <c r="B39" s="6" t="s">
        <v>108</v>
      </c>
      <c r="C39" s="6" t="s">
        <v>117</v>
      </c>
      <c r="D39" s="86" t="s">
        <v>72</v>
      </c>
      <c r="E39" s="6" t="s">
        <v>1153</v>
      </c>
      <c r="F39" s="86" t="s">
        <v>1155</v>
      </c>
      <c r="G39" s="86" t="s">
        <v>1156</v>
      </c>
      <c r="H39" s="86" t="s">
        <v>846</v>
      </c>
      <c r="I39" s="86" t="s">
        <v>846</v>
      </c>
      <c r="J39" s="86" t="s">
        <v>1118</v>
      </c>
      <c r="K39" s="86" t="s">
        <v>846</v>
      </c>
      <c r="L39" s="86" t="s">
        <v>846</v>
      </c>
      <c r="M39" s="86" t="s">
        <v>846</v>
      </c>
      <c r="N39" s="86" t="s">
        <v>846</v>
      </c>
      <c r="O39" s="6" t="s">
        <v>1105</v>
      </c>
      <c r="P39" s="6"/>
    </row>
    <row r="40" spans="1:16" x14ac:dyDescent="0.25">
      <c r="A40" s="1"/>
      <c r="B40" s="6" t="s">
        <v>108</v>
      </c>
      <c r="C40" s="6" t="s">
        <v>117</v>
      </c>
      <c r="D40" s="86" t="s">
        <v>72</v>
      </c>
      <c r="E40" s="6" t="s">
        <v>1153</v>
      </c>
      <c r="F40" s="86" t="s">
        <v>1156</v>
      </c>
      <c r="G40" s="86" t="s">
        <v>1157</v>
      </c>
      <c r="H40" s="86" t="s">
        <v>846</v>
      </c>
      <c r="I40" s="86" t="s">
        <v>846</v>
      </c>
      <c r="J40" s="86" t="s">
        <v>1112</v>
      </c>
      <c r="K40" s="86" t="s">
        <v>846</v>
      </c>
      <c r="L40" s="86" t="s">
        <v>846</v>
      </c>
      <c r="M40" s="86" t="s">
        <v>846</v>
      </c>
      <c r="N40" s="86" t="s">
        <v>846</v>
      </c>
      <c r="O40" s="6" t="s">
        <v>1105</v>
      </c>
      <c r="P40" s="6"/>
    </row>
    <row r="41" spans="1:16" x14ac:dyDescent="0.25">
      <c r="A41" s="1"/>
      <c r="B41" s="6" t="s">
        <v>108</v>
      </c>
      <c r="C41" s="6" t="s">
        <v>117</v>
      </c>
      <c r="D41" s="86" t="s">
        <v>72</v>
      </c>
      <c r="E41" s="6" t="s">
        <v>1153</v>
      </c>
      <c r="F41" s="86" t="s">
        <v>1157</v>
      </c>
      <c r="G41" s="86" t="s">
        <v>1158</v>
      </c>
      <c r="H41" s="86" t="s">
        <v>846</v>
      </c>
      <c r="I41" s="86" t="s">
        <v>846</v>
      </c>
      <c r="J41" s="86" t="s">
        <v>1118</v>
      </c>
      <c r="K41" s="86" t="s">
        <v>846</v>
      </c>
      <c r="L41" s="86" t="s">
        <v>846</v>
      </c>
      <c r="M41" s="86" t="s">
        <v>846</v>
      </c>
      <c r="N41" s="86" t="s">
        <v>846</v>
      </c>
      <c r="O41" s="6" t="s">
        <v>1105</v>
      </c>
      <c r="P41" s="6"/>
    </row>
    <row r="42" spans="1:16" x14ac:dyDescent="0.25">
      <c r="A42" s="1"/>
      <c r="B42" s="6" t="s">
        <v>108</v>
      </c>
      <c r="C42" s="6" t="s">
        <v>117</v>
      </c>
      <c r="D42" s="86" t="s">
        <v>72</v>
      </c>
      <c r="E42" s="6" t="s">
        <v>1153</v>
      </c>
      <c r="F42" s="86" t="s">
        <v>1158</v>
      </c>
      <c r="G42" s="86" t="s">
        <v>27</v>
      </c>
      <c r="H42" s="86" t="s">
        <v>846</v>
      </c>
      <c r="I42" s="86" t="s">
        <v>846</v>
      </c>
      <c r="J42" s="86" t="s">
        <v>1112</v>
      </c>
      <c r="K42" s="86" t="s">
        <v>846</v>
      </c>
      <c r="L42" s="86" t="s">
        <v>846</v>
      </c>
      <c r="M42" s="86" t="s">
        <v>846</v>
      </c>
      <c r="N42" s="86" t="s">
        <v>846</v>
      </c>
      <c r="O42" s="6" t="s">
        <v>1105</v>
      </c>
      <c r="P42" s="6"/>
    </row>
    <row r="43" spans="1:16" x14ac:dyDescent="0.25">
      <c r="A43" s="1"/>
      <c r="B43" s="6" t="s">
        <v>41</v>
      </c>
      <c r="C43" s="6" t="s">
        <v>1026</v>
      </c>
      <c r="D43" s="86" t="s">
        <v>72</v>
      </c>
      <c r="E43" s="6" t="s">
        <v>1159</v>
      </c>
      <c r="F43" s="86" t="s">
        <v>1160</v>
      </c>
      <c r="G43" s="86" t="s">
        <v>1161</v>
      </c>
      <c r="H43" s="86" t="s">
        <v>1162</v>
      </c>
      <c r="I43" s="86" t="s">
        <v>846</v>
      </c>
      <c r="J43" s="86" t="s">
        <v>1112</v>
      </c>
      <c r="K43" s="86" t="s">
        <v>846</v>
      </c>
      <c r="L43" s="86" t="s">
        <v>846</v>
      </c>
      <c r="M43" s="86" t="s">
        <v>846</v>
      </c>
      <c r="N43" s="86" t="s">
        <v>846</v>
      </c>
      <c r="O43" s="6" t="s">
        <v>1105</v>
      </c>
      <c r="P43" s="6"/>
    </row>
    <row r="44" spans="1:16" x14ac:dyDescent="0.25">
      <c r="A44" s="1"/>
      <c r="B44" s="6" t="s">
        <v>41</v>
      </c>
      <c r="C44" s="6" t="s">
        <v>1026</v>
      </c>
      <c r="D44" s="86" t="s">
        <v>72</v>
      </c>
      <c r="E44" s="6" t="s">
        <v>1159</v>
      </c>
      <c r="F44" s="86" t="s">
        <v>1161</v>
      </c>
      <c r="G44" s="86" t="s">
        <v>1163</v>
      </c>
      <c r="H44" s="86" t="s">
        <v>846</v>
      </c>
      <c r="I44" s="86" t="s">
        <v>1164</v>
      </c>
      <c r="J44" s="86" t="s">
        <v>1118</v>
      </c>
      <c r="K44" s="86" t="s">
        <v>846</v>
      </c>
      <c r="L44" s="86" t="s">
        <v>846</v>
      </c>
      <c r="M44" s="86" t="s">
        <v>846</v>
      </c>
      <c r="N44" s="86" t="s">
        <v>846</v>
      </c>
      <c r="O44" s="6" t="s">
        <v>1105</v>
      </c>
      <c r="P44" s="6"/>
    </row>
    <row r="45" spans="1:16" x14ac:dyDescent="0.25">
      <c r="A45" s="1"/>
      <c r="B45" s="6" t="s">
        <v>41</v>
      </c>
      <c r="C45" s="6" t="s">
        <v>135</v>
      </c>
      <c r="D45" s="86" t="s">
        <v>72</v>
      </c>
      <c r="E45" s="6" t="s">
        <v>1165</v>
      </c>
      <c r="F45" s="86" t="s">
        <v>26</v>
      </c>
      <c r="G45" s="86" t="s">
        <v>1166</v>
      </c>
      <c r="H45" s="86" t="s">
        <v>846</v>
      </c>
      <c r="I45" s="86" t="s">
        <v>846</v>
      </c>
      <c r="J45" s="86" t="s">
        <v>1118</v>
      </c>
      <c r="K45" s="86" t="s">
        <v>846</v>
      </c>
      <c r="L45" s="86" t="s">
        <v>846</v>
      </c>
      <c r="M45" s="86" t="s">
        <v>846</v>
      </c>
      <c r="N45" s="86" t="s">
        <v>846</v>
      </c>
      <c r="O45" s="6" t="s">
        <v>1105</v>
      </c>
      <c r="P45" s="6"/>
    </row>
    <row r="46" spans="1:16" x14ac:dyDescent="0.25">
      <c r="A46" s="1"/>
      <c r="B46" s="6" t="s">
        <v>41</v>
      </c>
      <c r="C46" s="6" t="s">
        <v>135</v>
      </c>
      <c r="D46" s="86" t="s">
        <v>72</v>
      </c>
      <c r="E46" s="6" t="s">
        <v>1165</v>
      </c>
      <c r="F46" s="86" t="s">
        <v>1166</v>
      </c>
      <c r="G46" s="86" t="s">
        <v>1167</v>
      </c>
      <c r="H46" s="86" t="s">
        <v>846</v>
      </c>
      <c r="I46" s="86" t="s">
        <v>846</v>
      </c>
      <c r="J46" s="86" t="s">
        <v>1112</v>
      </c>
      <c r="K46" s="86" t="s">
        <v>846</v>
      </c>
      <c r="L46" s="86" t="s">
        <v>846</v>
      </c>
      <c r="M46" s="86" t="s">
        <v>846</v>
      </c>
      <c r="N46" s="86" t="s">
        <v>846</v>
      </c>
      <c r="O46" s="6" t="s">
        <v>1105</v>
      </c>
      <c r="P46" s="6"/>
    </row>
    <row r="47" spans="1:16" x14ac:dyDescent="0.25">
      <c r="A47" s="1"/>
      <c r="B47" s="6" t="s">
        <v>41</v>
      </c>
      <c r="C47" s="6" t="s">
        <v>135</v>
      </c>
      <c r="D47" s="86" t="s">
        <v>72</v>
      </c>
      <c r="E47" s="6" t="s">
        <v>1168</v>
      </c>
      <c r="F47" s="86" t="s">
        <v>1167</v>
      </c>
      <c r="G47" s="86" t="s">
        <v>1132</v>
      </c>
      <c r="H47" s="86" t="s">
        <v>846</v>
      </c>
      <c r="I47" s="86" t="s">
        <v>846</v>
      </c>
      <c r="J47" s="86" t="s">
        <v>1112</v>
      </c>
      <c r="K47" s="86" t="s">
        <v>846</v>
      </c>
      <c r="L47" s="86" t="s">
        <v>846</v>
      </c>
      <c r="M47" s="86" t="s">
        <v>846</v>
      </c>
      <c r="N47" s="86" t="s">
        <v>846</v>
      </c>
      <c r="O47" s="6" t="s">
        <v>1105</v>
      </c>
      <c r="P47" s="6"/>
    </row>
    <row r="48" spans="1:16" x14ac:dyDescent="0.25">
      <c r="A48" s="1"/>
      <c r="B48" s="6" t="s">
        <v>41</v>
      </c>
      <c r="C48" s="6" t="s">
        <v>135</v>
      </c>
      <c r="D48" s="86" t="s">
        <v>72</v>
      </c>
      <c r="E48" s="6" t="s">
        <v>1168</v>
      </c>
      <c r="F48" s="86" t="s">
        <v>1132</v>
      </c>
      <c r="G48" s="86" t="s">
        <v>1169</v>
      </c>
      <c r="H48" s="86" t="s">
        <v>846</v>
      </c>
      <c r="I48" s="86" t="s">
        <v>846</v>
      </c>
      <c r="J48" s="86" t="s">
        <v>1118</v>
      </c>
      <c r="K48" s="86" t="s">
        <v>846</v>
      </c>
      <c r="L48" s="86" t="s">
        <v>846</v>
      </c>
      <c r="M48" s="86" t="s">
        <v>846</v>
      </c>
      <c r="N48" s="86" t="s">
        <v>846</v>
      </c>
      <c r="O48" s="6" t="s">
        <v>1105</v>
      </c>
      <c r="P48" s="6"/>
    </row>
    <row r="49" spans="1:16" x14ac:dyDescent="0.25">
      <c r="A49" s="1"/>
      <c r="B49" s="6" t="s">
        <v>41</v>
      </c>
      <c r="C49" s="6" t="s">
        <v>135</v>
      </c>
      <c r="D49" s="86" t="s">
        <v>72</v>
      </c>
      <c r="E49" s="6" t="s">
        <v>1165</v>
      </c>
      <c r="F49" s="86" t="s">
        <v>1169</v>
      </c>
      <c r="G49" s="86" t="s">
        <v>1170</v>
      </c>
      <c r="H49" s="86" t="s">
        <v>846</v>
      </c>
      <c r="I49" s="86" t="s">
        <v>846</v>
      </c>
      <c r="J49" s="86" t="s">
        <v>1112</v>
      </c>
      <c r="K49" s="86" t="s">
        <v>846</v>
      </c>
      <c r="L49" s="86" t="s">
        <v>846</v>
      </c>
      <c r="M49" s="86" t="s">
        <v>846</v>
      </c>
      <c r="N49" s="86" t="s">
        <v>846</v>
      </c>
      <c r="O49" s="6" t="s">
        <v>1105</v>
      </c>
      <c r="P49" s="6"/>
    </row>
    <row r="50" spans="1:16" x14ac:dyDescent="0.25">
      <c r="A50" s="1"/>
      <c r="B50" s="6" t="s">
        <v>41</v>
      </c>
      <c r="C50" s="6" t="s">
        <v>135</v>
      </c>
      <c r="D50" s="86" t="s">
        <v>72</v>
      </c>
      <c r="E50" s="6" t="s">
        <v>1168</v>
      </c>
      <c r="F50" s="86" t="s">
        <v>1170</v>
      </c>
      <c r="G50" s="86" t="s">
        <v>1171</v>
      </c>
      <c r="H50" s="86" t="s">
        <v>846</v>
      </c>
      <c r="I50" s="86" t="s">
        <v>846</v>
      </c>
      <c r="J50" s="86" t="s">
        <v>1112</v>
      </c>
      <c r="K50" s="86" t="s">
        <v>846</v>
      </c>
      <c r="L50" s="86" t="s">
        <v>846</v>
      </c>
      <c r="M50" s="86" t="s">
        <v>846</v>
      </c>
      <c r="N50" s="86" t="s">
        <v>846</v>
      </c>
      <c r="O50" s="6" t="s">
        <v>1105</v>
      </c>
      <c r="P50" s="6"/>
    </row>
    <row r="51" spans="1:16" x14ac:dyDescent="0.25">
      <c r="A51" s="1"/>
      <c r="B51" s="6" t="s">
        <v>41</v>
      </c>
      <c r="C51" s="6" t="s">
        <v>135</v>
      </c>
      <c r="D51" s="86" t="s">
        <v>72</v>
      </c>
      <c r="E51" s="6" t="s">
        <v>1165</v>
      </c>
      <c r="F51" s="86" t="s">
        <v>1171</v>
      </c>
      <c r="G51" s="86" t="s">
        <v>27</v>
      </c>
      <c r="H51" s="86" t="s">
        <v>846</v>
      </c>
      <c r="I51" s="86" t="s">
        <v>846</v>
      </c>
      <c r="J51" s="86" t="s">
        <v>1112</v>
      </c>
      <c r="K51" s="86" t="s">
        <v>846</v>
      </c>
      <c r="L51" s="86" t="s">
        <v>846</v>
      </c>
      <c r="M51" s="86" t="s">
        <v>846</v>
      </c>
      <c r="N51" s="86" t="s">
        <v>846</v>
      </c>
      <c r="O51" s="6" t="s">
        <v>1105</v>
      </c>
      <c r="P51" s="6"/>
    </row>
    <row r="52" spans="1:16" x14ac:dyDescent="0.25">
      <c r="A52" s="1"/>
      <c r="B52" s="6" t="s">
        <v>506</v>
      </c>
      <c r="C52" s="6" t="s">
        <v>928</v>
      </c>
      <c r="D52" s="86" t="s">
        <v>72</v>
      </c>
      <c r="E52" s="6" t="s">
        <v>1172</v>
      </c>
      <c r="F52" s="86" t="s">
        <v>26</v>
      </c>
      <c r="G52" s="86" t="s">
        <v>27</v>
      </c>
      <c r="H52" s="86" t="s">
        <v>846</v>
      </c>
      <c r="I52" s="86" t="s">
        <v>846</v>
      </c>
      <c r="J52" s="86" t="s">
        <v>1104</v>
      </c>
      <c r="K52" s="86" t="s">
        <v>846</v>
      </c>
      <c r="L52" s="86" t="s">
        <v>846</v>
      </c>
      <c r="M52" s="86" t="s">
        <v>846</v>
      </c>
      <c r="N52" s="86" t="s">
        <v>846</v>
      </c>
      <c r="O52" s="6" t="s">
        <v>1105</v>
      </c>
      <c r="P52" s="6"/>
    </row>
    <row r="53" spans="1:16" x14ac:dyDescent="0.25">
      <c r="A53" s="1"/>
      <c r="B53" s="6" t="s">
        <v>506</v>
      </c>
      <c r="C53" s="6" t="s">
        <v>1034</v>
      </c>
      <c r="D53" s="86" t="s">
        <v>72</v>
      </c>
      <c r="E53" s="6" t="s">
        <v>1173</v>
      </c>
      <c r="F53" s="86" t="s">
        <v>26</v>
      </c>
      <c r="G53" s="86" t="s">
        <v>27</v>
      </c>
      <c r="H53" s="86" t="s">
        <v>846</v>
      </c>
      <c r="I53" s="86" t="s">
        <v>846</v>
      </c>
      <c r="J53" s="86" t="s">
        <v>1104</v>
      </c>
      <c r="K53" s="86" t="s">
        <v>846</v>
      </c>
      <c r="L53" s="86" t="s">
        <v>846</v>
      </c>
      <c r="M53" s="86" t="s">
        <v>846</v>
      </c>
      <c r="N53" s="86" t="s">
        <v>846</v>
      </c>
      <c r="O53" s="6" t="s">
        <v>1105</v>
      </c>
      <c r="P53" s="6"/>
    </row>
    <row r="54" spans="1:16" x14ac:dyDescent="0.25">
      <c r="A54" s="1"/>
      <c r="B54" s="6" t="s">
        <v>506</v>
      </c>
      <c r="C54" s="6" t="s">
        <v>1035</v>
      </c>
      <c r="D54" s="86" t="s">
        <v>72</v>
      </c>
      <c r="E54" s="6" t="s">
        <v>1174</v>
      </c>
      <c r="F54" s="86" t="s">
        <v>26</v>
      </c>
      <c r="G54" s="86" t="s">
        <v>27</v>
      </c>
      <c r="H54" s="86" t="s">
        <v>846</v>
      </c>
      <c r="I54" s="86" t="s">
        <v>846</v>
      </c>
      <c r="J54" s="86" t="s">
        <v>1104</v>
      </c>
      <c r="K54" s="86" t="s">
        <v>846</v>
      </c>
      <c r="L54" s="86" t="s">
        <v>846</v>
      </c>
      <c r="M54" s="86" t="s">
        <v>846</v>
      </c>
      <c r="N54" s="86" t="s">
        <v>846</v>
      </c>
      <c r="O54" s="6" t="s">
        <v>1105</v>
      </c>
      <c r="P54" s="6"/>
    </row>
    <row r="55" spans="1:16" x14ac:dyDescent="0.25">
      <c r="A55" s="1"/>
      <c r="B55" s="6" t="s">
        <v>506</v>
      </c>
      <c r="C55" s="6" t="s">
        <v>1036</v>
      </c>
      <c r="D55" s="86" t="s">
        <v>1175</v>
      </c>
      <c r="E55" s="6" t="s">
        <v>1176</v>
      </c>
      <c r="F55" s="86" t="s">
        <v>26</v>
      </c>
      <c r="G55" s="86" t="s">
        <v>27</v>
      </c>
      <c r="H55" s="86" t="s">
        <v>846</v>
      </c>
      <c r="I55" s="86" t="s">
        <v>846</v>
      </c>
      <c r="J55" s="86" t="s">
        <v>1104</v>
      </c>
      <c r="K55" s="86" t="s">
        <v>846</v>
      </c>
      <c r="L55" s="86" t="s">
        <v>846</v>
      </c>
      <c r="M55" s="86" t="s">
        <v>846</v>
      </c>
      <c r="N55" s="86" t="s">
        <v>846</v>
      </c>
      <c r="O55" s="6" t="s">
        <v>1105</v>
      </c>
      <c r="P55" s="6"/>
    </row>
    <row r="56" spans="1:16" x14ac:dyDescent="0.25">
      <c r="A56" s="1"/>
      <c r="B56" s="6" t="s">
        <v>522</v>
      </c>
      <c r="C56" s="6" t="s">
        <v>931</v>
      </c>
      <c r="D56" s="86" t="s">
        <v>72</v>
      </c>
      <c r="E56" s="6" t="s">
        <v>1177</v>
      </c>
      <c r="F56" s="86" t="s">
        <v>26</v>
      </c>
      <c r="G56" s="86" t="s">
        <v>27</v>
      </c>
      <c r="H56" s="86" t="s">
        <v>846</v>
      </c>
      <c r="I56" s="86" t="s">
        <v>846</v>
      </c>
      <c r="J56" s="86" t="s">
        <v>1146</v>
      </c>
      <c r="K56" s="86" t="s">
        <v>846</v>
      </c>
      <c r="L56" s="86" t="s">
        <v>846</v>
      </c>
      <c r="M56" s="86" t="s">
        <v>846</v>
      </c>
      <c r="N56" s="86" t="s">
        <v>846</v>
      </c>
      <c r="O56" s="6" t="s">
        <v>1105</v>
      </c>
      <c r="P56" s="6"/>
    </row>
    <row r="57" spans="1:16" ht="25.5" x14ac:dyDescent="0.25">
      <c r="A57" s="1"/>
      <c r="B57" s="6" t="s">
        <v>161</v>
      </c>
      <c r="C57" s="6" t="s">
        <v>1048</v>
      </c>
      <c r="D57" s="86" t="s">
        <v>1000</v>
      </c>
      <c r="E57" s="6" t="s">
        <v>1178</v>
      </c>
      <c r="F57" s="86" t="s">
        <v>1179</v>
      </c>
      <c r="G57" s="86" t="s">
        <v>1180</v>
      </c>
      <c r="H57" s="86" t="s">
        <v>846</v>
      </c>
      <c r="I57" s="86" t="s">
        <v>846</v>
      </c>
      <c r="J57" s="86" t="s">
        <v>1118</v>
      </c>
      <c r="K57" s="86" t="s">
        <v>846</v>
      </c>
      <c r="L57" s="86" t="s">
        <v>846</v>
      </c>
      <c r="M57" s="86" t="s">
        <v>846</v>
      </c>
      <c r="N57" s="86" t="s">
        <v>846</v>
      </c>
      <c r="O57" s="6" t="s">
        <v>1105</v>
      </c>
      <c r="P57" s="6" t="s">
        <v>1181</v>
      </c>
    </row>
    <row r="58" spans="1:16" x14ac:dyDescent="0.25">
      <c r="A58" s="1"/>
      <c r="B58" s="6" t="s">
        <v>161</v>
      </c>
      <c r="C58" s="6" t="s">
        <v>1048</v>
      </c>
      <c r="D58" s="86" t="s">
        <v>72</v>
      </c>
      <c r="E58" s="6" t="s">
        <v>1182</v>
      </c>
      <c r="F58" s="86" t="s">
        <v>1180</v>
      </c>
      <c r="G58" s="86" t="s">
        <v>1110</v>
      </c>
      <c r="H58" s="86" t="s">
        <v>846</v>
      </c>
      <c r="I58" s="86" t="s">
        <v>846</v>
      </c>
      <c r="J58" s="86" t="s">
        <v>1118</v>
      </c>
      <c r="K58" s="86" t="s">
        <v>846</v>
      </c>
      <c r="L58" s="86" t="s">
        <v>846</v>
      </c>
      <c r="M58" s="86" t="s">
        <v>846</v>
      </c>
      <c r="N58" s="86" t="s">
        <v>846</v>
      </c>
      <c r="O58" s="6" t="s">
        <v>1105</v>
      </c>
      <c r="P58" s="6"/>
    </row>
    <row r="59" spans="1:16" ht="25.5" x14ac:dyDescent="0.25">
      <c r="A59" s="1"/>
      <c r="B59" s="6" t="s">
        <v>161</v>
      </c>
      <c r="C59" s="6" t="s">
        <v>1048</v>
      </c>
      <c r="D59" s="86" t="s">
        <v>72</v>
      </c>
      <c r="E59" s="6" t="s">
        <v>1182</v>
      </c>
      <c r="F59" s="86" t="s">
        <v>1110</v>
      </c>
      <c r="G59" s="86" t="s">
        <v>1115</v>
      </c>
      <c r="H59" s="86" t="s">
        <v>846</v>
      </c>
      <c r="I59" s="86" t="s">
        <v>846</v>
      </c>
      <c r="J59" s="86" t="s">
        <v>1112</v>
      </c>
      <c r="K59" s="86" t="s">
        <v>846</v>
      </c>
      <c r="L59" s="86" t="s">
        <v>846</v>
      </c>
      <c r="M59" s="86" t="s">
        <v>846</v>
      </c>
      <c r="N59" s="86" t="s">
        <v>846</v>
      </c>
      <c r="O59" s="6" t="s">
        <v>1105</v>
      </c>
      <c r="P59" s="6" t="s">
        <v>1183</v>
      </c>
    </row>
    <row r="60" spans="1:16" x14ac:dyDescent="0.25">
      <c r="A60" s="1"/>
      <c r="B60" s="6" t="s">
        <v>161</v>
      </c>
      <c r="C60" s="6" t="s">
        <v>1048</v>
      </c>
      <c r="D60" s="86" t="s">
        <v>72</v>
      </c>
      <c r="E60" s="6" t="s">
        <v>1182</v>
      </c>
      <c r="F60" s="86" t="s">
        <v>1115</v>
      </c>
      <c r="G60" s="86" t="s">
        <v>1184</v>
      </c>
      <c r="H60" s="86" t="s">
        <v>846</v>
      </c>
      <c r="I60" s="86" t="s">
        <v>846</v>
      </c>
      <c r="J60" s="86" t="s">
        <v>1118</v>
      </c>
      <c r="K60" s="86" t="s">
        <v>846</v>
      </c>
      <c r="L60" s="86" t="s">
        <v>846</v>
      </c>
      <c r="M60" s="86" t="s">
        <v>846</v>
      </c>
      <c r="N60" s="86" t="s">
        <v>846</v>
      </c>
      <c r="O60" s="6" t="s">
        <v>1105</v>
      </c>
      <c r="P60" s="6"/>
    </row>
    <row r="61" spans="1:16" x14ac:dyDescent="0.25">
      <c r="A61" s="1"/>
      <c r="B61" s="6" t="s">
        <v>161</v>
      </c>
      <c r="C61" s="6" t="s">
        <v>1048</v>
      </c>
      <c r="D61" s="86" t="s">
        <v>72</v>
      </c>
      <c r="E61" s="6" t="s">
        <v>1182</v>
      </c>
      <c r="F61" s="86" t="s">
        <v>1184</v>
      </c>
      <c r="G61" s="86" t="s">
        <v>1185</v>
      </c>
      <c r="H61" s="86" t="s">
        <v>846</v>
      </c>
      <c r="I61" s="86" t="s">
        <v>846</v>
      </c>
      <c r="J61" s="86" t="s">
        <v>1112</v>
      </c>
      <c r="K61" s="86" t="s">
        <v>846</v>
      </c>
      <c r="L61" s="86" t="s">
        <v>846</v>
      </c>
      <c r="M61" s="86" t="s">
        <v>846</v>
      </c>
      <c r="N61" s="86" t="s">
        <v>846</v>
      </c>
      <c r="O61" s="6" t="s">
        <v>1105</v>
      </c>
      <c r="P61" s="6" t="s">
        <v>1186</v>
      </c>
    </row>
    <row r="62" spans="1:16" x14ac:dyDescent="0.25">
      <c r="A62" s="1"/>
      <c r="B62" s="6" t="s">
        <v>161</v>
      </c>
      <c r="C62" s="6" t="s">
        <v>1048</v>
      </c>
      <c r="D62" s="86" t="s">
        <v>1000</v>
      </c>
      <c r="E62" s="6" t="s">
        <v>1178</v>
      </c>
      <c r="F62" s="86" t="s">
        <v>1185</v>
      </c>
      <c r="G62" s="86" t="s">
        <v>27</v>
      </c>
      <c r="H62" s="86" t="s">
        <v>846</v>
      </c>
      <c r="I62" s="86" t="s">
        <v>846</v>
      </c>
      <c r="J62" s="86" t="s">
        <v>1118</v>
      </c>
      <c r="K62" s="86" t="s">
        <v>846</v>
      </c>
      <c r="L62" s="86" t="s">
        <v>846</v>
      </c>
      <c r="M62" s="86" t="s">
        <v>846</v>
      </c>
      <c r="N62" s="86" t="s">
        <v>846</v>
      </c>
      <c r="O62" s="6" t="s">
        <v>1105</v>
      </c>
      <c r="P62" s="6" t="s">
        <v>1187</v>
      </c>
    </row>
    <row r="63" spans="1:16" x14ac:dyDescent="0.25">
      <c r="A63" s="1"/>
      <c r="B63" s="6" t="s">
        <v>165</v>
      </c>
      <c r="C63" s="6" t="s">
        <v>1049</v>
      </c>
      <c r="D63" s="86" t="s">
        <v>1000</v>
      </c>
      <c r="E63" s="6" t="s">
        <v>1188</v>
      </c>
      <c r="F63" s="86" t="s">
        <v>1189</v>
      </c>
      <c r="G63" s="86" t="s">
        <v>1190</v>
      </c>
      <c r="H63" s="86" t="s">
        <v>1191</v>
      </c>
      <c r="I63" s="86" t="s">
        <v>846</v>
      </c>
      <c r="J63" s="86" t="s">
        <v>1112</v>
      </c>
      <c r="K63" s="86" t="s">
        <v>846</v>
      </c>
      <c r="L63" s="86" t="s">
        <v>846</v>
      </c>
      <c r="M63" s="86" t="s">
        <v>846</v>
      </c>
      <c r="N63" s="86" t="s">
        <v>846</v>
      </c>
      <c r="O63" s="6" t="s">
        <v>1105</v>
      </c>
      <c r="P63" s="6"/>
    </row>
    <row r="64" spans="1:16" x14ac:dyDescent="0.25">
      <c r="A64" s="1"/>
      <c r="B64" s="6" t="s">
        <v>165</v>
      </c>
      <c r="C64" s="6" t="s">
        <v>1049</v>
      </c>
      <c r="D64" s="86" t="s">
        <v>1000</v>
      </c>
      <c r="E64" s="6" t="s">
        <v>1188</v>
      </c>
      <c r="F64" s="86" t="s">
        <v>1190</v>
      </c>
      <c r="G64" s="86" t="s">
        <v>1192</v>
      </c>
      <c r="H64" s="86" t="s">
        <v>846</v>
      </c>
      <c r="I64" s="86" t="s">
        <v>846</v>
      </c>
      <c r="J64" s="86" t="s">
        <v>1118</v>
      </c>
      <c r="K64" s="86" t="s">
        <v>846</v>
      </c>
      <c r="L64" s="86" t="s">
        <v>846</v>
      </c>
      <c r="M64" s="86" t="s">
        <v>846</v>
      </c>
      <c r="N64" s="86" t="s">
        <v>846</v>
      </c>
      <c r="O64" s="6" t="s">
        <v>1105</v>
      </c>
      <c r="P64" s="6"/>
    </row>
    <row r="65" spans="1:16" x14ac:dyDescent="0.25">
      <c r="A65" s="1"/>
      <c r="B65" s="6" t="s">
        <v>165</v>
      </c>
      <c r="C65" s="6" t="s">
        <v>1049</v>
      </c>
      <c r="D65" s="86" t="s">
        <v>1000</v>
      </c>
      <c r="E65" s="6" t="s">
        <v>1188</v>
      </c>
      <c r="F65" s="86" t="s">
        <v>1192</v>
      </c>
      <c r="G65" s="86" t="s">
        <v>1193</v>
      </c>
      <c r="H65" s="86" t="s">
        <v>846</v>
      </c>
      <c r="I65" s="86" t="s">
        <v>846</v>
      </c>
      <c r="J65" s="86" t="s">
        <v>1112</v>
      </c>
      <c r="K65" s="86" t="s">
        <v>846</v>
      </c>
      <c r="L65" s="86" t="s">
        <v>846</v>
      </c>
      <c r="M65" s="86" t="s">
        <v>846</v>
      </c>
      <c r="N65" s="86" t="s">
        <v>846</v>
      </c>
      <c r="O65" s="6" t="s">
        <v>1105</v>
      </c>
      <c r="P65" s="6" t="s">
        <v>1194</v>
      </c>
    </row>
    <row r="66" spans="1:16" x14ac:dyDescent="0.25">
      <c r="A66" s="1"/>
      <c r="B66" s="6" t="s">
        <v>165</v>
      </c>
      <c r="C66" s="6" t="s">
        <v>1049</v>
      </c>
      <c r="D66" s="86" t="s">
        <v>1000</v>
      </c>
      <c r="E66" s="6" t="s">
        <v>1188</v>
      </c>
      <c r="F66" s="86" t="s">
        <v>1193</v>
      </c>
      <c r="G66" s="86" t="s">
        <v>27</v>
      </c>
      <c r="H66" s="86" t="s">
        <v>846</v>
      </c>
      <c r="I66" s="86" t="s">
        <v>846</v>
      </c>
      <c r="J66" s="86" t="s">
        <v>1118</v>
      </c>
      <c r="K66" s="86" t="s">
        <v>846</v>
      </c>
      <c r="L66" s="86" t="s">
        <v>846</v>
      </c>
      <c r="M66" s="86" t="s">
        <v>846</v>
      </c>
      <c r="N66" s="86" t="s">
        <v>846</v>
      </c>
      <c r="O66" s="6" t="s">
        <v>1105</v>
      </c>
      <c r="P6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1195</v>
      </c>
      <c r="C5" s="1"/>
      <c r="D5" s="1"/>
      <c r="E5" s="1"/>
      <c r="F5" s="1"/>
      <c r="G5" s="1"/>
      <c r="H5" s="1"/>
      <c r="I5" s="1"/>
      <c r="J5" s="1"/>
      <c r="K5" s="1"/>
      <c r="L5" s="1"/>
      <c r="M5" s="1"/>
      <c r="N5" s="1"/>
    </row>
    <row r="6" spans="1:14" ht="20.100000000000001" customHeight="1" x14ac:dyDescent="0.25">
      <c r="A6" s="1"/>
      <c r="B6" s="7" t="s">
        <v>174</v>
      </c>
      <c r="C6" s="7" t="s">
        <v>175</v>
      </c>
      <c r="D6" s="7" t="s">
        <v>176</v>
      </c>
      <c r="E6" s="7" t="s">
        <v>177</v>
      </c>
      <c r="F6" s="7" t="s">
        <v>178</v>
      </c>
      <c r="G6" s="7" t="s">
        <v>179</v>
      </c>
      <c r="H6" s="7" t="s">
        <v>180</v>
      </c>
      <c r="I6" s="7" t="s">
        <v>181</v>
      </c>
      <c r="J6" s="7" t="s">
        <v>182</v>
      </c>
      <c r="K6" s="7" t="s">
        <v>183</v>
      </c>
      <c r="L6" s="7" t="s">
        <v>184</v>
      </c>
      <c r="M6" s="7" t="s">
        <v>185</v>
      </c>
      <c r="N6" s="7" t="s">
        <v>186</v>
      </c>
    </row>
    <row r="7" spans="1:14" ht="38.25" x14ac:dyDescent="0.25">
      <c r="A7" s="1"/>
      <c r="B7" s="5" t="s">
        <v>187</v>
      </c>
      <c r="C7" s="5" t="s">
        <v>188</v>
      </c>
      <c r="D7" s="5" t="s">
        <v>189</v>
      </c>
      <c r="E7" s="4" t="s">
        <v>190</v>
      </c>
      <c r="F7" s="4" t="s">
        <v>191</v>
      </c>
      <c r="G7" s="6" t="s">
        <v>1196</v>
      </c>
      <c r="H7" s="8">
        <v>14</v>
      </c>
      <c r="I7" s="5" t="s">
        <v>193</v>
      </c>
      <c r="J7" s="5" t="s">
        <v>194</v>
      </c>
      <c r="K7" s="5" t="s">
        <v>195</v>
      </c>
      <c r="L7" s="5" t="s">
        <v>196</v>
      </c>
      <c r="M7" s="8">
        <v>12664</v>
      </c>
      <c r="N7" s="5" t="s">
        <v>197</v>
      </c>
    </row>
    <row r="8" spans="1:14" x14ac:dyDescent="0.25">
      <c r="A8" s="1"/>
      <c r="B8" s="5" t="s">
        <v>510</v>
      </c>
      <c r="C8" s="5" t="s">
        <v>199</v>
      </c>
      <c r="D8" s="5" t="s">
        <v>72</v>
      </c>
      <c r="E8" s="4" t="s">
        <v>200</v>
      </c>
      <c r="F8" s="4" t="s">
        <v>201</v>
      </c>
      <c r="G8" s="6" t="s">
        <v>1197</v>
      </c>
      <c r="H8" s="8">
        <v>2</v>
      </c>
      <c r="I8" s="5" t="s">
        <v>193</v>
      </c>
      <c r="J8" s="5" t="s">
        <v>194</v>
      </c>
      <c r="K8" s="5" t="s">
        <v>195</v>
      </c>
      <c r="L8" s="5" t="s">
        <v>196</v>
      </c>
      <c r="M8" s="8">
        <v>23678</v>
      </c>
      <c r="N8" s="5" t="s">
        <v>197</v>
      </c>
    </row>
    <row r="9" spans="1:14" x14ac:dyDescent="0.25">
      <c r="A9" s="1"/>
      <c r="B9" s="5" t="s">
        <v>236</v>
      </c>
      <c r="C9" s="5" t="s">
        <v>625</v>
      </c>
      <c r="D9" s="5" t="s">
        <v>238</v>
      </c>
      <c r="E9" s="4" t="s">
        <v>190</v>
      </c>
      <c r="F9" s="4" t="s">
        <v>191</v>
      </c>
      <c r="G9" s="6" t="s">
        <v>1198</v>
      </c>
      <c r="H9" s="8">
        <v>12</v>
      </c>
      <c r="I9" s="5" t="s">
        <v>193</v>
      </c>
      <c r="J9" s="5" t="s">
        <v>194</v>
      </c>
      <c r="K9" s="5" t="s">
        <v>195</v>
      </c>
      <c r="L9" s="5" t="s">
        <v>196</v>
      </c>
      <c r="M9" s="8">
        <v>20510</v>
      </c>
      <c r="N9" s="5" t="s">
        <v>197</v>
      </c>
    </row>
    <row r="10" spans="1:14" x14ac:dyDescent="0.25">
      <c r="A10" s="1"/>
      <c r="B10" s="5" t="s">
        <v>78</v>
      </c>
      <c r="C10" s="5" t="s">
        <v>244</v>
      </c>
      <c r="D10" s="5" t="s">
        <v>98</v>
      </c>
      <c r="E10" s="4" t="s">
        <v>245</v>
      </c>
      <c r="F10" s="4" t="s">
        <v>246</v>
      </c>
      <c r="G10" s="6" t="s">
        <v>1199</v>
      </c>
      <c r="H10" s="8">
        <v>0.19</v>
      </c>
      <c r="I10" s="5" t="s">
        <v>193</v>
      </c>
      <c r="J10" s="5" t="s">
        <v>194</v>
      </c>
      <c r="K10" s="5" t="s">
        <v>195</v>
      </c>
      <c r="L10" s="5" t="s">
        <v>196</v>
      </c>
      <c r="M10" s="8">
        <v>115</v>
      </c>
      <c r="N10" s="5" t="s">
        <v>197</v>
      </c>
    </row>
    <row r="11" spans="1:14" x14ac:dyDescent="0.25">
      <c r="A11" s="1"/>
      <c r="B11" s="5" t="s">
        <v>78</v>
      </c>
      <c r="C11" s="5" t="s">
        <v>248</v>
      </c>
      <c r="D11" s="5" t="s">
        <v>72</v>
      </c>
      <c r="E11" s="4" t="s">
        <v>190</v>
      </c>
      <c r="F11" s="4" t="s">
        <v>191</v>
      </c>
      <c r="G11" s="6" t="s">
        <v>1200</v>
      </c>
      <c r="H11" s="8">
        <v>15.3</v>
      </c>
      <c r="I11" s="5" t="s">
        <v>193</v>
      </c>
      <c r="J11" s="5" t="s">
        <v>194</v>
      </c>
      <c r="K11" s="5" t="s">
        <v>195</v>
      </c>
      <c r="L11" s="5" t="s">
        <v>250</v>
      </c>
      <c r="M11" s="8">
        <v>1198</v>
      </c>
      <c r="N11" s="5" t="s">
        <v>197</v>
      </c>
    </row>
    <row r="12" spans="1:14" x14ac:dyDescent="0.25">
      <c r="A12" s="1"/>
      <c r="B12" s="5" t="s">
        <v>78</v>
      </c>
      <c r="C12" s="5" t="s">
        <v>248</v>
      </c>
      <c r="D12" s="5" t="s">
        <v>251</v>
      </c>
      <c r="E12" s="4" t="s">
        <v>190</v>
      </c>
      <c r="F12" s="4" t="s">
        <v>191</v>
      </c>
      <c r="G12" s="6" t="s">
        <v>252</v>
      </c>
      <c r="H12" s="8">
        <v>5.0999999999999996</v>
      </c>
      <c r="I12" s="5" t="s">
        <v>193</v>
      </c>
      <c r="J12" s="5" t="s">
        <v>194</v>
      </c>
      <c r="K12" s="5" t="s">
        <v>195</v>
      </c>
      <c r="L12" s="5" t="s">
        <v>250</v>
      </c>
      <c r="M12" s="8">
        <v>118</v>
      </c>
      <c r="N12" s="5" t="s">
        <v>197</v>
      </c>
    </row>
    <row r="13" spans="1:14" x14ac:dyDescent="0.25">
      <c r="A13" s="1"/>
      <c r="B13" s="5" t="s">
        <v>78</v>
      </c>
      <c r="C13" s="5" t="s">
        <v>248</v>
      </c>
      <c r="D13" s="5" t="s">
        <v>81</v>
      </c>
      <c r="E13" s="4" t="s">
        <v>190</v>
      </c>
      <c r="F13" s="4" t="s">
        <v>191</v>
      </c>
      <c r="G13" s="6" t="s">
        <v>253</v>
      </c>
      <c r="H13" s="8">
        <v>5.0999999999999996</v>
      </c>
      <c r="I13" s="5" t="s">
        <v>193</v>
      </c>
      <c r="J13" s="5" t="s">
        <v>194</v>
      </c>
      <c r="K13" s="5" t="s">
        <v>195</v>
      </c>
      <c r="L13" s="5" t="s">
        <v>196</v>
      </c>
      <c r="M13" s="8">
        <v>119</v>
      </c>
      <c r="N13" s="5" t="s">
        <v>197</v>
      </c>
    </row>
    <row r="14" spans="1:14" x14ac:dyDescent="0.25">
      <c r="A14" s="1"/>
      <c r="B14" s="5" t="s">
        <v>261</v>
      </c>
      <c r="C14" s="5" t="s">
        <v>262</v>
      </c>
      <c r="D14" s="5" t="s">
        <v>263</v>
      </c>
      <c r="E14" s="4" t="s">
        <v>190</v>
      </c>
      <c r="F14" s="4" t="s">
        <v>191</v>
      </c>
      <c r="G14" s="6" t="s">
        <v>1201</v>
      </c>
      <c r="H14" s="8">
        <v>5.7320000000000002</v>
      </c>
      <c r="I14" s="5" t="s">
        <v>193</v>
      </c>
      <c r="J14" s="5" t="s">
        <v>194</v>
      </c>
      <c r="K14" s="5" t="s">
        <v>195</v>
      </c>
      <c r="L14" s="5" t="s">
        <v>250</v>
      </c>
      <c r="M14" s="8">
        <v>12780</v>
      </c>
      <c r="N14" s="5" t="s">
        <v>197</v>
      </c>
    </row>
    <row r="15" spans="1:14" ht="25.5" x14ac:dyDescent="0.25">
      <c r="A15" s="1"/>
      <c r="B15" s="5" t="s">
        <v>267</v>
      </c>
      <c r="C15" s="5" t="s">
        <v>268</v>
      </c>
      <c r="D15" s="5" t="s">
        <v>72</v>
      </c>
      <c r="E15" s="4" t="s">
        <v>269</v>
      </c>
      <c r="F15" s="4" t="s">
        <v>191</v>
      </c>
      <c r="G15" s="6" t="s">
        <v>270</v>
      </c>
      <c r="H15" s="8">
        <v>679</v>
      </c>
      <c r="I15" s="5" t="s">
        <v>193</v>
      </c>
      <c r="J15" s="5" t="s">
        <v>194</v>
      </c>
      <c r="K15" s="5" t="s">
        <v>195</v>
      </c>
      <c r="L15" s="5" t="s">
        <v>196</v>
      </c>
      <c r="M15" s="8">
        <v>277</v>
      </c>
      <c r="N15" s="5" t="s">
        <v>197</v>
      </c>
    </row>
    <row r="16" spans="1:14" ht="25.5" x14ac:dyDescent="0.25">
      <c r="A16" s="1"/>
      <c r="B16" s="5" t="s">
        <v>267</v>
      </c>
      <c r="C16" s="5" t="s">
        <v>268</v>
      </c>
      <c r="D16" s="5" t="s">
        <v>251</v>
      </c>
      <c r="E16" s="4" t="s">
        <v>269</v>
      </c>
      <c r="F16" s="4" t="s">
        <v>191</v>
      </c>
      <c r="G16" s="6" t="s">
        <v>1202</v>
      </c>
      <c r="H16" s="8">
        <v>101</v>
      </c>
      <c r="I16" s="5" t="s">
        <v>193</v>
      </c>
      <c r="J16" s="5" t="s">
        <v>194</v>
      </c>
      <c r="K16" s="5" t="s">
        <v>195</v>
      </c>
      <c r="L16" s="5" t="s">
        <v>196</v>
      </c>
      <c r="M16" s="8">
        <v>1</v>
      </c>
      <c r="N16" s="5" t="s">
        <v>197</v>
      </c>
    </row>
    <row r="17" spans="1:14" x14ac:dyDescent="0.25">
      <c r="A17" s="1"/>
      <c r="B17" s="5" t="s">
        <v>267</v>
      </c>
      <c r="C17" s="5" t="s">
        <v>268</v>
      </c>
      <c r="D17" s="5" t="s">
        <v>81</v>
      </c>
      <c r="E17" s="4" t="s">
        <v>275</v>
      </c>
      <c r="F17" s="4" t="s">
        <v>191</v>
      </c>
      <c r="G17" s="6" t="s">
        <v>1203</v>
      </c>
      <c r="H17" s="8">
        <v>101</v>
      </c>
      <c r="I17" s="5" t="s">
        <v>193</v>
      </c>
      <c r="J17" s="5" t="s">
        <v>194</v>
      </c>
      <c r="K17" s="5" t="s">
        <v>195</v>
      </c>
      <c r="L17" s="5" t="s">
        <v>196</v>
      </c>
      <c r="M17" s="8">
        <v>2</v>
      </c>
      <c r="N17" s="5" t="s">
        <v>197</v>
      </c>
    </row>
    <row r="18" spans="1:14" ht="25.5" x14ac:dyDescent="0.25">
      <c r="A18" s="1"/>
      <c r="B18" s="5" t="s">
        <v>267</v>
      </c>
      <c r="C18" s="5" t="s">
        <v>1204</v>
      </c>
      <c r="D18" s="5" t="s">
        <v>72</v>
      </c>
      <c r="E18" s="4" t="s">
        <v>281</v>
      </c>
      <c r="F18" s="4" t="s">
        <v>191</v>
      </c>
      <c r="G18" s="6" t="s">
        <v>270</v>
      </c>
      <c r="H18" s="8">
        <v>219</v>
      </c>
      <c r="I18" s="5" t="s">
        <v>193</v>
      </c>
      <c r="J18" s="5" t="s">
        <v>194</v>
      </c>
      <c r="K18" s="5" t="s">
        <v>195</v>
      </c>
      <c r="L18" s="5" t="s">
        <v>196</v>
      </c>
      <c r="M18" s="8">
        <v>286</v>
      </c>
      <c r="N18" s="5" t="s">
        <v>197</v>
      </c>
    </row>
    <row r="19" spans="1:14" ht="38.25" x14ac:dyDescent="0.25">
      <c r="A19" s="1"/>
      <c r="B19" s="5" t="s">
        <v>267</v>
      </c>
      <c r="C19" s="5" t="s">
        <v>1204</v>
      </c>
      <c r="D19" s="5" t="s">
        <v>251</v>
      </c>
      <c r="E19" s="4" t="s">
        <v>275</v>
      </c>
      <c r="F19" s="4" t="s">
        <v>282</v>
      </c>
      <c r="G19" s="6" t="s">
        <v>283</v>
      </c>
      <c r="H19" s="8">
        <v>66</v>
      </c>
      <c r="I19" s="5" t="s">
        <v>193</v>
      </c>
      <c r="J19" s="5" t="s">
        <v>194</v>
      </c>
      <c r="K19" s="5" t="s">
        <v>195</v>
      </c>
      <c r="L19" s="5" t="s">
        <v>196</v>
      </c>
      <c r="M19" s="8">
        <v>8</v>
      </c>
      <c r="N19" s="5" t="s">
        <v>197</v>
      </c>
    </row>
    <row r="20" spans="1:14" x14ac:dyDescent="0.25">
      <c r="A20" s="1"/>
      <c r="B20" s="5" t="s">
        <v>91</v>
      </c>
      <c r="C20" s="5" t="s">
        <v>1205</v>
      </c>
      <c r="D20" s="5" t="s">
        <v>81</v>
      </c>
      <c r="E20" s="4" t="s">
        <v>190</v>
      </c>
      <c r="F20" s="4" t="s">
        <v>191</v>
      </c>
      <c r="G20" s="6" t="s">
        <v>293</v>
      </c>
      <c r="H20" s="8">
        <v>0</v>
      </c>
      <c r="I20" s="5" t="s">
        <v>193</v>
      </c>
      <c r="J20" s="5" t="s">
        <v>194</v>
      </c>
      <c r="K20" s="5" t="s">
        <v>195</v>
      </c>
      <c r="L20" s="5" t="s">
        <v>250</v>
      </c>
      <c r="M20" s="8">
        <v>200</v>
      </c>
      <c r="N20" s="5" t="s">
        <v>197</v>
      </c>
    </row>
    <row r="21" spans="1:14" ht="25.5" x14ac:dyDescent="0.25">
      <c r="A21" s="1"/>
      <c r="B21" s="5" t="s">
        <v>41</v>
      </c>
      <c r="C21" s="5" t="s">
        <v>318</v>
      </c>
      <c r="D21" s="5" t="s">
        <v>238</v>
      </c>
      <c r="E21" s="4" t="s">
        <v>190</v>
      </c>
      <c r="F21" s="4" t="s">
        <v>319</v>
      </c>
      <c r="G21" s="6" t="s">
        <v>1206</v>
      </c>
      <c r="H21" s="8">
        <v>0.75</v>
      </c>
      <c r="I21" s="5" t="s">
        <v>321</v>
      </c>
      <c r="J21" s="5" t="s">
        <v>194</v>
      </c>
      <c r="K21" s="5" t="s">
        <v>195</v>
      </c>
      <c r="L21" s="5" t="s">
        <v>207</v>
      </c>
      <c r="M21" s="8">
        <v>18790</v>
      </c>
      <c r="N21" s="5" t="s">
        <v>197</v>
      </c>
    </row>
    <row r="22" spans="1:14" ht="25.5" x14ac:dyDescent="0.25">
      <c r="A22" s="1"/>
      <c r="B22" s="5" t="s">
        <v>41</v>
      </c>
      <c r="C22" s="5" t="s">
        <v>1207</v>
      </c>
      <c r="D22" s="5" t="s">
        <v>72</v>
      </c>
      <c r="E22" s="4" t="s">
        <v>190</v>
      </c>
      <c r="F22" s="4" t="s">
        <v>323</v>
      </c>
      <c r="G22" s="6" t="s">
        <v>1206</v>
      </c>
      <c r="H22" s="8">
        <v>30</v>
      </c>
      <c r="I22" s="5" t="s">
        <v>321</v>
      </c>
      <c r="J22" s="5" t="s">
        <v>194</v>
      </c>
      <c r="K22" s="5" t="s">
        <v>195</v>
      </c>
      <c r="L22" s="5" t="s">
        <v>207</v>
      </c>
      <c r="M22" s="8">
        <v>270</v>
      </c>
      <c r="N22" s="5" t="s">
        <v>197</v>
      </c>
    </row>
    <row r="23" spans="1:14" x14ac:dyDescent="0.25">
      <c r="A23" s="1"/>
      <c r="B23" s="5" t="s">
        <v>41</v>
      </c>
      <c r="C23" s="5" t="s">
        <v>1207</v>
      </c>
      <c r="D23" s="5" t="s">
        <v>81</v>
      </c>
      <c r="E23" s="4" t="s">
        <v>324</v>
      </c>
      <c r="F23" s="4" t="s">
        <v>325</v>
      </c>
      <c r="G23" s="6" t="s">
        <v>1208</v>
      </c>
      <c r="H23" s="8">
        <v>15</v>
      </c>
      <c r="I23" s="5" t="s">
        <v>321</v>
      </c>
      <c r="J23" s="5" t="s">
        <v>194</v>
      </c>
      <c r="K23" s="5" t="s">
        <v>195</v>
      </c>
      <c r="L23" s="5" t="s">
        <v>250</v>
      </c>
      <c r="M23" s="8">
        <v>27</v>
      </c>
      <c r="N23" s="5" t="s">
        <v>197</v>
      </c>
    </row>
    <row r="24" spans="1:14" x14ac:dyDescent="0.25">
      <c r="A24" s="1"/>
      <c r="B24" s="5" t="s">
        <v>41</v>
      </c>
      <c r="C24" s="5" t="s">
        <v>42</v>
      </c>
      <c r="D24" s="5" t="s">
        <v>44</v>
      </c>
      <c r="E24" s="4" t="s">
        <v>327</v>
      </c>
      <c r="F24" s="4" t="s">
        <v>328</v>
      </c>
      <c r="G24" s="6" t="s">
        <v>329</v>
      </c>
      <c r="H24" s="8">
        <v>68</v>
      </c>
      <c r="I24" s="5" t="s">
        <v>321</v>
      </c>
      <c r="J24" s="5" t="s">
        <v>194</v>
      </c>
      <c r="K24" s="5" t="s">
        <v>195</v>
      </c>
      <c r="L24" s="5" t="s">
        <v>207</v>
      </c>
      <c r="M24" s="8">
        <v>25</v>
      </c>
      <c r="N24" s="5" t="s">
        <v>197</v>
      </c>
    </row>
    <row r="25" spans="1:14" x14ac:dyDescent="0.25">
      <c r="A25" s="1"/>
      <c r="B25" s="5" t="s">
        <v>41</v>
      </c>
      <c r="C25" s="5" t="s">
        <v>332</v>
      </c>
      <c r="D25" s="5" t="s">
        <v>333</v>
      </c>
      <c r="E25" s="4" t="s">
        <v>190</v>
      </c>
      <c r="F25" s="4" t="s">
        <v>191</v>
      </c>
      <c r="G25" s="6" t="s">
        <v>334</v>
      </c>
      <c r="H25" s="8">
        <v>150</v>
      </c>
      <c r="I25" s="5" t="s">
        <v>193</v>
      </c>
      <c r="J25" s="5" t="s">
        <v>194</v>
      </c>
      <c r="K25" s="5" t="s">
        <v>195</v>
      </c>
      <c r="L25" s="5" t="s">
        <v>196</v>
      </c>
      <c r="M25" s="8">
        <v>13</v>
      </c>
      <c r="N25" s="5" t="s">
        <v>197</v>
      </c>
    </row>
    <row r="26" spans="1:14" x14ac:dyDescent="0.25">
      <c r="A26" s="1"/>
      <c r="B26" s="5" t="s">
        <v>41</v>
      </c>
      <c r="C26" s="5" t="s">
        <v>338</v>
      </c>
      <c r="D26" s="5" t="s">
        <v>72</v>
      </c>
      <c r="E26" s="4" t="s">
        <v>339</v>
      </c>
      <c r="F26" s="4" t="s">
        <v>340</v>
      </c>
      <c r="G26" s="6" t="s">
        <v>341</v>
      </c>
      <c r="H26" s="8">
        <v>0</v>
      </c>
      <c r="I26" s="5" t="s">
        <v>193</v>
      </c>
      <c r="J26" s="5" t="s">
        <v>194</v>
      </c>
      <c r="K26" s="5" t="s">
        <v>195</v>
      </c>
      <c r="L26" s="5" t="s">
        <v>207</v>
      </c>
      <c r="M26" s="8">
        <v>23253</v>
      </c>
      <c r="N26" s="5" t="s">
        <v>197</v>
      </c>
    </row>
    <row r="27" spans="1:14" x14ac:dyDescent="0.25">
      <c r="A27" s="1"/>
      <c r="B27" s="5" t="s">
        <v>342</v>
      </c>
      <c r="C27" s="5" t="s">
        <v>343</v>
      </c>
      <c r="D27" s="5" t="s">
        <v>344</v>
      </c>
      <c r="E27" s="4" t="s">
        <v>190</v>
      </c>
      <c r="F27" s="4" t="s">
        <v>191</v>
      </c>
      <c r="G27" s="6" t="s">
        <v>345</v>
      </c>
      <c r="H27" s="8">
        <v>1.2</v>
      </c>
      <c r="I27" s="5" t="s">
        <v>346</v>
      </c>
      <c r="J27" s="5" t="s">
        <v>194</v>
      </c>
      <c r="K27" s="5" t="s">
        <v>195</v>
      </c>
      <c r="L27" s="5" t="s">
        <v>196</v>
      </c>
      <c r="M27" s="8">
        <v>20852</v>
      </c>
      <c r="N27" s="5" t="s">
        <v>197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0" t="s">
        <v>66</v>
      </c>
      <c r="C3" s="196"/>
      <c r="D3" s="196"/>
      <c r="E3" s="221" t="s">
        <v>1209</v>
      </c>
      <c r="F3" s="221"/>
      <c r="G3" s="221"/>
      <c r="H3" s="2"/>
      <c r="I3" s="2"/>
      <c r="J3" s="2"/>
      <c r="K3" s="2"/>
      <c r="L3" s="2" t="s">
        <v>1210</v>
      </c>
      <c r="M3" s="2"/>
      <c r="N3" s="2"/>
      <c r="O3" s="2"/>
      <c r="P3" s="2"/>
      <c r="Q3" s="2"/>
      <c r="R3" s="2"/>
      <c r="S3" s="2"/>
      <c r="T3" s="2"/>
      <c r="U3" s="2"/>
      <c r="V3" s="2" t="s">
        <v>1209</v>
      </c>
      <c r="W3" s="2"/>
      <c r="X3" s="2"/>
      <c r="Y3" s="2"/>
      <c r="Z3" s="2"/>
      <c r="AA3" s="2"/>
      <c r="AB3" s="2"/>
      <c r="AC3" s="2" t="s">
        <v>1210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1211</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7" t="s">
        <v>1212</v>
      </c>
      <c r="GN3" s="1"/>
      <c r="GO3" s="1"/>
      <c r="GP3" s="1"/>
      <c r="GQ3" s="1"/>
      <c r="GR3" s="1"/>
      <c r="GS3" s="1"/>
      <c r="GT3" s="1"/>
      <c r="GU3" s="1"/>
      <c r="GV3" s="87" t="s">
        <v>1213</v>
      </c>
      <c r="GW3" s="1"/>
      <c r="GX3" s="1"/>
      <c r="GY3" s="1"/>
      <c r="GZ3" s="1"/>
      <c r="HA3" s="1"/>
      <c r="HB3" s="1"/>
      <c r="HC3" s="1"/>
      <c r="HD3" s="1"/>
      <c r="HE3" s="1"/>
      <c r="HF3" s="87" t="s">
        <v>846</v>
      </c>
      <c r="HG3" s="1"/>
      <c r="HH3" s="1"/>
    </row>
    <row r="4" spans="1:216" ht="0" hidden="1" customHeight="1" x14ac:dyDescent="0.25">
      <c r="A4" s="1"/>
      <c r="B4" s="88" t="s">
        <v>1214</v>
      </c>
      <c r="C4" s="222" t="s">
        <v>1215</v>
      </c>
      <c r="D4" s="223"/>
      <c r="E4" s="222" t="s">
        <v>267</v>
      </c>
      <c r="F4" s="224"/>
      <c r="G4" s="224"/>
      <c r="H4" s="223"/>
      <c r="I4" s="222" t="s">
        <v>1216</v>
      </c>
      <c r="J4" s="223"/>
      <c r="K4" s="222" t="s">
        <v>1217</v>
      </c>
      <c r="L4" s="223"/>
      <c r="M4" s="222" t="s">
        <v>108</v>
      </c>
      <c r="N4" s="224"/>
      <c r="O4" s="224"/>
      <c r="P4" s="224"/>
      <c r="Q4" s="224"/>
      <c r="R4" s="224"/>
      <c r="S4" s="224"/>
      <c r="T4" s="223"/>
      <c r="U4" s="222" t="s">
        <v>477</v>
      </c>
      <c r="V4" s="224"/>
      <c r="W4" s="224"/>
      <c r="X4" s="223"/>
      <c r="Y4" s="225" t="s">
        <v>1218</v>
      </c>
      <c r="Z4" s="222" t="s">
        <v>261</v>
      </c>
      <c r="AA4" s="224"/>
      <c r="AB4" s="223"/>
      <c r="AC4" s="222" t="s">
        <v>78</v>
      </c>
      <c r="AD4" s="224"/>
      <c r="AE4" s="224"/>
      <c r="AF4" s="224"/>
      <c r="AG4" s="224"/>
      <c r="AH4" s="224"/>
      <c r="AI4" s="223"/>
      <c r="AJ4" s="225" t="s">
        <v>1219</v>
      </c>
      <c r="AK4" s="225" t="s">
        <v>1220</v>
      </c>
      <c r="AL4" s="225" t="s">
        <v>1221</v>
      </c>
      <c r="AM4" s="222" t="s">
        <v>1222</v>
      </c>
      <c r="AN4" s="223"/>
      <c r="AO4" s="222" t="s">
        <v>1223</v>
      </c>
      <c r="AP4" s="223"/>
      <c r="AQ4" s="225" t="s">
        <v>1224</v>
      </c>
      <c r="AR4" s="222" t="s">
        <v>1225</v>
      </c>
      <c r="AS4" s="223"/>
      <c r="AT4" s="225" t="s">
        <v>1226</v>
      </c>
      <c r="AU4" s="225" t="s">
        <v>1227</v>
      </c>
      <c r="AV4" s="225" t="s">
        <v>1228</v>
      </c>
      <c r="AW4" s="222" t="s">
        <v>105</v>
      </c>
      <c r="AX4" s="224"/>
      <c r="AY4" s="223"/>
      <c r="AZ4" s="222" t="s">
        <v>153</v>
      </c>
      <c r="BA4" s="224"/>
      <c r="BB4" s="224"/>
      <c r="BC4" s="224"/>
      <c r="BD4" s="224"/>
      <c r="BE4" s="224"/>
      <c r="BF4" s="224"/>
      <c r="BG4" s="223"/>
      <c r="BH4" s="225" t="s">
        <v>582</v>
      </c>
      <c r="BI4" s="222" t="s">
        <v>87</v>
      </c>
      <c r="BJ4" s="224"/>
      <c r="BK4" s="223"/>
      <c r="BL4" s="222" t="s">
        <v>91</v>
      </c>
      <c r="BM4" s="224"/>
      <c r="BN4" s="224"/>
      <c r="BO4" s="224"/>
      <c r="BP4" s="224"/>
      <c r="BQ4" s="224"/>
      <c r="BR4" s="224"/>
      <c r="BS4" s="224"/>
      <c r="BT4" s="224"/>
      <c r="BU4" s="224"/>
      <c r="BV4" s="224"/>
      <c r="BW4" s="224"/>
      <c r="BX4" s="224"/>
      <c r="BY4" s="223"/>
      <c r="BZ4" s="222" t="s">
        <v>1229</v>
      </c>
      <c r="CA4" s="223"/>
      <c r="CB4" s="225" t="s">
        <v>1230</v>
      </c>
      <c r="CC4" s="222" t="s">
        <v>41</v>
      </c>
      <c r="CD4" s="224"/>
      <c r="CE4" s="224"/>
      <c r="CF4" s="224"/>
      <c r="CG4" s="224"/>
      <c r="CH4" s="224"/>
      <c r="CI4" s="224"/>
      <c r="CJ4" s="224"/>
      <c r="CK4" s="224"/>
      <c r="CL4" s="224"/>
      <c r="CM4" s="224"/>
      <c r="CN4" s="223"/>
      <c r="CO4" s="222" t="s">
        <v>149</v>
      </c>
      <c r="CP4" s="224"/>
      <c r="CQ4" s="224"/>
      <c r="CR4" s="223"/>
      <c r="CS4" s="222" t="s">
        <v>1231</v>
      </c>
      <c r="CT4" s="223"/>
      <c r="CU4" s="222" t="s">
        <v>1232</v>
      </c>
      <c r="CV4" s="224"/>
      <c r="CW4" s="223"/>
      <c r="CX4" s="222" t="s">
        <v>1233</v>
      </c>
      <c r="CY4" s="224"/>
      <c r="CZ4" s="224"/>
      <c r="DA4" s="223"/>
      <c r="DB4" s="222" t="s">
        <v>1234</v>
      </c>
      <c r="DC4" s="224"/>
      <c r="DD4" s="224"/>
      <c r="DE4" s="224"/>
      <c r="DF4" s="224"/>
      <c r="DG4" s="224"/>
      <c r="DH4" s="224"/>
      <c r="DI4" s="224"/>
      <c r="DJ4" s="224"/>
      <c r="DK4" s="224"/>
      <c r="DL4" s="224"/>
      <c r="DM4" s="223"/>
      <c r="DN4" s="222" t="s">
        <v>1235</v>
      </c>
      <c r="DO4" s="224"/>
      <c r="DP4" s="224"/>
      <c r="DQ4" s="223"/>
      <c r="DR4" s="222" t="s">
        <v>1236</v>
      </c>
      <c r="DS4" s="224"/>
      <c r="DT4" s="224"/>
      <c r="DU4" s="223"/>
      <c r="DV4" s="225"/>
      <c r="DW4" s="222" t="s">
        <v>1237</v>
      </c>
      <c r="DX4" s="224"/>
      <c r="DY4" s="224"/>
      <c r="DZ4" s="224"/>
      <c r="EA4" s="224"/>
      <c r="EB4" s="223"/>
      <c r="EC4" s="1"/>
      <c r="ED4" s="225" t="s">
        <v>1238</v>
      </c>
      <c r="EE4" s="225" t="s">
        <v>1239</v>
      </c>
      <c r="EF4" s="225" t="s">
        <v>1240</v>
      </c>
      <c r="EG4" s="225" t="s">
        <v>1241</v>
      </c>
      <c r="EH4" s="225" t="s">
        <v>1242</v>
      </c>
      <c r="EI4" s="225" t="s">
        <v>1243</v>
      </c>
      <c r="EJ4" s="225" t="s">
        <v>1244</v>
      </c>
      <c r="EK4" s="222" t="s">
        <v>1216</v>
      </c>
      <c r="EL4" s="223"/>
      <c r="EM4" s="225" t="s">
        <v>1245</v>
      </c>
      <c r="EN4" s="225" t="s">
        <v>1246</v>
      </c>
      <c r="EO4" s="225" t="s">
        <v>1247</v>
      </c>
      <c r="EP4" s="225" t="s">
        <v>1248</v>
      </c>
      <c r="EQ4" s="225" t="s">
        <v>1249</v>
      </c>
      <c r="ER4" s="225" t="s">
        <v>1250</v>
      </c>
      <c r="ES4" s="225" t="s">
        <v>1251</v>
      </c>
      <c r="ET4" s="225" t="s">
        <v>1252</v>
      </c>
      <c r="EU4" s="225" t="s">
        <v>1253</v>
      </c>
      <c r="EV4" s="225" t="s">
        <v>1254</v>
      </c>
      <c r="EW4" s="225" t="s">
        <v>1255</v>
      </c>
      <c r="EX4" s="225" t="s">
        <v>1256</v>
      </c>
      <c r="EY4" s="222" t="s">
        <v>342</v>
      </c>
      <c r="EZ4" s="224"/>
      <c r="FA4" s="224"/>
      <c r="FB4" s="223"/>
      <c r="FC4" s="225" t="s">
        <v>1257</v>
      </c>
      <c r="FD4" s="225" t="s">
        <v>1258</v>
      </c>
      <c r="FE4" s="225" t="s">
        <v>1259</v>
      </c>
      <c r="FF4" s="225" t="s">
        <v>1260</v>
      </c>
      <c r="FG4" s="225" t="s">
        <v>1261</v>
      </c>
      <c r="FH4" s="225" t="s">
        <v>1262</v>
      </c>
      <c r="FI4" s="225" t="s">
        <v>1263</v>
      </c>
      <c r="FJ4" s="222" t="s">
        <v>512</v>
      </c>
      <c r="FK4" s="224"/>
      <c r="FL4" s="224"/>
      <c r="FM4" s="223"/>
      <c r="FN4" s="225" t="s">
        <v>1264</v>
      </c>
      <c r="FO4" s="222" t="s">
        <v>1265</v>
      </c>
      <c r="FP4" s="223"/>
      <c r="FQ4" s="222" t="s">
        <v>91</v>
      </c>
      <c r="FR4" s="224"/>
      <c r="FS4" s="224"/>
      <c r="FT4" s="224"/>
      <c r="FU4" s="223"/>
      <c r="FV4" s="222" t="s">
        <v>1266</v>
      </c>
      <c r="FW4" s="223"/>
      <c r="FX4" s="222" t="s">
        <v>516</v>
      </c>
      <c r="FY4" s="224"/>
      <c r="FZ4" s="224"/>
      <c r="GA4" s="223"/>
      <c r="GB4" s="225" t="s">
        <v>1267</v>
      </c>
      <c r="GC4" s="225" t="s">
        <v>1268</v>
      </c>
      <c r="GD4" s="222" t="s">
        <v>41</v>
      </c>
      <c r="GE4" s="224"/>
      <c r="GF4" s="224"/>
      <c r="GG4" s="224"/>
      <c r="GH4" s="223"/>
      <c r="GI4" s="225" t="s">
        <v>1269</v>
      </c>
      <c r="GJ4" s="222" t="s">
        <v>1270</v>
      </c>
      <c r="GK4" s="223"/>
      <c r="GL4" s="1"/>
      <c r="GM4" s="225" t="s">
        <v>1238</v>
      </c>
      <c r="GN4" s="222" t="s">
        <v>1271</v>
      </c>
      <c r="GO4" s="223"/>
      <c r="GP4" s="222" t="s">
        <v>1272</v>
      </c>
      <c r="GQ4" s="223"/>
      <c r="GR4" s="225" t="s">
        <v>1245</v>
      </c>
      <c r="GS4" s="225" t="s">
        <v>1259</v>
      </c>
      <c r="GT4" s="225" t="s">
        <v>1260</v>
      </c>
      <c r="GU4" s="1"/>
      <c r="GV4" s="225" t="s">
        <v>1273</v>
      </c>
      <c r="GW4" s="225" t="s">
        <v>1219</v>
      </c>
      <c r="GX4" s="225" t="s">
        <v>1274</v>
      </c>
      <c r="GY4" s="225" t="s">
        <v>1275</v>
      </c>
      <c r="GZ4" s="225" t="s">
        <v>1276</v>
      </c>
      <c r="HA4" s="225" t="s">
        <v>1277</v>
      </c>
      <c r="HB4" s="225" t="s">
        <v>1278</v>
      </c>
      <c r="HC4" s="222" t="s">
        <v>1270</v>
      </c>
      <c r="HD4" s="223"/>
      <c r="HE4" s="1"/>
      <c r="HF4" s="222" t="s">
        <v>1236</v>
      </c>
      <c r="HG4" s="224"/>
      <c r="HH4" s="223"/>
    </row>
    <row r="5" spans="1:216" x14ac:dyDescent="0.2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213</v>
      </c>
      <c r="EN5" s="89">
        <v>214</v>
      </c>
      <c r="EO5" s="89">
        <v>260</v>
      </c>
      <c r="EP5" s="89">
        <v>2152</v>
      </c>
      <c r="EQ5" s="89">
        <v>2128</v>
      </c>
      <c r="ER5" s="89">
        <v>247</v>
      </c>
      <c r="ES5" s="89">
        <v>228</v>
      </c>
      <c r="ET5" s="89">
        <v>2135</v>
      </c>
      <c r="EU5" s="89">
        <v>261</v>
      </c>
      <c r="EV5" s="89">
        <v>237</v>
      </c>
      <c r="EW5" s="89">
        <v>253</v>
      </c>
      <c r="EX5" s="89">
        <v>770</v>
      </c>
      <c r="EY5" s="90">
        <v>225</v>
      </c>
      <c r="EZ5" s="92">
        <v>2201</v>
      </c>
      <c r="FA5" s="92">
        <v>2171</v>
      </c>
      <c r="FB5" s="91">
        <v>760</v>
      </c>
      <c r="FC5" s="89">
        <v>235</v>
      </c>
      <c r="FD5" s="89">
        <v>238</v>
      </c>
      <c r="FE5" s="89">
        <v>232</v>
      </c>
      <c r="FF5" s="89">
        <v>2190</v>
      </c>
      <c r="FG5" s="89">
        <v>2184</v>
      </c>
      <c r="FH5" s="89">
        <v>61855</v>
      </c>
      <c r="FI5" s="89">
        <v>223</v>
      </c>
      <c r="FJ5" s="90">
        <v>226</v>
      </c>
      <c r="FK5" s="92">
        <v>201</v>
      </c>
      <c r="FL5" s="92">
        <v>258</v>
      </c>
      <c r="FM5" s="91">
        <v>259</v>
      </c>
      <c r="FN5" s="89">
        <v>920</v>
      </c>
      <c r="FO5" s="90">
        <v>257</v>
      </c>
      <c r="FP5" s="91">
        <v>256</v>
      </c>
      <c r="FQ5" s="90">
        <v>2148</v>
      </c>
      <c r="FR5" s="92">
        <v>58288</v>
      </c>
      <c r="FS5" s="92">
        <v>58289</v>
      </c>
      <c r="FT5" s="92">
        <v>58839</v>
      </c>
      <c r="FU5" s="91">
        <v>58840</v>
      </c>
      <c r="FV5" s="90">
        <v>296</v>
      </c>
      <c r="FW5" s="91">
        <v>297</v>
      </c>
      <c r="FX5" s="90">
        <v>211</v>
      </c>
      <c r="FY5" s="92">
        <v>2175</v>
      </c>
      <c r="FZ5" s="92">
        <v>2178</v>
      </c>
      <c r="GA5" s="91">
        <v>2181</v>
      </c>
      <c r="GB5" s="89">
        <v>1262</v>
      </c>
      <c r="GC5" s="89">
        <v>233</v>
      </c>
      <c r="GD5" s="90">
        <v>2150</v>
      </c>
      <c r="GE5" s="92">
        <v>2165</v>
      </c>
      <c r="GF5" s="92">
        <v>2161</v>
      </c>
      <c r="GG5" s="92">
        <v>61197</v>
      </c>
      <c r="GH5" s="91">
        <v>58851</v>
      </c>
      <c r="GI5" s="89">
        <v>234</v>
      </c>
      <c r="GJ5" s="90">
        <v>215</v>
      </c>
      <c r="GK5" s="91">
        <v>917</v>
      </c>
      <c r="GL5" s="1"/>
      <c r="GM5" s="89">
        <v>289</v>
      </c>
      <c r="GN5" s="90">
        <v>58333</v>
      </c>
      <c r="GO5" s="91">
        <v>58336</v>
      </c>
      <c r="GP5" s="90">
        <v>202</v>
      </c>
      <c r="GQ5" s="91">
        <v>58487</v>
      </c>
      <c r="GR5" s="89">
        <v>213</v>
      </c>
      <c r="GS5" s="89">
        <v>232</v>
      </c>
      <c r="GT5" s="89">
        <v>2190</v>
      </c>
      <c r="GU5" s="1"/>
      <c r="GV5" s="89">
        <v>221</v>
      </c>
      <c r="GW5" s="89">
        <v>49607</v>
      </c>
      <c r="GX5" s="89">
        <v>222</v>
      </c>
      <c r="GY5" s="89">
        <v>224</v>
      </c>
      <c r="GZ5" s="89">
        <v>2187</v>
      </c>
      <c r="HA5" s="89">
        <v>227</v>
      </c>
      <c r="HB5" s="89">
        <v>49400</v>
      </c>
      <c r="HC5" s="90">
        <v>199</v>
      </c>
      <c r="HD5" s="91">
        <v>200</v>
      </c>
      <c r="HE5" s="1"/>
      <c r="HF5" s="90">
        <v>7000</v>
      </c>
      <c r="HG5" s="92">
        <v>7001</v>
      </c>
      <c r="HH5" s="91">
        <v>7002</v>
      </c>
    </row>
    <row r="6" spans="1:216" ht="170.1" customHeight="1" x14ac:dyDescent="0.25">
      <c r="A6" s="1"/>
      <c r="B6" s="93" t="s">
        <v>1279</v>
      </c>
      <c r="C6" s="94" t="s">
        <v>531</v>
      </c>
      <c r="D6" s="95" t="s">
        <v>532</v>
      </c>
      <c r="E6" s="94" t="s">
        <v>268</v>
      </c>
      <c r="F6" s="96" t="s">
        <v>280</v>
      </c>
      <c r="G6" s="96" t="s">
        <v>533</v>
      </c>
      <c r="H6" s="95" t="s">
        <v>534</v>
      </c>
      <c r="I6" s="94" t="s">
        <v>535</v>
      </c>
      <c r="J6" s="95" t="s">
        <v>536</v>
      </c>
      <c r="K6" s="94" t="s">
        <v>537</v>
      </c>
      <c r="L6" s="95" t="s">
        <v>538</v>
      </c>
      <c r="M6" s="94" t="s">
        <v>539</v>
      </c>
      <c r="N6" s="96" t="s">
        <v>540</v>
      </c>
      <c r="O6" s="96" t="s">
        <v>541</v>
      </c>
      <c r="P6" s="96" t="s">
        <v>542</v>
      </c>
      <c r="Q6" s="96" t="s">
        <v>543</v>
      </c>
      <c r="R6" s="96" t="s">
        <v>544</v>
      </c>
      <c r="S6" s="96" t="s">
        <v>545</v>
      </c>
      <c r="T6" s="95" t="s">
        <v>546</v>
      </c>
      <c r="U6" s="94" t="s">
        <v>547</v>
      </c>
      <c r="V6" s="96" t="s">
        <v>548</v>
      </c>
      <c r="W6" s="96" t="s">
        <v>549</v>
      </c>
      <c r="X6" s="95" t="s">
        <v>550</v>
      </c>
      <c r="Y6" s="93" t="s">
        <v>551</v>
      </c>
      <c r="Z6" s="94" t="s">
        <v>552</v>
      </c>
      <c r="AA6" s="96" t="s">
        <v>553</v>
      </c>
      <c r="AB6" s="95" t="s">
        <v>262</v>
      </c>
      <c r="AC6" s="94" t="s">
        <v>554</v>
      </c>
      <c r="AD6" s="96" t="s">
        <v>248</v>
      </c>
      <c r="AE6" s="96" t="s">
        <v>254</v>
      </c>
      <c r="AF6" s="96" t="s">
        <v>555</v>
      </c>
      <c r="AG6" s="96" t="s">
        <v>556</v>
      </c>
      <c r="AH6" s="96" t="s">
        <v>557</v>
      </c>
      <c r="AI6" s="95" t="s">
        <v>558</v>
      </c>
      <c r="AJ6" s="93" t="s">
        <v>559</v>
      </c>
      <c r="AK6" s="93" t="s">
        <v>560</v>
      </c>
      <c r="AL6" s="93" t="s">
        <v>561</v>
      </c>
      <c r="AM6" s="94" t="s">
        <v>562</v>
      </c>
      <c r="AN6" s="95" t="s">
        <v>563</v>
      </c>
      <c r="AO6" s="94" t="s">
        <v>564</v>
      </c>
      <c r="AP6" s="95" t="s">
        <v>565</v>
      </c>
      <c r="AQ6" s="93" t="s">
        <v>482</v>
      </c>
      <c r="AR6" s="94" t="s">
        <v>566</v>
      </c>
      <c r="AS6" s="95" t="s">
        <v>567</v>
      </c>
      <c r="AT6" s="93" t="s">
        <v>568</v>
      </c>
      <c r="AU6" s="93" t="s">
        <v>569</v>
      </c>
      <c r="AV6" s="93" t="s">
        <v>570</v>
      </c>
      <c r="AW6" s="94" t="s">
        <v>571</v>
      </c>
      <c r="AX6" s="96" t="s">
        <v>572</v>
      </c>
      <c r="AY6" s="95" t="s">
        <v>573</v>
      </c>
      <c r="AZ6" s="94" t="s">
        <v>574</v>
      </c>
      <c r="BA6" s="96" t="s">
        <v>575</v>
      </c>
      <c r="BB6" s="96" t="s">
        <v>576</v>
      </c>
      <c r="BC6" s="96" t="s">
        <v>577</v>
      </c>
      <c r="BD6" s="96" t="s">
        <v>578</v>
      </c>
      <c r="BE6" s="96" t="s">
        <v>579</v>
      </c>
      <c r="BF6" s="96" t="s">
        <v>580</v>
      </c>
      <c r="BG6" s="95" t="s">
        <v>581</v>
      </c>
      <c r="BH6" s="93" t="s">
        <v>582</v>
      </c>
      <c r="BI6" s="94" t="s">
        <v>583</v>
      </c>
      <c r="BJ6" s="96" t="s">
        <v>584</v>
      </c>
      <c r="BK6" s="95" t="s">
        <v>585</v>
      </c>
      <c r="BL6" s="94" t="s">
        <v>586</v>
      </c>
      <c r="BM6" s="96" t="s">
        <v>587</v>
      </c>
      <c r="BN6" s="96" t="s">
        <v>588</v>
      </c>
      <c r="BO6" s="96" t="s">
        <v>292</v>
      </c>
      <c r="BP6" s="96" t="s">
        <v>589</v>
      </c>
      <c r="BQ6" s="96" t="s">
        <v>590</v>
      </c>
      <c r="BR6" s="96" t="s">
        <v>591</v>
      </c>
      <c r="BS6" s="96" t="s">
        <v>592</v>
      </c>
      <c r="BT6" s="96" t="s">
        <v>593</v>
      </c>
      <c r="BU6" s="96" t="s">
        <v>594</v>
      </c>
      <c r="BV6" s="96" t="s">
        <v>595</v>
      </c>
      <c r="BW6" s="96" t="s">
        <v>596</v>
      </c>
      <c r="BX6" s="96" t="s">
        <v>597</v>
      </c>
      <c r="BY6" s="95" t="s">
        <v>598</v>
      </c>
      <c r="BZ6" s="94" t="s">
        <v>599</v>
      </c>
      <c r="CA6" s="95" t="s">
        <v>600</v>
      </c>
      <c r="CB6" s="93" t="s">
        <v>601</v>
      </c>
      <c r="CC6" s="94" t="s">
        <v>42</v>
      </c>
      <c r="CD6" s="96" t="s">
        <v>602</v>
      </c>
      <c r="CE6" s="96" t="s">
        <v>603</v>
      </c>
      <c r="CF6" s="96" t="s">
        <v>604</v>
      </c>
      <c r="CG6" s="96" t="s">
        <v>322</v>
      </c>
      <c r="CH6" s="96" t="s">
        <v>605</v>
      </c>
      <c r="CI6" s="96" t="s">
        <v>606</v>
      </c>
      <c r="CJ6" s="96" t="s">
        <v>607</v>
      </c>
      <c r="CK6" s="96" t="s">
        <v>608</v>
      </c>
      <c r="CL6" s="96" t="s">
        <v>609</v>
      </c>
      <c r="CM6" s="96" t="s">
        <v>610</v>
      </c>
      <c r="CN6" s="95" t="s">
        <v>611</v>
      </c>
      <c r="CO6" s="94" t="s">
        <v>612</v>
      </c>
      <c r="CP6" s="96" t="s">
        <v>613</v>
      </c>
      <c r="CQ6" s="96" t="s">
        <v>614</v>
      </c>
      <c r="CR6" s="95" t="s">
        <v>615</v>
      </c>
      <c r="CS6" s="94" t="s">
        <v>616</v>
      </c>
      <c r="CT6" s="95" t="s">
        <v>617</v>
      </c>
      <c r="CU6" s="94" t="s">
        <v>1280</v>
      </c>
      <c r="CV6" s="96" t="s">
        <v>1281</v>
      </c>
      <c r="CW6" s="95" t="s">
        <v>1282</v>
      </c>
      <c r="CX6" s="94" t="s">
        <v>1283</v>
      </c>
      <c r="CY6" s="96" t="s">
        <v>1284</v>
      </c>
      <c r="CZ6" s="96" t="s">
        <v>1285</v>
      </c>
      <c r="DA6" s="95" t="s">
        <v>1286</v>
      </c>
      <c r="DB6" s="94" t="s">
        <v>1287</v>
      </c>
      <c r="DC6" s="96" t="s">
        <v>1288</v>
      </c>
      <c r="DD6" s="96" t="s">
        <v>1289</v>
      </c>
      <c r="DE6" s="96" t="s">
        <v>1290</v>
      </c>
      <c r="DF6" s="96" t="s">
        <v>1291</v>
      </c>
      <c r="DG6" s="96" t="s">
        <v>1292</v>
      </c>
      <c r="DH6" s="96" t="s">
        <v>1293</v>
      </c>
      <c r="DI6" s="96" t="s">
        <v>1294</v>
      </c>
      <c r="DJ6" s="96" t="s">
        <v>1295</v>
      </c>
      <c r="DK6" s="96" t="s">
        <v>1296</v>
      </c>
      <c r="DL6" s="96" t="s">
        <v>1297</v>
      </c>
      <c r="DM6" s="95" t="s">
        <v>1298</v>
      </c>
      <c r="DN6" s="94" t="s">
        <v>1299</v>
      </c>
      <c r="DO6" s="96" t="s">
        <v>1300</v>
      </c>
      <c r="DP6" s="96" t="s">
        <v>1301</v>
      </c>
      <c r="DQ6" s="95" t="s">
        <v>1302</v>
      </c>
      <c r="DR6" s="94" t="s">
        <v>1303</v>
      </c>
      <c r="DS6" s="96" t="s">
        <v>1304</v>
      </c>
      <c r="DT6" s="96" t="s">
        <v>1305</v>
      </c>
      <c r="DU6" s="95" t="s">
        <v>1306</v>
      </c>
      <c r="DV6" s="93" t="s">
        <v>1307</v>
      </c>
      <c r="DW6" s="94" t="s">
        <v>1308</v>
      </c>
      <c r="DX6" s="96" t="s">
        <v>1309</v>
      </c>
      <c r="DY6" s="96" t="s">
        <v>1310</v>
      </c>
      <c r="DZ6" s="96" t="s">
        <v>1311</v>
      </c>
      <c r="EA6" s="96" t="s">
        <v>1312</v>
      </c>
      <c r="EB6" s="95" t="s">
        <v>1313</v>
      </c>
      <c r="EC6" s="1"/>
      <c r="ED6" s="93" t="s">
        <v>673</v>
      </c>
      <c r="EE6" s="93" t="s">
        <v>618</v>
      </c>
      <c r="EF6" s="93" t="s">
        <v>619</v>
      </c>
      <c r="EG6" s="93" t="s">
        <v>620</v>
      </c>
      <c r="EH6" s="93" t="s">
        <v>621</v>
      </c>
      <c r="EI6" s="93" t="s">
        <v>622</v>
      </c>
      <c r="EJ6" s="93" t="s">
        <v>623</v>
      </c>
      <c r="EK6" s="94" t="s">
        <v>624</v>
      </c>
      <c r="EL6" s="95" t="s">
        <v>625</v>
      </c>
      <c r="EM6" s="93" t="s">
        <v>188</v>
      </c>
      <c r="EN6" s="93" t="s">
        <v>626</v>
      </c>
      <c r="EO6" s="93" t="s">
        <v>627</v>
      </c>
      <c r="EP6" s="93" t="s">
        <v>628</v>
      </c>
      <c r="EQ6" s="93" t="s">
        <v>629</v>
      </c>
      <c r="ER6" s="93" t="s">
        <v>630</v>
      </c>
      <c r="ES6" s="93" t="s">
        <v>631</v>
      </c>
      <c r="ET6" s="93" t="s">
        <v>632</v>
      </c>
      <c r="EU6" s="93" t="s">
        <v>633</v>
      </c>
      <c r="EV6" s="93" t="s">
        <v>634</v>
      </c>
      <c r="EW6" s="93" t="s">
        <v>635</v>
      </c>
      <c r="EX6" s="93" t="s">
        <v>636</v>
      </c>
      <c r="EY6" s="94" t="s">
        <v>637</v>
      </c>
      <c r="EZ6" s="96" t="s">
        <v>638</v>
      </c>
      <c r="FA6" s="96" t="s">
        <v>639</v>
      </c>
      <c r="FB6" s="95" t="s">
        <v>640</v>
      </c>
      <c r="FC6" s="93" t="s">
        <v>641</v>
      </c>
      <c r="FD6" s="93" t="s">
        <v>642</v>
      </c>
      <c r="FE6" s="93" t="s">
        <v>678</v>
      </c>
      <c r="FF6" s="93" t="s">
        <v>679</v>
      </c>
      <c r="FG6" s="93" t="s">
        <v>643</v>
      </c>
      <c r="FH6" s="93" t="s">
        <v>644</v>
      </c>
      <c r="FI6" s="93" t="s">
        <v>645</v>
      </c>
      <c r="FJ6" s="94" t="s">
        <v>646</v>
      </c>
      <c r="FK6" s="96" t="s">
        <v>647</v>
      </c>
      <c r="FL6" s="96" t="s">
        <v>648</v>
      </c>
      <c r="FM6" s="95" t="s">
        <v>649</v>
      </c>
      <c r="FN6" s="93" t="s">
        <v>650</v>
      </c>
      <c r="FO6" s="94" t="s">
        <v>651</v>
      </c>
      <c r="FP6" s="95" t="s">
        <v>652</v>
      </c>
      <c r="FQ6" s="94" t="s">
        <v>653</v>
      </c>
      <c r="FR6" s="96" t="s">
        <v>654</v>
      </c>
      <c r="FS6" s="96" t="s">
        <v>655</v>
      </c>
      <c r="FT6" s="96" t="s">
        <v>656</v>
      </c>
      <c r="FU6" s="95" t="s">
        <v>657</v>
      </c>
      <c r="FV6" s="94" t="s">
        <v>658</v>
      </c>
      <c r="FW6" s="95" t="s">
        <v>659</v>
      </c>
      <c r="FX6" s="94" t="s">
        <v>660</v>
      </c>
      <c r="FY6" s="96" t="s">
        <v>661</v>
      </c>
      <c r="FZ6" s="96" t="s">
        <v>662</v>
      </c>
      <c r="GA6" s="95" t="s">
        <v>663</v>
      </c>
      <c r="GB6" s="93" t="s">
        <v>664</v>
      </c>
      <c r="GC6" s="93" t="s">
        <v>665</v>
      </c>
      <c r="GD6" s="94" t="s">
        <v>666</v>
      </c>
      <c r="GE6" s="96" t="s">
        <v>667</v>
      </c>
      <c r="GF6" s="96" t="s">
        <v>668</v>
      </c>
      <c r="GG6" s="96" t="s">
        <v>338</v>
      </c>
      <c r="GH6" s="95" t="s">
        <v>669</v>
      </c>
      <c r="GI6" s="93" t="s">
        <v>670</v>
      </c>
      <c r="GJ6" s="94" t="s">
        <v>671</v>
      </c>
      <c r="GK6" s="95" t="s">
        <v>672</v>
      </c>
      <c r="GL6" s="1"/>
      <c r="GM6" s="93" t="s">
        <v>673</v>
      </c>
      <c r="GN6" s="94" t="s">
        <v>674</v>
      </c>
      <c r="GO6" s="95" t="s">
        <v>675</v>
      </c>
      <c r="GP6" s="94" t="s">
        <v>676</v>
      </c>
      <c r="GQ6" s="95" t="s">
        <v>677</v>
      </c>
      <c r="GR6" s="93" t="s">
        <v>188</v>
      </c>
      <c r="GS6" s="93" t="s">
        <v>678</v>
      </c>
      <c r="GT6" s="93" t="s">
        <v>679</v>
      </c>
      <c r="GU6" s="1"/>
      <c r="GV6" s="93" t="s">
        <v>681</v>
      </c>
      <c r="GW6" s="93" t="s">
        <v>682</v>
      </c>
      <c r="GX6" s="93" t="s">
        <v>683</v>
      </c>
      <c r="GY6" s="93" t="s">
        <v>684</v>
      </c>
      <c r="GZ6" s="93" t="s">
        <v>685</v>
      </c>
      <c r="HA6" s="93" t="s">
        <v>686</v>
      </c>
      <c r="HB6" s="93" t="s">
        <v>687</v>
      </c>
      <c r="HC6" s="94" t="s">
        <v>688</v>
      </c>
      <c r="HD6" s="95" t="s">
        <v>689</v>
      </c>
      <c r="HE6" s="1"/>
      <c r="HF6" s="94" t="s">
        <v>1314</v>
      </c>
      <c r="HG6" s="96" t="s">
        <v>1315</v>
      </c>
      <c r="HH6" s="95" t="s">
        <v>1316</v>
      </c>
    </row>
    <row r="7" spans="1:216" x14ac:dyDescent="0.25">
      <c r="A7" s="1"/>
      <c r="B7" s="97" t="s">
        <v>690</v>
      </c>
      <c r="C7" s="98"/>
      <c r="D7" s="99"/>
      <c r="E7" s="98"/>
      <c r="F7" s="100"/>
      <c r="G7" s="100">
        <v>8.8258700000000001</v>
      </c>
      <c r="H7" s="99">
        <v>8.5166900000000005</v>
      </c>
      <c r="I7" s="98"/>
      <c r="J7" s="99"/>
      <c r="K7" s="98">
        <v>89.512699999999995</v>
      </c>
      <c r="L7" s="99"/>
      <c r="M7" s="98"/>
      <c r="N7" s="100"/>
      <c r="O7" s="100"/>
      <c r="P7" s="100"/>
      <c r="Q7" s="100"/>
      <c r="R7" s="100"/>
      <c r="S7" s="100"/>
      <c r="T7" s="99"/>
      <c r="U7" s="98">
        <v>18.14123</v>
      </c>
      <c r="V7" s="100">
        <v>19.191960000000002</v>
      </c>
      <c r="W7" s="100">
        <v>24.425360000000001</v>
      </c>
      <c r="X7" s="99">
        <v>1.0612699999999999</v>
      </c>
      <c r="Y7" s="101"/>
      <c r="Z7" s="98"/>
      <c r="AA7" s="100"/>
      <c r="AB7" s="99">
        <v>17.295719999999999</v>
      </c>
      <c r="AC7" s="98"/>
      <c r="AD7" s="100"/>
      <c r="AE7" s="100"/>
      <c r="AF7" s="100"/>
      <c r="AG7" s="100">
        <v>12.23925</v>
      </c>
      <c r="AH7" s="100">
        <v>24.4617</v>
      </c>
      <c r="AI7" s="99">
        <v>10.27692</v>
      </c>
      <c r="AJ7" s="101"/>
      <c r="AK7" s="101"/>
      <c r="AL7" s="101">
        <v>179.37322</v>
      </c>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c r="BJ7" s="100"/>
      <c r="BK7" s="99"/>
      <c r="BL7" s="98">
        <v>167.61232000000001</v>
      </c>
      <c r="BM7" s="100">
        <v>166.56063</v>
      </c>
      <c r="BN7" s="100">
        <v>168.58996999999999</v>
      </c>
      <c r="BO7" s="100"/>
      <c r="BP7" s="100"/>
      <c r="BQ7" s="100"/>
      <c r="BR7" s="100"/>
      <c r="BS7" s="100"/>
      <c r="BT7" s="100"/>
      <c r="BU7" s="100">
        <v>110.49702000000001</v>
      </c>
      <c r="BV7" s="100">
        <v>206.49456000000001</v>
      </c>
      <c r="BW7" s="100">
        <v>206.11548999999999</v>
      </c>
      <c r="BX7" s="100">
        <v>205.99002999999999</v>
      </c>
      <c r="BY7" s="99"/>
      <c r="BZ7" s="98">
        <v>17.41583</v>
      </c>
      <c r="CA7" s="99">
        <v>44.053669999999997</v>
      </c>
      <c r="CB7" s="101"/>
      <c r="CC7" s="98"/>
      <c r="CD7" s="100"/>
      <c r="CE7" s="100"/>
      <c r="CF7" s="100"/>
      <c r="CG7" s="100"/>
      <c r="CH7" s="100">
        <v>118.14735</v>
      </c>
      <c r="CI7" s="100">
        <v>47.905140000000003</v>
      </c>
      <c r="CJ7" s="100">
        <v>53.710120000000003</v>
      </c>
      <c r="CK7" s="100"/>
      <c r="CL7" s="100"/>
      <c r="CM7" s="100"/>
      <c r="CN7" s="99">
        <v>191.19621000000001</v>
      </c>
      <c r="CO7" s="98">
        <v>180.55348000000001</v>
      </c>
      <c r="CP7" s="100">
        <v>180.52450999999999</v>
      </c>
      <c r="CQ7" s="100">
        <v>181.33356000000001</v>
      </c>
      <c r="CR7" s="99">
        <v>181.02912000000001</v>
      </c>
      <c r="CS7" s="98"/>
      <c r="CT7" s="99">
        <v>99.773330000000001</v>
      </c>
      <c r="CU7" s="98"/>
      <c r="CV7" s="100"/>
      <c r="CW7" s="102"/>
      <c r="CX7" s="98"/>
      <c r="CY7" s="100">
        <v>7004.5734400000001</v>
      </c>
      <c r="CZ7" s="100"/>
      <c r="DA7" s="99"/>
      <c r="DB7" s="98"/>
      <c r="DC7" s="100"/>
      <c r="DD7" s="100"/>
      <c r="DE7" s="100"/>
      <c r="DF7" s="100"/>
      <c r="DG7" s="100"/>
      <c r="DH7" s="100"/>
      <c r="DI7" s="100"/>
      <c r="DJ7" s="100"/>
      <c r="DK7" s="100"/>
      <c r="DL7" s="100"/>
      <c r="DM7" s="99"/>
      <c r="DN7" s="103"/>
      <c r="DO7" s="104"/>
      <c r="DP7" s="104"/>
      <c r="DQ7" s="105" t="s">
        <v>1317</v>
      </c>
      <c r="DR7" s="98">
        <v>3216.8050499999999</v>
      </c>
      <c r="DS7" s="100">
        <v>728.03759000000002</v>
      </c>
      <c r="DT7" s="100">
        <v>728.03759000000002</v>
      </c>
      <c r="DU7" s="99"/>
      <c r="DV7" s="101"/>
      <c r="DW7" s="98"/>
      <c r="DX7" s="100"/>
      <c r="DY7" s="100"/>
      <c r="DZ7" s="100"/>
      <c r="EA7" s="100"/>
      <c r="EB7" s="102">
        <v>6916.1</v>
      </c>
      <c r="EC7" s="1"/>
      <c r="ED7" s="101"/>
      <c r="EE7" s="101"/>
      <c r="EF7" s="101"/>
      <c r="EG7" s="101"/>
      <c r="EH7" s="101"/>
      <c r="EI7" s="101"/>
      <c r="EJ7" s="101"/>
      <c r="EK7" s="98"/>
      <c r="EL7" s="99"/>
      <c r="EM7" s="101"/>
      <c r="EN7" s="101"/>
      <c r="EO7" s="101"/>
      <c r="EP7" s="101"/>
      <c r="EQ7" s="101"/>
      <c r="ER7" s="101"/>
      <c r="ES7" s="101"/>
      <c r="ET7" s="101"/>
      <c r="EU7" s="101"/>
      <c r="EV7" s="101"/>
      <c r="EW7" s="101"/>
      <c r="EX7" s="101"/>
      <c r="EY7" s="98"/>
      <c r="EZ7" s="100"/>
      <c r="FA7" s="100"/>
      <c r="FB7" s="99"/>
      <c r="FC7" s="101"/>
      <c r="FD7" s="101"/>
      <c r="FE7" s="101"/>
      <c r="FF7" s="101"/>
      <c r="FG7" s="101"/>
      <c r="FH7" s="101"/>
      <c r="FI7" s="101"/>
      <c r="FJ7" s="98"/>
      <c r="FK7" s="100"/>
      <c r="FL7" s="100"/>
      <c r="FM7" s="99"/>
      <c r="FN7" s="101"/>
      <c r="FO7" s="98"/>
      <c r="FP7" s="99"/>
      <c r="FQ7" s="98"/>
      <c r="FR7" s="100"/>
      <c r="FS7" s="100"/>
      <c r="FT7" s="100"/>
      <c r="FU7" s="99"/>
      <c r="FV7" s="98"/>
      <c r="FW7" s="99"/>
      <c r="FX7" s="98"/>
      <c r="FY7" s="100"/>
      <c r="FZ7" s="100"/>
      <c r="GA7" s="99"/>
      <c r="GB7" s="101"/>
      <c r="GC7" s="101"/>
      <c r="GD7" s="98"/>
      <c r="GE7" s="100"/>
      <c r="GF7" s="100"/>
      <c r="GG7" s="100"/>
      <c r="GH7" s="99"/>
      <c r="GI7" s="101"/>
      <c r="GJ7" s="98"/>
      <c r="GK7" s="99"/>
      <c r="GL7" s="1"/>
      <c r="GM7" s="101"/>
      <c r="GN7" s="98">
        <v>50.925460000000001</v>
      </c>
      <c r="GO7" s="99"/>
      <c r="GP7" s="98"/>
      <c r="GQ7" s="99"/>
      <c r="GR7" s="101"/>
      <c r="GS7" s="101"/>
      <c r="GT7" s="101"/>
      <c r="GU7" s="1"/>
      <c r="GV7" s="101"/>
      <c r="GW7" s="101"/>
      <c r="GX7" s="101"/>
      <c r="GY7" s="101"/>
      <c r="GZ7" s="101"/>
      <c r="HA7" s="101"/>
      <c r="HB7" s="101"/>
      <c r="HC7" s="98"/>
      <c r="HD7" s="99"/>
      <c r="HE7" s="1"/>
      <c r="HF7" s="98">
        <v>3216.8050499999999</v>
      </c>
      <c r="HG7" s="100">
        <v>3155.0464999999999</v>
      </c>
      <c r="HH7" s="99">
        <v>280.04854</v>
      </c>
    </row>
    <row r="8" spans="1:216" x14ac:dyDescent="0.25">
      <c r="A8" s="1"/>
      <c r="B8" s="97" t="s">
        <v>691</v>
      </c>
      <c r="C8" s="98"/>
      <c r="D8" s="99"/>
      <c r="E8" s="98"/>
      <c r="F8" s="100"/>
      <c r="G8" s="100">
        <v>8.8258700000000001</v>
      </c>
      <c r="H8" s="99">
        <v>8.5166900000000005</v>
      </c>
      <c r="I8" s="98"/>
      <c r="J8" s="99"/>
      <c r="K8" s="98">
        <v>89.512699999999995</v>
      </c>
      <c r="L8" s="99"/>
      <c r="M8" s="98"/>
      <c r="N8" s="100"/>
      <c r="O8" s="100"/>
      <c r="P8" s="100"/>
      <c r="Q8" s="100"/>
      <c r="R8" s="100"/>
      <c r="S8" s="100"/>
      <c r="T8" s="99"/>
      <c r="U8" s="98">
        <v>18.14123</v>
      </c>
      <c r="V8" s="100">
        <v>19.191960000000002</v>
      </c>
      <c r="W8" s="100">
        <v>24.425360000000001</v>
      </c>
      <c r="X8" s="99">
        <v>1.0612699999999999</v>
      </c>
      <c r="Y8" s="101"/>
      <c r="Z8" s="98"/>
      <c r="AA8" s="100"/>
      <c r="AB8" s="99">
        <v>17.295719999999999</v>
      </c>
      <c r="AC8" s="98"/>
      <c r="AD8" s="100"/>
      <c r="AE8" s="100"/>
      <c r="AF8" s="100"/>
      <c r="AG8" s="100">
        <v>12.23925</v>
      </c>
      <c r="AH8" s="100">
        <v>24.4617</v>
      </c>
      <c r="AI8" s="99">
        <v>10.27692</v>
      </c>
      <c r="AJ8" s="101"/>
      <c r="AK8" s="101"/>
      <c r="AL8" s="101">
        <v>179.37322</v>
      </c>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c r="BJ8" s="100"/>
      <c r="BK8" s="99"/>
      <c r="BL8" s="98">
        <v>167.61232000000001</v>
      </c>
      <c r="BM8" s="100">
        <v>166.56063</v>
      </c>
      <c r="BN8" s="100">
        <v>168.58996999999999</v>
      </c>
      <c r="BO8" s="100"/>
      <c r="BP8" s="100"/>
      <c r="BQ8" s="100"/>
      <c r="BR8" s="100"/>
      <c r="BS8" s="100"/>
      <c r="BT8" s="100"/>
      <c r="BU8" s="100">
        <v>110.49702000000001</v>
      </c>
      <c r="BV8" s="100">
        <v>206.49456000000001</v>
      </c>
      <c r="BW8" s="100">
        <v>206.11548999999999</v>
      </c>
      <c r="BX8" s="100">
        <v>205.99002999999999</v>
      </c>
      <c r="BY8" s="99"/>
      <c r="BZ8" s="98">
        <v>17.41583</v>
      </c>
      <c r="CA8" s="99">
        <v>44.053669999999997</v>
      </c>
      <c r="CB8" s="101"/>
      <c r="CC8" s="98"/>
      <c r="CD8" s="100"/>
      <c r="CE8" s="100"/>
      <c r="CF8" s="100"/>
      <c r="CG8" s="100"/>
      <c r="CH8" s="100">
        <v>118.14735</v>
      </c>
      <c r="CI8" s="100">
        <v>47.905140000000003</v>
      </c>
      <c r="CJ8" s="100">
        <v>53.710120000000003</v>
      </c>
      <c r="CK8" s="100"/>
      <c r="CL8" s="100"/>
      <c r="CM8" s="100"/>
      <c r="CN8" s="99">
        <v>191.19621000000001</v>
      </c>
      <c r="CO8" s="98">
        <v>180.55348000000001</v>
      </c>
      <c r="CP8" s="100">
        <v>180.52450999999999</v>
      </c>
      <c r="CQ8" s="100">
        <v>181.33356000000001</v>
      </c>
      <c r="CR8" s="99">
        <v>181.02912000000001</v>
      </c>
      <c r="CS8" s="98"/>
      <c r="CT8" s="99">
        <v>99.773330000000001</v>
      </c>
      <c r="CU8" s="98"/>
      <c r="CV8" s="100"/>
      <c r="CW8" s="102"/>
      <c r="CX8" s="98"/>
      <c r="CY8" s="100">
        <v>6897.6606300000003</v>
      </c>
      <c r="CZ8" s="100"/>
      <c r="DA8" s="99"/>
      <c r="DB8" s="98"/>
      <c r="DC8" s="100"/>
      <c r="DD8" s="100"/>
      <c r="DE8" s="100"/>
      <c r="DF8" s="100"/>
      <c r="DG8" s="100"/>
      <c r="DH8" s="100"/>
      <c r="DI8" s="100"/>
      <c r="DJ8" s="100"/>
      <c r="DK8" s="100"/>
      <c r="DL8" s="100"/>
      <c r="DM8" s="99"/>
      <c r="DN8" s="103"/>
      <c r="DO8" s="104"/>
      <c r="DP8" s="104"/>
      <c r="DQ8" s="105" t="s">
        <v>1317</v>
      </c>
      <c r="DR8" s="98">
        <v>3216.8050499999999</v>
      </c>
      <c r="DS8" s="100">
        <v>728.03759000000002</v>
      </c>
      <c r="DT8" s="100">
        <v>728.03759000000002</v>
      </c>
      <c r="DU8" s="99"/>
      <c r="DV8" s="101"/>
      <c r="DW8" s="98"/>
      <c r="DX8" s="100"/>
      <c r="DY8" s="100"/>
      <c r="DZ8" s="100"/>
      <c r="EA8" s="100"/>
      <c r="EB8" s="102">
        <v>6809.2</v>
      </c>
      <c r="EC8" s="1"/>
      <c r="ED8" s="101"/>
      <c r="EE8" s="101"/>
      <c r="EF8" s="101"/>
      <c r="EG8" s="101"/>
      <c r="EH8" s="101"/>
      <c r="EI8" s="101"/>
      <c r="EJ8" s="101"/>
      <c r="EK8" s="98"/>
      <c r="EL8" s="99"/>
      <c r="EM8" s="101"/>
      <c r="EN8" s="101"/>
      <c r="EO8" s="101"/>
      <c r="EP8" s="101"/>
      <c r="EQ8" s="101"/>
      <c r="ER8" s="101"/>
      <c r="ES8" s="101"/>
      <c r="ET8" s="101"/>
      <c r="EU8" s="101"/>
      <c r="EV8" s="101"/>
      <c r="EW8" s="101"/>
      <c r="EX8" s="101"/>
      <c r="EY8" s="98"/>
      <c r="EZ8" s="100"/>
      <c r="FA8" s="100"/>
      <c r="FB8" s="99"/>
      <c r="FC8" s="101"/>
      <c r="FD8" s="101"/>
      <c r="FE8" s="101"/>
      <c r="FF8" s="101"/>
      <c r="FG8" s="101"/>
      <c r="FH8" s="101"/>
      <c r="FI8" s="101"/>
      <c r="FJ8" s="98"/>
      <c r="FK8" s="100"/>
      <c r="FL8" s="100"/>
      <c r="FM8" s="99"/>
      <c r="FN8" s="101"/>
      <c r="FO8" s="98"/>
      <c r="FP8" s="99"/>
      <c r="FQ8" s="98"/>
      <c r="FR8" s="100"/>
      <c r="FS8" s="100"/>
      <c r="FT8" s="100"/>
      <c r="FU8" s="99"/>
      <c r="FV8" s="98"/>
      <c r="FW8" s="99"/>
      <c r="FX8" s="98"/>
      <c r="FY8" s="100"/>
      <c r="FZ8" s="100"/>
      <c r="GA8" s="99"/>
      <c r="GB8" s="101"/>
      <c r="GC8" s="101"/>
      <c r="GD8" s="98"/>
      <c r="GE8" s="100"/>
      <c r="GF8" s="100"/>
      <c r="GG8" s="100"/>
      <c r="GH8" s="99"/>
      <c r="GI8" s="101"/>
      <c r="GJ8" s="98"/>
      <c r="GK8" s="99"/>
      <c r="GL8" s="1"/>
      <c r="GM8" s="101"/>
      <c r="GN8" s="98">
        <v>50.925460000000001</v>
      </c>
      <c r="GO8" s="99"/>
      <c r="GP8" s="98"/>
      <c r="GQ8" s="99"/>
      <c r="GR8" s="101"/>
      <c r="GS8" s="101"/>
      <c r="GT8" s="101"/>
      <c r="GU8" s="1"/>
      <c r="GV8" s="101"/>
      <c r="GW8" s="101"/>
      <c r="GX8" s="101"/>
      <c r="GY8" s="101"/>
      <c r="GZ8" s="101"/>
      <c r="HA8" s="101"/>
      <c r="HB8" s="101"/>
      <c r="HC8" s="98"/>
      <c r="HD8" s="99"/>
      <c r="HE8" s="1"/>
      <c r="HF8" s="98">
        <v>3216.8050499999999</v>
      </c>
      <c r="HG8" s="100">
        <v>3155.0464999999999</v>
      </c>
      <c r="HH8" s="99">
        <v>280.04854</v>
      </c>
    </row>
    <row r="9" spans="1:216" x14ac:dyDescent="0.25">
      <c r="A9" s="1"/>
      <c r="B9" s="97" t="s">
        <v>692</v>
      </c>
      <c r="C9" s="98"/>
      <c r="D9" s="99"/>
      <c r="E9" s="98"/>
      <c r="F9" s="100"/>
      <c r="G9" s="100">
        <v>8.8258700000000001</v>
      </c>
      <c r="H9" s="99">
        <v>8.5166900000000005</v>
      </c>
      <c r="I9" s="98"/>
      <c r="J9" s="99"/>
      <c r="K9" s="98">
        <v>89.512699999999995</v>
      </c>
      <c r="L9" s="99"/>
      <c r="M9" s="98"/>
      <c r="N9" s="100"/>
      <c r="O9" s="100"/>
      <c r="P9" s="100"/>
      <c r="Q9" s="100"/>
      <c r="R9" s="100"/>
      <c r="S9" s="100"/>
      <c r="T9" s="99"/>
      <c r="U9" s="98">
        <v>18.14123</v>
      </c>
      <c r="V9" s="100">
        <v>19.191960000000002</v>
      </c>
      <c r="W9" s="100">
        <v>24.425360000000001</v>
      </c>
      <c r="X9" s="99">
        <v>1.0612699999999999</v>
      </c>
      <c r="Y9" s="101"/>
      <c r="Z9" s="98"/>
      <c r="AA9" s="100"/>
      <c r="AB9" s="99"/>
      <c r="AC9" s="98"/>
      <c r="AD9" s="100"/>
      <c r="AE9" s="100"/>
      <c r="AF9" s="100"/>
      <c r="AG9" s="100">
        <v>12.23925</v>
      </c>
      <c r="AH9" s="100">
        <v>24.4617</v>
      </c>
      <c r="AI9" s="99">
        <v>10.27692</v>
      </c>
      <c r="AJ9" s="101"/>
      <c r="AK9" s="101"/>
      <c r="AL9" s="101">
        <v>179.37322</v>
      </c>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c r="BJ9" s="100"/>
      <c r="BK9" s="99"/>
      <c r="BL9" s="98">
        <v>167.61232000000001</v>
      </c>
      <c r="BM9" s="100">
        <v>166.56063</v>
      </c>
      <c r="BN9" s="100">
        <v>168.58996999999999</v>
      </c>
      <c r="BO9" s="100"/>
      <c r="BP9" s="100"/>
      <c r="BQ9" s="100"/>
      <c r="BR9" s="100"/>
      <c r="BS9" s="100"/>
      <c r="BT9" s="100"/>
      <c r="BU9" s="100">
        <v>110.49702000000001</v>
      </c>
      <c r="BV9" s="100">
        <v>206.49456000000001</v>
      </c>
      <c r="BW9" s="100">
        <v>206.11548999999999</v>
      </c>
      <c r="BX9" s="100">
        <v>205.99002999999999</v>
      </c>
      <c r="BY9" s="99"/>
      <c r="BZ9" s="98">
        <v>17.41583</v>
      </c>
      <c r="CA9" s="99">
        <v>44.053669999999997</v>
      </c>
      <c r="CB9" s="101"/>
      <c r="CC9" s="98"/>
      <c r="CD9" s="100"/>
      <c r="CE9" s="100"/>
      <c r="CF9" s="100"/>
      <c r="CG9" s="100"/>
      <c r="CH9" s="100">
        <v>118.14735</v>
      </c>
      <c r="CI9" s="100">
        <v>47.905140000000003</v>
      </c>
      <c r="CJ9" s="100">
        <v>53.710120000000003</v>
      </c>
      <c r="CK9" s="100"/>
      <c r="CL9" s="100"/>
      <c r="CM9" s="100"/>
      <c r="CN9" s="99">
        <v>191.19621000000001</v>
      </c>
      <c r="CO9" s="98">
        <v>180.55348000000001</v>
      </c>
      <c r="CP9" s="100">
        <v>180.52450999999999</v>
      </c>
      <c r="CQ9" s="100">
        <v>181.33356000000001</v>
      </c>
      <c r="CR9" s="99">
        <v>181.02912000000001</v>
      </c>
      <c r="CS9" s="98"/>
      <c r="CT9" s="99">
        <v>99.773330000000001</v>
      </c>
      <c r="CU9" s="98"/>
      <c r="CV9" s="100"/>
      <c r="CW9" s="102"/>
      <c r="CX9" s="98"/>
      <c r="CY9" s="100">
        <v>6635.8679599999996</v>
      </c>
      <c r="CZ9" s="100"/>
      <c r="DA9" s="99"/>
      <c r="DB9" s="98"/>
      <c r="DC9" s="100"/>
      <c r="DD9" s="100"/>
      <c r="DE9" s="100"/>
      <c r="DF9" s="100"/>
      <c r="DG9" s="100"/>
      <c r="DH9" s="100"/>
      <c r="DI9" s="100"/>
      <c r="DJ9" s="100"/>
      <c r="DK9" s="100"/>
      <c r="DL9" s="100"/>
      <c r="DM9" s="99"/>
      <c r="DN9" s="103"/>
      <c r="DO9" s="104"/>
      <c r="DP9" s="104"/>
      <c r="DQ9" s="105" t="s">
        <v>1317</v>
      </c>
      <c r="DR9" s="98">
        <v>3199.5093299999999</v>
      </c>
      <c r="DS9" s="100">
        <v>710.74186999999995</v>
      </c>
      <c r="DT9" s="100">
        <v>710.74186999999995</v>
      </c>
      <c r="DU9" s="99"/>
      <c r="DV9" s="101"/>
      <c r="DW9" s="98"/>
      <c r="DX9" s="100"/>
      <c r="DY9" s="100"/>
      <c r="DZ9" s="100"/>
      <c r="EA9" s="100"/>
      <c r="EB9" s="102">
        <v>6547.4</v>
      </c>
      <c r="EC9" s="1"/>
      <c r="ED9" s="101"/>
      <c r="EE9" s="101"/>
      <c r="EF9" s="101"/>
      <c r="EG9" s="101"/>
      <c r="EH9" s="101"/>
      <c r="EI9" s="101"/>
      <c r="EJ9" s="101"/>
      <c r="EK9" s="98"/>
      <c r="EL9" s="99"/>
      <c r="EM9" s="101"/>
      <c r="EN9" s="101"/>
      <c r="EO9" s="101"/>
      <c r="EP9" s="101"/>
      <c r="EQ9" s="101"/>
      <c r="ER9" s="101"/>
      <c r="ES9" s="101"/>
      <c r="ET9" s="101"/>
      <c r="EU9" s="101"/>
      <c r="EV9" s="101"/>
      <c r="EW9" s="101"/>
      <c r="EX9" s="101"/>
      <c r="EY9" s="98"/>
      <c r="EZ9" s="100"/>
      <c r="FA9" s="100"/>
      <c r="FB9" s="99"/>
      <c r="FC9" s="101"/>
      <c r="FD9" s="101"/>
      <c r="FE9" s="101"/>
      <c r="FF9" s="101"/>
      <c r="FG9" s="101"/>
      <c r="FH9" s="101"/>
      <c r="FI9" s="101"/>
      <c r="FJ9" s="98"/>
      <c r="FK9" s="100"/>
      <c r="FL9" s="100"/>
      <c r="FM9" s="99"/>
      <c r="FN9" s="101"/>
      <c r="FO9" s="98"/>
      <c r="FP9" s="99"/>
      <c r="FQ9" s="98"/>
      <c r="FR9" s="100"/>
      <c r="FS9" s="100"/>
      <c r="FT9" s="100"/>
      <c r="FU9" s="99"/>
      <c r="FV9" s="98"/>
      <c r="FW9" s="99"/>
      <c r="FX9" s="98"/>
      <c r="FY9" s="100"/>
      <c r="FZ9" s="100"/>
      <c r="GA9" s="99"/>
      <c r="GB9" s="101"/>
      <c r="GC9" s="101"/>
      <c r="GD9" s="98"/>
      <c r="GE9" s="100"/>
      <c r="GF9" s="100"/>
      <c r="GG9" s="100"/>
      <c r="GH9" s="99"/>
      <c r="GI9" s="101"/>
      <c r="GJ9" s="98"/>
      <c r="GK9" s="99"/>
      <c r="GL9" s="1"/>
      <c r="GM9" s="101"/>
      <c r="GN9" s="98">
        <v>50.925460000000001</v>
      </c>
      <c r="GO9" s="99"/>
      <c r="GP9" s="98"/>
      <c r="GQ9" s="99"/>
      <c r="GR9" s="101"/>
      <c r="GS9" s="101"/>
      <c r="GT9" s="101"/>
      <c r="GU9" s="1"/>
      <c r="GV9" s="101"/>
      <c r="GW9" s="101"/>
      <c r="GX9" s="101"/>
      <c r="GY9" s="101"/>
      <c r="GZ9" s="101"/>
      <c r="HA9" s="101"/>
      <c r="HB9" s="101"/>
      <c r="HC9" s="98"/>
      <c r="HD9" s="99"/>
      <c r="HE9" s="1"/>
      <c r="HF9" s="98">
        <v>3199.5093299999999</v>
      </c>
      <c r="HG9" s="100">
        <v>3137.7507799999998</v>
      </c>
      <c r="HH9" s="99">
        <v>280.04854</v>
      </c>
    </row>
    <row r="10" spans="1:216" x14ac:dyDescent="0.25">
      <c r="A10" s="1"/>
      <c r="B10" s="97" t="s">
        <v>693</v>
      </c>
      <c r="C10" s="98"/>
      <c r="D10" s="99"/>
      <c r="E10" s="98"/>
      <c r="F10" s="100"/>
      <c r="G10" s="100">
        <v>8.8258700000000001</v>
      </c>
      <c r="H10" s="99">
        <v>8.5166900000000005</v>
      </c>
      <c r="I10" s="98"/>
      <c r="J10" s="99"/>
      <c r="K10" s="98">
        <v>89.512699999999995</v>
      </c>
      <c r="L10" s="99"/>
      <c r="M10" s="98"/>
      <c r="N10" s="100"/>
      <c r="O10" s="100"/>
      <c r="P10" s="100"/>
      <c r="Q10" s="100"/>
      <c r="R10" s="100"/>
      <c r="S10" s="100"/>
      <c r="T10" s="99"/>
      <c r="U10" s="98">
        <v>18.14123</v>
      </c>
      <c r="V10" s="100">
        <v>19.191960000000002</v>
      </c>
      <c r="W10" s="100">
        <v>24.425360000000001</v>
      </c>
      <c r="X10" s="99">
        <v>1.0612699999999999</v>
      </c>
      <c r="Y10" s="101"/>
      <c r="Z10" s="98"/>
      <c r="AA10" s="100"/>
      <c r="AB10" s="99"/>
      <c r="AC10" s="98"/>
      <c r="AD10" s="100"/>
      <c r="AE10" s="100"/>
      <c r="AF10" s="100"/>
      <c r="AG10" s="100">
        <v>12.23925</v>
      </c>
      <c r="AH10" s="100">
        <v>24.4617</v>
      </c>
      <c r="AI10" s="99">
        <v>10.27692</v>
      </c>
      <c r="AJ10" s="101"/>
      <c r="AK10" s="101"/>
      <c r="AL10" s="101">
        <v>179.37322</v>
      </c>
      <c r="AM10" s="98">
        <v>217.12262999999999</v>
      </c>
      <c r="AN10" s="99">
        <v>7.9327300000000003</v>
      </c>
      <c r="AO10" s="98"/>
      <c r="AP10" s="99"/>
      <c r="AQ10" s="101"/>
      <c r="AR10" s="98"/>
      <c r="AS10" s="99"/>
      <c r="AT10" s="101"/>
      <c r="AU10" s="101"/>
      <c r="AV10" s="101"/>
      <c r="AW10" s="98"/>
      <c r="AX10" s="100"/>
      <c r="AY10" s="99"/>
      <c r="AZ10" s="98"/>
      <c r="BA10" s="100"/>
      <c r="BB10" s="100"/>
      <c r="BC10" s="100"/>
      <c r="BD10" s="100"/>
      <c r="BE10" s="100"/>
      <c r="BF10" s="100"/>
      <c r="BG10" s="99"/>
      <c r="BH10" s="101"/>
      <c r="BI10" s="98">
        <v>25</v>
      </c>
      <c r="BJ10" s="100"/>
      <c r="BK10" s="99"/>
      <c r="BL10" s="98">
        <v>167.61232000000001</v>
      </c>
      <c r="BM10" s="100">
        <v>166.56063</v>
      </c>
      <c r="BN10" s="100">
        <v>168.58996999999999</v>
      </c>
      <c r="BO10" s="100"/>
      <c r="BP10" s="100"/>
      <c r="BQ10" s="100"/>
      <c r="BR10" s="100"/>
      <c r="BS10" s="100"/>
      <c r="BT10" s="100"/>
      <c r="BU10" s="100">
        <v>110.49702000000001</v>
      </c>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v>47.905140000000003</v>
      </c>
      <c r="CJ10" s="100">
        <v>53.710120000000003</v>
      </c>
      <c r="CK10" s="100"/>
      <c r="CL10" s="100"/>
      <c r="CM10" s="100"/>
      <c r="CN10" s="99">
        <v>191.19621000000001</v>
      </c>
      <c r="CO10" s="98">
        <v>180.55348000000001</v>
      </c>
      <c r="CP10" s="100">
        <v>180.52450999999999</v>
      </c>
      <c r="CQ10" s="100">
        <v>181.33356000000001</v>
      </c>
      <c r="CR10" s="99">
        <v>181.02912000000001</v>
      </c>
      <c r="CS10" s="98"/>
      <c r="CT10" s="99">
        <v>99.773330000000001</v>
      </c>
      <c r="CU10" s="98"/>
      <c r="CV10" s="100"/>
      <c r="CW10" s="102"/>
      <c r="CX10" s="98"/>
      <c r="CY10" s="100">
        <v>6689.09699</v>
      </c>
      <c r="CZ10" s="100"/>
      <c r="DA10" s="99"/>
      <c r="DB10" s="98"/>
      <c r="DC10" s="100"/>
      <c r="DD10" s="100"/>
      <c r="DE10" s="100"/>
      <c r="DF10" s="100"/>
      <c r="DG10" s="100"/>
      <c r="DH10" s="100"/>
      <c r="DI10" s="100"/>
      <c r="DJ10" s="100"/>
      <c r="DK10" s="100"/>
      <c r="DL10" s="100"/>
      <c r="DM10" s="99"/>
      <c r="DN10" s="103"/>
      <c r="DO10" s="104"/>
      <c r="DP10" s="104"/>
      <c r="DQ10" s="105" t="s">
        <v>1317</v>
      </c>
      <c r="DR10" s="98">
        <v>3224.5093299999999</v>
      </c>
      <c r="DS10" s="100">
        <v>735.74186999999995</v>
      </c>
      <c r="DT10" s="100">
        <v>735.74186999999995</v>
      </c>
      <c r="DU10" s="99"/>
      <c r="DV10" s="101"/>
      <c r="DW10" s="98"/>
      <c r="DX10" s="100"/>
      <c r="DY10" s="100"/>
      <c r="DZ10" s="100"/>
      <c r="EA10" s="100"/>
      <c r="EB10" s="102">
        <v>6600.6</v>
      </c>
      <c r="EC10" s="1"/>
      <c r="ED10" s="101"/>
      <c r="EE10" s="101"/>
      <c r="EF10" s="101"/>
      <c r="EG10" s="101"/>
      <c r="EH10" s="101"/>
      <c r="EI10" s="101"/>
      <c r="EJ10" s="101"/>
      <c r="EK10" s="98"/>
      <c r="EL10" s="99"/>
      <c r="EM10" s="101"/>
      <c r="EN10" s="101"/>
      <c r="EO10" s="101"/>
      <c r="EP10" s="101"/>
      <c r="EQ10" s="101"/>
      <c r="ER10" s="101"/>
      <c r="ES10" s="101"/>
      <c r="ET10" s="101"/>
      <c r="EU10" s="101"/>
      <c r="EV10" s="101"/>
      <c r="EW10" s="101"/>
      <c r="EX10" s="101"/>
      <c r="EY10" s="98"/>
      <c r="EZ10" s="100"/>
      <c r="FA10" s="100"/>
      <c r="FB10" s="99"/>
      <c r="FC10" s="101"/>
      <c r="FD10" s="101"/>
      <c r="FE10" s="101"/>
      <c r="FF10" s="101"/>
      <c r="FG10" s="101"/>
      <c r="FH10" s="101"/>
      <c r="FI10" s="101"/>
      <c r="FJ10" s="98"/>
      <c r="FK10" s="100"/>
      <c r="FL10" s="100"/>
      <c r="FM10" s="99"/>
      <c r="FN10" s="101"/>
      <c r="FO10" s="98"/>
      <c r="FP10" s="99"/>
      <c r="FQ10" s="98"/>
      <c r="FR10" s="100"/>
      <c r="FS10" s="100"/>
      <c r="FT10" s="100"/>
      <c r="FU10" s="99"/>
      <c r="FV10" s="98"/>
      <c r="FW10" s="99"/>
      <c r="FX10" s="98"/>
      <c r="FY10" s="100"/>
      <c r="FZ10" s="100"/>
      <c r="GA10" s="99"/>
      <c r="GB10" s="101"/>
      <c r="GC10" s="101"/>
      <c r="GD10" s="98"/>
      <c r="GE10" s="100"/>
      <c r="GF10" s="100"/>
      <c r="GG10" s="100"/>
      <c r="GH10" s="99"/>
      <c r="GI10" s="101"/>
      <c r="GJ10" s="98"/>
      <c r="GK10" s="99"/>
      <c r="GL10" s="1"/>
      <c r="GM10" s="101"/>
      <c r="GN10" s="98">
        <v>50.925460000000001</v>
      </c>
      <c r="GO10" s="99"/>
      <c r="GP10" s="98"/>
      <c r="GQ10" s="99"/>
      <c r="GR10" s="101"/>
      <c r="GS10" s="101"/>
      <c r="GT10" s="101"/>
      <c r="GU10" s="1"/>
      <c r="GV10" s="101"/>
      <c r="GW10" s="101"/>
      <c r="GX10" s="101"/>
      <c r="GY10" s="101"/>
      <c r="GZ10" s="101"/>
      <c r="HA10" s="101"/>
      <c r="HB10" s="101"/>
      <c r="HC10" s="98"/>
      <c r="HD10" s="99"/>
      <c r="HE10" s="1"/>
      <c r="HF10" s="98">
        <v>3224.5093299999999</v>
      </c>
      <c r="HG10" s="100">
        <v>3162.7507799999998</v>
      </c>
      <c r="HH10" s="99">
        <v>280.04854</v>
      </c>
    </row>
    <row r="11" spans="1:216" x14ac:dyDescent="0.25">
      <c r="A11" s="1"/>
      <c r="B11" s="97" t="s">
        <v>694</v>
      </c>
      <c r="C11" s="98"/>
      <c r="D11" s="99"/>
      <c r="E11" s="98"/>
      <c r="F11" s="100"/>
      <c r="G11" s="100">
        <v>8.8258700000000001</v>
      </c>
      <c r="H11" s="99">
        <v>8.5166900000000005</v>
      </c>
      <c r="I11" s="98"/>
      <c r="J11" s="99"/>
      <c r="K11" s="98">
        <v>89.512699999999995</v>
      </c>
      <c r="L11" s="99"/>
      <c r="M11" s="98"/>
      <c r="N11" s="100"/>
      <c r="O11" s="100"/>
      <c r="P11" s="100"/>
      <c r="Q11" s="100"/>
      <c r="R11" s="100"/>
      <c r="S11" s="100"/>
      <c r="T11" s="99"/>
      <c r="U11" s="98">
        <v>18.14123</v>
      </c>
      <c r="V11" s="100">
        <v>19.191960000000002</v>
      </c>
      <c r="W11" s="100">
        <v>24.425360000000001</v>
      </c>
      <c r="X11" s="99">
        <v>1.0612699999999999</v>
      </c>
      <c r="Y11" s="101"/>
      <c r="Z11" s="98"/>
      <c r="AA11" s="100"/>
      <c r="AB11" s="99"/>
      <c r="AC11" s="98"/>
      <c r="AD11" s="100"/>
      <c r="AE11" s="100"/>
      <c r="AF11" s="100"/>
      <c r="AG11" s="100">
        <v>12.23925</v>
      </c>
      <c r="AH11" s="100">
        <v>24.4617</v>
      </c>
      <c r="AI11" s="99">
        <v>10.27692</v>
      </c>
      <c r="AJ11" s="101"/>
      <c r="AK11" s="101"/>
      <c r="AL11" s="101">
        <v>179.37322</v>
      </c>
      <c r="AM11" s="98">
        <v>217.12262999999999</v>
      </c>
      <c r="AN11" s="99">
        <v>7.9327300000000003</v>
      </c>
      <c r="AO11" s="98"/>
      <c r="AP11" s="99"/>
      <c r="AQ11" s="101"/>
      <c r="AR11" s="98"/>
      <c r="AS11" s="99"/>
      <c r="AT11" s="101"/>
      <c r="AU11" s="101"/>
      <c r="AV11" s="101"/>
      <c r="AW11" s="98"/>
      <c r="AX11" s="100"/>
      <c r="AY11" s="99"/>
      <c r="AZ11" s="98"/>
      <c r="BA11" s="100"/>
      <c r="BB11" s="100"/>
      <c r="BC11" s="100"/>
      <c r="BD11" s="100"/>
      <c r="BE11" s="100"/>
      <c r="BF11" s="100"/>
      <c r="BG11" s="99"/>
      <c r="BH11" s="101"/>
      <c r="BI11" s="98">
        <v>25</v>
      </c>
      <c r="BJ11" s="100"/>
      <c r="BK11" s="99"/>
      <c r="BL11" s="98">
        <v>167.61232000000001</v>
      </c>
      <c r="BM11" s="100">
        <v>166.56063</v>
      </c>
      <c r="BN11" s="100">
        <v>168.58996999999999</v>
      </c>
      <c r="BO11" s="100"/>
      <c r="BP11" s="100"/>
      <c r="BQ11" s="100"/>
      <c r="BR11" s="100"/>
      <c r="BS11" s="100"/>
      <c r="BT11" s="100"/>
      <c r="BU11" s="100">
        <v>110.49702000000001</v>
      </c>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v>47.905140000000003</v>
      </c>
      <c r="CJ11" s="100">
        <v>53.710120000000003</v>
      </c>
      <c r="CK11" s="100"/>
      <c r="CL11" s="100"/>
      <c r="CM11" s="100"/>
      <c r="CN11" s="99">
        <v>191.19621000000001</v>
      </c>
      <c r="CO11" s="98">
        <v>180.55348000000001</v>
      </c>
      <c r="CP11" s="100">
        <v>180.52450999999999</v>
      </c>
      <c r="CQ11" s="100">
        <v>181.33356000000001</v>
      </c>
      <c r="CR11" s="99">
        <v>181.02912000000001</v>
      </c>
      <c r="CS11" s="98"/>
      <c r="CT11" s="99">
        <v>99.773330000000001</v>
      </c>
      <c r="CU11" s="98"/>
      <c r="CV11" s="100"/>
      <c r="CW11" s="102"/>
      <c r="CX11" s="98"/>
      <c r="CY11" s="100">
        <v>6649.1833200000001</v>
      </c>
      <c r="CZ11" s="100"/>
      <c r="DA11" s="99"/>
      <c r="DB11" s="98"/>
      <c r="DC11" s="100"/>
      <c r="DD11" s="100"/>
      <c r="DE11" s="100"/>
      <c r="DF11" s="100"/>
      <c r="DG11" s="100"/>
      <c r="DH11" s="100"/>
      <c r="DI11" s="100"/>
      <c r="DJ11" s="100"/>
      <c r="DK11" s="100"/>
      <c r="DL11" s="100"/>
      <c r="DM11" s="99"/>
      <c r="DN11" s="103"/>
      <c r="DO11" s="104"/>
      <c r="DP11" s="104"/>
      <c r="DQ11" s="105" t="s">
        <v>1317</v>
      </c>
      <c r="DR11" s="98">
        <v>3224.5093299999999</v>
      </c>
      <c r="DS11" s="100">
        <v>735.74186999999995</v>
      </c>
      <c r="DT11" s="100">
        <v>735.74186999999995</v>
      </c>
      <c r="DU11" s="99"/>
      <c r="DV11" s="101"/>
      <c r="DW11" s="98"/>
      <c r="DX11" s="100"/>
      <c r="DY11" s="100"/>
      <c r="DZ11" s="100"/>
      <c r="EA11" s="100"/>
      <c r="EB11" s="102">
        <v>6560.6</v>
      </c>
      <c r="EC11" s="1"/>
      <c r="ED11" s="101"/>
      <c r="EE11" s="101"/>
      <c r="EF11" s="101"/>
      <c r="EG11" s="101"/>
      <c r="EH11" s="101"/>
      <c r="EI11" s="101"/>
      <c r="EJ11" s="101"/>
      <c r="EK11" s="98"/>
      <c r="EL11" s="99"/>
      <c r="EM11" s="101"/>
      <c r="EN11" s="101"/>
      <c r="EO11" s="101"/>
      <c r="EP11" s="101"/>
      <c r="EQ11" s="101"/>
      <c r="ER11" s="101"/>
      <c r="ES11" s="101"/>
      <c r="ET11" s="101"/>
      <c r="EU11" s="101"/>
      <c r="EV11" s="101"/>
      <c r="EW11" s="101"/>
      <c r="EX11" s="101"/>
      <c r="EY11" s="98"/>
      <c r="EZ11" s="100"/>
      <c r="FA11" s="100"/>
      <c r="FB11" s="99"/>
      <c r="FC11" s="101"/>
      <c r="FD11" s="101"/>
      <c r="FE11" s="101"/>
      <c r="FF11" s="101"/>
      <c r="FG11" s="101"/>
      <c r="FH11" s="101"/>
      <c r="FI11" s="101"/>
      <c r="FJ11" s="98"/>
      <c r="FK11" s="100"/>
      <c r="FL11" s="100"/>
      <c r="FM11" s="99"/>
      <c r="FN11" s="101"/>
      <c r="FO11" s="98"/>
      <c r="FP11" s="99"/>
      <c r="FQ11" s="98"/>
      <c r="FR11" s="100"/>
      <c r="FS11" s="100"/>
      <c r="FT11" s="100"/>
      <c r="FU11" s="99"/>
      <c r="FV11" s="98"/>
      <c r="FW11" s="99"/>
      <c r="FX11" s="98"/>
      <c r="FY11" s="100"/>
      <c r="FZ11" s="100"/>
      <c r="GA11" s="99"/>
      <c r="GB11" s="101"/>
      <c r="GC11" s="101"/>
      <c r="GD11" s="98"/>
      <c r="GE11" s="100"/>
      <c r="GF11" s="100"/>
      <c r="GG11" s="100"/>
      <c r="GH11" s="99"/>
      <c r="GI11" s="101"/>
      <c r="GJ11" s="98"/>
      <c r="GK11" s="99"/>
      <c r="GL11" s="1"/>
      <c r="GM11" s="101"/>
      <c r="GN11" s="98">
        <v>50.925460000000001</v>
      </c>
      <c r="GO11" s="99"/>
      <c r="GP11" s="98"/>
      <c r="GQ11" s="99"/>
      <c r="GR11" s="101"/>
      <c r="GS11" s="101"/>
      <c r="GT11" s="101"/>
      <c r="GU11" s="1"/>
      <c r="GV11" s="101"/>
      <c r="GW11" s="101"/>
      <c r="GX11" s="101"/>
      <c r="GY11" s="101"/>
      <c r="GZ11" s="101"/>
      <c r="HA11" s="101"/>
      <c r="HB11" s="101"/>
      <c r="HC11" s="98"/>
      <c r="HD11" s="99"/>
      <c r="HE11" s="1"/>
      <c r="HF11" s="98">
        <v>3224.5093299999999</v>
      </c>
      <c r="HG11" s="100">
        <v>3162.7507799999998</v>
      </c>
      <c r="HH11" s="99">
        <v>280.04854</v>
      </c>
    </row>
    <row r="12" spans="1:216" x14ac:dyDescent="0.25">
      <c r="A12" s="1"/>
      <c r="B12" s="97" t="s">
        <v>695</v>
      </c>
      <c r="C12" s="98"/>
      <c r="D12" s="99"/>
      <c r="E12" s="98"/>
      <c r="F12" s="100"/>
      <c r="G12" s="100">
        <v>8.8258700000000001</v>
      </c>
      <c r="H12" s="99">
        <v>8.5166900000000005</v>
      </c>
      <c r="I12" s="98"/>
      <c r="J12" s="99"/>
      <c r="K12" s="98">
        <v>89.512699999999995</v>
      </c>
      <c r="L12" s="99"/>
      <c r="M12" s="98"/>
      <c r="N12" s="100"/>
      <c r="O12" s="100"/>
      <c r="P12" s="100"/>
      <c r="Q12" s="100"/>
      <c r="R12" s="100"/>
      <c r="S12" s="100"/>
      <c r="T12" s="99"/>
      <c r="U12" s="98">
        <v>18.14123</v>
      </c>
      <c r="V12" s="100">
        <v>19.191960000000002</v>
      </c>
      <c r="W12" s="100">
        <v>24.425360000000001</v>
      </c>
      <c r="X12" s="99">
        <v>1.0612699999999999</v>
      </c>
      <c r="Y12" s="101"/>
      <c r="Z12" s="98"/>
      <c r="AA12" s="100"/>
      <c r="AB12" s="99"/>
      <c r="AC12" s="98"/>
      <c r="AD12" s="100"/>
      <c r="AE12" s="100"/>
      <c r="AF12" s="100"/>
      <c r="AG12" s="100">
        <v>12.23925</v>
      </c>
      <c r="AH12" s="100">
        <v>24.4617</v>
      </c>
      <c r="AI12" s="99">
        <v>10.27692</v>
      </c>
      <c r="AJ12" s="101"/>
      <c r="AK12" s="101"/>
      <c r="AL12" s="101">
        <v>179.37322</v>
      </c>
      <c r="AM12" s="98">
        <v>217.12262999999999</v>
      </c>
      <c r="AN12" s="99">
        <v>7.9327300000000003</v>
      </c>
      <c r="AO12" s="98"/>
      <c r="AP12" s="99"/>
      <c r="AQ12" s="101"/>
      <c r="AR12" s="98"/>
      <c r="AS12" s="99"/>
      <c r="AT12" s="101"/>
      <c r="AU12" s="101"/>
      <c r="AV12" s="101"/>
      <c r="AW12" s="98"/>
      <c r="AX12" s="100"/>
      <c r="AY12" s="99"/>
      <c r="AZ12" s="98"/>
      <c r="BA12" s="100"/>
      <c r="BB12" s="100"/>
      <c r="BC12" s="100"/>
      <c r="BD12" s="100"/>
      <c r="BE12" s="100"/>
      <c r="BF12" s="100"/>
      <c r="BG12" s="99"/>
      <c r="BH12" s="101"/>
      <c r="BI12" s="98">
        <v>25</v>
      </c>
      <c r="BJ12" s="100"/>
      <c r="BK12" s="99"/>
      <c r="BL12" s="98">
        <v>167.61232000000001</v>
      </c>
      <c r="BM12" s="100">
        <v>166.56063</v>
      </c>
      <c r="BN12" s="100">
        <v>168.58996999999999</v>
      </c>
      <c r="BO12" s="100"/>
      <c r="BP12" s="100"/>
      <c r="BQ12" s="100"/>
      <c r="BR12" s="100"/>
      <c r="BS12" s="100"/>
      <c r="BT12" s="100"/>
      <c r="BU12" s="100">
        <v>110.49702000000001</v>
      </c>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v>47.905140000000003</v>
      </c>
      <c r="CJ12" s="100">
        <v>53.710120000000003</v>
      </c>
      <c r="CK12" s="100"/>
      <c r="CL12" s="100"/>
      <c r="CM12" s="100"/>
      <c r="CN12" s="99">
        <v>191.19621000000001</v>
      </c>
      <c r="CO12" s="98">
        <v>180.55348000000001</v>
      </c>
      <c r="CP12" s="100">
        <v>180.52450999999999</v>
      </c>
      <c r="CQ12" s="100">
        <v>181.33356000000001</v>
      </c>
      <c r="CR12" s="99">
        <v>181.02912000000001</v>
      </c>
      <c r="CS12" s="98"/>
      <c r="CT12" s="99">
        <v>99.773330000000001</v>
      </c>
      <c r="CU12" s="98"/>
      <c r="CV12" s="100"/>
      <c r="CW12" s="102"/>
      <c r="CX12" s="98"/>
      <c r="CY12" s="100">
        <v>6617.7837</v>
      </c>
      <c r="CZ12" s="100"/>
      <c r="DA12" s="99"/>
      <c r="DB12" s="98"/>
      <c r="DC12" s="100"/>
      <c r="DD12" s="100"/>
      <c r="DE12" s="100"/>
      <c r="DF12" s="100"/>
      <c r="DG12" s="100"/>
      <c r="DH12" s="100"/>
      <c r="DI12" s="100"/>
      <c r="DJ12" s="100"/>
      <c r="DK12" s="100"/>
      <c r="DL12" s="100"/>
      <c r="DM12" s="99"/>
      <c r="DN12" s="103"/>
      <c r="DO12" s="104"/>
      <c r="DP12" s="104"/>
      <c r="DQ12" s="105" t="s">
        <v>1317</v>
      </c>
      <c r="DR12" s="98">
        <v>3224.5093299999999</v>
      </c>
      <c r="DS12" s="100">
        <v>735.74186999999995</v>
      </c>
      <c r="DT12" s="100">
        <v>735.74186999999995</v>
      </c>
      <c r="DU12" s="99"/>
      <c r="DV12" s="101"/>
      <c r="DW12" s="98"/>
      <c r="DX12" s="100"/>
      <c r="DY12" s="100"/>
      <c r="DZ12" s="100"/>
      <c r="EA12" s="100"/>
      <c r="EB12" s="102">
        <v>6529.4</v>
      </c>
      <c r="EC12" s="1"/>
      <c r="ED12" s="101"/>
      <c r="EE12" s="101"/>
      <c r="EF12" s="101"/>
      <c r="EG12" s="101"/>
      <c r="EH12" s="101"/>
      <c r="EI12" s="101"/>
      <c r="EJ12" s="101"/>
      <c r="EK12" s="98"/>
      <c r="EL12" s="99"/>
      <c r="EM12" s="101"/>
      <c r="EN12" s="101"/>
      <c r="EO12" s="101"/>
      <c r="EP12" s="101"/>
      <c r="EQ12" s="101"/>
      <c r="ER12" s="101"/>
      <c r="ES12" s="101"/>
      <c r="ET12" s="101"/>
      <c r="EU12" s="101"/>
      <c r="EV12" s="101"/>
      <c r="EW12" s="101"/>
      <c r="EX12" s="101"/>
      <c r="EY12" s="98"/>
      <c r="EZ12" s="100"/>
      <c r="FA12" s="100"/>
      <c r="FB12" s="99"/>
      <c r="FC12" s="101"/>
      <c r="FD12" s="101"/>
      <c r="FE12" s="101"/>
      <c r="FF12" s="101"/>
      <c r="FG12" s="101"/>
      <c r="FH12" s="101"/>
      <c r="FI12" s="101"/>
      <c r="FJ12" s="98"/>
      <c r="FK12" s="100"/>
      <c r="FL12" s="100"/>
      <c r="FM12" s="99"/>
      <c r="FN12" s="101"/>
      <c r="FO12" s="98"/>
      <c r="FP12" s="99"/>
      <c r="FQ12" s="98"/>
      <c r="FR12" s="100"/>
      <c r="FS12" s="100"/>
      <c r="FT12" s="100"/>
      <c r="FU12" s="99"/>
      <c r="FV12" s="98"/>
      <c r="FW12" s="99"/>
      <c r="FX12" s="98"/>
      <c r="FY12" s="100"/>
      <c r="FZ12" s="100"/>
      <c r="GA12" s="99"/>
      <c r="GB12" s="101"/>
      <c r="GC12" s="101"/>
      <c r="GD12" s="98"/>
      <c r="GE12" s="100"/>
      <c r="GF12" s="100"/>
      <c r="GG12" s="100"/>
      <c r="GH12" s="99"/>
      <c r="GI12" s="101"/>
      <c r="GJ12" s="98"/>
      <c r="GK12" s="99"/>
      <c r="GL12" s="1"/>
      <c r="GM12" s="101"/>
      <c r="GN12" s="98">
        <v>50.925460000000001</v>
      </c>
      <c r="GO12" s="99"/>
      <c r="GP12" s="98"/>
      <c r="GQ12" s="99"/>
      <c r="GR12" s="101"/>
      <c r="GS12" s="101"/>
      <c r="GT12" s="101"/>
      <c r="GU12" s="1"/>
      <c r="GV12" s="101"/>
      <c r="GW12" s="101"/>
      <c r="GX12" s="101"/>
      <c r="GY12" s="101"/>
      <c r="GZ12" s="101"/>
      <c r="HA12" s="101"/>
      <c r="HB12" s="101"/>
      <c r="HC12" s="98"/>
      <c r="HD12" s="99"/>
      <c r="HE12" s="1"/>
      <c r="HF12" s="98">
        <v>3224.5093299999999</v>
      </c>
      <c r="HG12" s="100">
        <v>3162.7507799999998</v>
      </c>
      <c r="HH12" s="99">
        <v>280.04854</v>
      </c>
    </row>
    <row r="13" spans="1:216" x14ac:dyDescent="0.25">
      <c r="A13" s="1"/>
      <c r="B13" s="97" t="s">
        <v>696</v>
      </c>
      <c r="C13" s="98"/>
      <c r="D13" s="99"/>
      <c r="E13" s="98"/>
      <c r="F13" s="100"/>
      <c r="G13" s="100">
        <v>8.8258700000000001</v>
      </c>
      <c r="H13" s="99">
        <v>8.5166900000000005</v>
      </c>
      <c r="I13" s="98"/>
      <c r="J13" s="99"/>
      <c r="K13" s="98">
        <v>89.512699999999995</v>
      </c>
      <c r="L13" s="99"/>
      <c r="M13" s="98"/>
      <c r="N13" s="100"/>
      <c r="O13" s="100"/>
      <c r="P13" s="100"/>
      <c r="Q13" s="100"/>
      <c r="R13" s="100"/>
      <c r="S13" s="100"/>
      <c r="T13" s="99"/>
      <c r="U13" s="98">
        <v>18.14123</v>
      </c>
      <c r="V13" s="100">
        <v>19.191960000000002</v>
      </c>
      <c r="W13" s="100">
        <v>24.425360000000001</v>
      </c>
      <c r="X13" s="99">
        <v>1.0612699999999999</v>
      </c>
      <c r="Y13" s="101"/>
      <c r="Z13" s="98"/>
      <c r="AA13" s="100"/>
      <c r="AB13" s="99"/>
      <c r="AC13" s="98"/>
      <c r="AD13" s="100"/>
      <c r="AE13" s="100"/>
      <c r="AF13" s="100"/>
      <c r="AG13" s="100">
        <v>12.23925</v>
      </c>
      <c r="AH13" s="100">
        <v>24.4617</v>
      </c>
      <c r="AI13" s="99">
        <v>10.27692</v>
      </c>
      <c r="AJ13" s="101"/>
      <c r="AK13" s="101"/>
      <c r="AL13" s="101">
        <v>179.37322</v>
      </c>
      <c r="AM13" s="98">
        <v>217.12262999999999</v>
      </c>
      <c r="AN13" s="99">
        <v>7.9327300000000003</v>
      </c>
      <c r="AO13" s="98"/>
      <c r="AP13" s="99"/>
      <c r="AQ13" s="101"/>
      <c r="AR13" s="98"/>
      <c r="AS13" s="99"/>
      <c r="AT13" s="101"/>
      <c r="AU13" s="101"/>
      <c r="AV13" s="101"/>
      <c r="AW13" s="98"/>
      <c r="AX13" s="100"/>
      <c r="AY13" s="99"/>
      <c r="AZ13" s="98"/>
      <c r="BA13" s="100"/>
      <c r="BB13" s="100"/>
      <c r="BC13" s="100"/>
      <c r="BD13" s="100"/>
      <c r="BE13" s="100"/>
      <c r="BF13" s="100"/>
      <c r="BG13" s="99"/>
      <c r="BH13" s="101"/>
      <c r="BI13" s="98">
        <v>25</v>
      </c>
      <c r="BJ13" s="100"/>
      <c r="BK13" s="99"/>
      <c r="BL13" s="98">
        <v>167.61232000000001</v>
      </c>
      <c r="BM13" s="100">
        <v>166.56063</v>
      </c>
      <c r="BN13" s="100">
        <v>168.58996999999999</v>
      </c>
      <c r="BO13" s="100"/>
      <c r="BP13" s="100"/>
      <c r="BQ13" s="100"/>
      <c r="BR13" s="100"/>
      <c r="BS13" s="100"/>
      <c r="BT13" s="100"/>
      <c r="BU13" s="100">
        <v>110.49702000000001</v>
      </c>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v>47.905140000000003</v>
      </c>
      <c r="CJ13" s="100">
        <v>53.710120000000003</v>
      </c>
      <c r="CK13" s="100"/>
      <c r="CL13" s="100"/>
      <c r="CM13" s="100"/>
      <c r="CN13" s="99">
        <v>191.19621000000001</v>
      </c>
      <c r="CO13" s="98">
        <v>180.55348000000001</v>
      </c>
      <c r="CP13" s="100">
        <v>180.52450999999999</v>
      </c>
      <c r="CQ13" s="100">
        <v>181.33356000000001</v>
      </c>
      <c r="CR13" s="99">
        <v>181.02912000000001</v>
      </c>
      <c r="CS13" s="98"/>
      <c r="CT13" s="99">
        <v>99.773330000000001</v>
      </c>
      <c r="CU13" s="98"/>
      <c r="CV13" s="100"/>
      <c r="CW13" s="102"/>
      <c r="CX13" s="98"/>
      <c r="CY13" s="100">
        <v>6600.66536</v>
      </c>
      <c r="CZ13" s="100"/>
      <c r="DA13" s="99"/>
      <c r="DB13" s="98"/>
      <c r="DC13" s="100"/>
      <c r="DD13" s="100"/>
      <c r="DE13" s="100"/>
      <c r="DF13" s="100"/>
      <c r="DG13" s="100"/>
      <c r="DH13" s="100"/>
      <c r="DI13" s="100"/>
      <c r="DJ13" s="100"/>
      <c r="DK13" s="100"/>
      <c r="DL13" s="100"/>
      <c r="DM13" s="99"/>
      <c r="DN13" s="103"/>
      <c r="DO13" s="104"/>
      <c r="DP13" s="104"/>
      <c r="DQ13" s="105" t="s">
        <v>1317</v>
      </c>
      <c r="DR13" s="98">
        <v>3224.5093299999999</v>
      </c>
      <c r="DS13" s="100">
        <v>735.74186999999995</v>
      </c>
      <c r="DT13" s="100">
        <v>735.74186999999995</v>
      </c>
      <c r="DU13" s="99"/>
      <c r="DV13" s="101"/>
      <c r="DW13" s="98"/>
      <c r="DX13" s="100"/>
      <c r="DY13" s="100"/>
      <c r="DZ13" s="100"/>
      <c r="EA13" s="100"/>
      <c r="EB13" s="102">
        <v>6514.2</v>
      </c>
      <c r="EC13" s="1"/>
      <c r="ED13" s="101"/>
      <c r="EE13" s="101"/>
      <c r="EF13" s="101"/>
      <c r="EG13" s="101"/>
      <c r="EH13" s="101"/>
      <c r="EI13" s="101"/>
      <c r="EJ13" s="101"/>
      <c r="EK13" s="98"/>
      <c r="EL13" s="99"/>
      <c r="EM13" s="101"/>
      <c r="EN13" s="101"/>
      <c r="EO13" s="101"/>
      <c r="EP13" s="101"/>
      <c r="EQ13" s="101"/>
      <c r="ER13" s="101"/>
      <c r="ES13" s="101"/>
      <c r="ET13" s="101"/>
      <c r="EU13" s="101"/>
      <c r="EV13" s="101"/>
      <c r="EW13" s="101"/>
      <c r="EX13" s="101"/>
      <c r="EY13" s="98"/>
      <c r="EZ13" s="100"/>
      <c r="FA13" s="100"/>
      <c r="FB13" s="99"/>
      <c r="FC13" s="101"/>
      <c r="FD13" s="101"/>
      <c r="FE13" s="101"/>
      <c r="FF13" s="101"/>
      <c r="FG13" s="101"/>
      <c r="FH13" s="101"/>
      <c r="FI13" s="101"/>
      <c r="FJ13" s="98"/>
      <c r="FK13" s="100"/>
      <c r="FL13" s="100"/>
      <c r="FM13" s="99"/>
      <c r="FN13" s="101"/>
      <c r="FO13" s="98"/>
      <c r="FP13" s="99"/>
      <c r="FQ13" s="98"/>
      <c r="FR13" s="100"/>
      <c r="FS13" s="100"/>
      <c r="FT13" s="100"/>
      <c r="FU13" s="99"/>
      <c r="FV13" s="98"/>
      <c r="FW13" s="99"/>
      <c r="FX13" s="98"/>
      <c r="FY13" s="100"/>
      <c r="FZ13" s="100"/>
      <c r="GA13" s="99"/>
      <c r="GB13" s="101"/>
      <c r="GC13" s="101"/>
      <c r="GD13" s="98"/>
      <c r="GE13" s="100"/>
      <c r="GF13" s="100"/>
      <c r="GG13" s="100"/>
      <c r="GH13" s="99"/>
      <c r="GI13" s="101"/>
      <c r="GJ13" s="98"/>
      <c r="GK13" s="99"/>
      <c r="GL13" s="1"/>
      <c r="GM13" s="101"/>
      <c r="GN13" s="98">
        <v>50.925460000000001</v>
      </c>
      <c r="GO13" s="99"/>
      <c r="GP13" s="98"/>
      <c r="GQ13" s="99"/>
      <c r="GR13" s="101"/>
      <c r="GS13" s="101"/>
      <c r="GT13" s="101"/>
      <c r="GU13" s="1"/>
      <c r="GV13" s="101"/>
      <c r="GW13" s="101"/>
      <c r="GX13" s="101"/>
      <c r="GY13" s="101"/>
      <c r="GZ13" s="101"/>
      <c r="HA13" s="101"/>
      <c r="HB13" s="101"/>
      <c r="HC13" s="98"/>
      <c r="HD13" s="99"/>
      <c r="HE13" s="1"/>
      <c r="HF13" s="98">
        <v>3224.5093299999999</v>
      </c>
      <c r="HG13" s="100">
        <v>3162.7507799999998</v>
      </c>
      <c r="HH13" s="99">
        <v>280.04854</v>
      </c>
    </row>
    <row r="14" spans="1:216" x14ac:dyDescent="0.25">
      <c r="A14" s="1"/>
      <c r="B14" s="97" t="s">
        <v>697</v>
      </c>
      <c r="C14" s="98"/>
      <c r="D14" s="99"/>
      <c r="E14" s="98"/>
      <c r="F14" s="100"/>
      <c r="G14" s="100">
        <v>8.8258700000000001</v>
      </c>
      <c r="H14" s="99">
        <v>8.5166900000000005</v>
      </c>
      <c r="I14" s="98"/>
      <c r="J14" s="99"/>
      <c r="K14" s="98">
        <v>89.512699999999995</v>
      </c>
      <c r="L14" s="99"/>
      <c r="M14" s="98"/>
      <c r="N14" s="100"/>
      <c r="O14" s="100"/>
      <c r="P14" s="100"/>
      <c r="Q14" s="100"/>
      <c r="R14" s="100"/>
      <c r="S14" s="100"/>
      <c r="T14" s="99"/>
      <c r="U14" s="98">
        <v>18.14123</v>
      </c>
      <c r="V14" s="100">
        <v>19.191960000000002</v>
      </c>
      <c r="W14" s="100">
        <v>24.425360000000001</v>
      </c>
      <c r="X14" s="99">
        <v>1.0612699999999999</v>
      </c>
      <c r="Y14" s="101"/>
      <c r="Z14" s="98"/>
      <c r="AA14" s="100"/>
      <c r="AB14" s="99"/>
      <c r="AC14" s="98"/>
      <c r="AD14" s="100"/>
      <c r="AE14" s="100"/>
      <c r="AF14" s="100"/>
      <c r="AG14" s="100">
        <v>12.23925</v>
      </c>
      <c r="AH14" s="100">
        <v>24.4617</v>
      </c>
      <c r="AI14" s="99">
        <v>10.27692</v>
      </c>
      <c r="AJ14" s="101"/>
      <c r="AK14" s="101"/>
      <c r="AL14" s="101">
        <v>179.37322</v>
      </c>
      <c r="AM14" s="98">
        <v>217.12262999999999</v>
      </c>
      <c r="AN14" s="99">
        <v>7.9327300000000003</v>
      </c>
      <c r="AO14" s="98"/>
      <c r="AP14" s="99"/>
      <c r="AQ14" s="101"/>
      <c r="AR14" s="98"/>
      <c r="AS14" s="99"/>
      <c r="AT14" s="101"/>
      <c r="AU14" s="101"/>
      <c r="AV14" s="101"/>
      <c r="AW14" s="98"/>
      <c r="AX14" s="100"/>
      <c r="AY14" s="99"/>
      <c r="AZ14" s="98"/>
      <c r="BA14" s="100"/>
      <c r="BB14" s="100"/>
      <c r="BC14" s="100"/>
      <c r="BD14" s="100"/>
      <c r="BE14" s="100"/>
      <c r="BF14" s="100"/>
      <c r="BG14" s="99"/>
      <c r="BH14" s="101"/>
      <c r="BI14" s="98">
        <v>25</v>
      </c>
      <c r="BJ14" s="100"/>
      <c r="BK14" s="99"/>
      <c r="BL14" s="98">
        <v>167.61232000000001</v>
      </c>
      <c r="BM14" s="100">
        <v>166.56063</v>
      </c>
      <c r="BN14" s="100">
        <v>168.58996999999999</v>
      </c>
      <c r="BO14" s="100"/>
      <c r="BP14" s="100"/>
      <c r="BQ14" s="100"/>
      <c r="BR14" s="100"/>
      <c r="BS14" s="100"/>
      <c r="BT14" s="100"/>
      <c r="BU14" s="100">
        <v>110.49702000000001</v>
      </c>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v>47.905140000000003</v>
      </c>
      <c r="CJ14" s="100">
        <v>53.710120000000003</v>
      </c>
      <c r="CK14" s="100"/>
      <c r="CL14" s="100"/>
      <c r="CM14" s="100"/>
      <c r="CN14" s="99">
        <v>191.19621000000001</v>
      </c>
      <c r="CO14" s="98">
        <v>180.55348000000001</v>
      </c>
      <c r="CP14" s="100">
        <v>180.52450999999999</v>
      </c>
      <c r="CQ14" s="100">
        <v>181.33356000000001</v>
      </c>
      <c r="CR14" s="99">
        <v>181.02912000000001</v>
      </c>
      <c r="CS14" s="98"/>
      <c r="CT14" s="99">
        <v>99.773330000000001</v>
      </c>
      <c r="CU14" s="98"/>
      <c r="CV14" s="100"/>
      <c r="CW14" s="102"/>
      <c r="CX14" s="98"/>
      <c r="CY14" s="100">
        <v>6553.8380699999998</v>
      </c>
      <c r="CZ14" s="100"/>
      <c r="DA14" s="99"/>
      <c r="DB14" s="98"/>
      <c r="DC14" s="100"/>
      <c r="DD14" s="100"/>
      <c r="DE14" s="100"/>
      <c r="DF14" s="100"/>
      <c r="DG14" s="100"/>
      <c r="DH14" s="100"/>
      <c r="DI14" s="100"/>
      <c r="DJ14" s="100"/>
      <c r="DK14" s="100"/>
      <c r="DL14" s="100"/>
      <c r="DM14" s="99"/>
      <c r="DN14" s="103"/>
      <c r="DO14" s="104"/>
      <c r="DP14" s="104"/>
      <c r="DQ14" s="105" t="s">
        <v>1317</v>
      </c>
      <c r="DR14" s="98">
        <v>3224.5093299999999</v>
      </c>
      <c r="DS14" s="100">
        <v>735.74186999999995</v>
      </c>
      <c r="DT14" s="100">
        <v>735.74186999999995</v>
      </c>
      <c r="DU14" s="99"/>
      <c r="DV14" s="101"/>
      <c r="DW14" s="98"/>
      <c r="DX14" s="100"/>
      <c r="DY14" s="100"/>
      <c r="DZ14" s="100"/>
      <c r="EA14" s="100"/>
      <c r="EB14" s="102">
        <v>6466.1</v>
      </c>
      <c r="EC14" s="1"/>
      <c r="ED14" s="101"/>
      <c r="EE14" s="101"/>
      <c r="EF14" s="101"/>
      <c r="EG14" s="101"/>
      <c r="EH14" s="101"/>
      <c r="EI14" s="101"/>
      <c r="EJ14" s="101"/>
      <c r="EK14" s="98"/>
      <c r="EL14" s="99"/>
      <c r="EM14" s="101"/>
      <c r="EN14" s="101"/>
      <c r="EO14" s="101"/>
      <c r="EP14" s="101"/>
      <c r="EQ14" s="101"/>
      <c r="ER14" s="101"/>
      <c r="ES14" s="101"/>
      <c r="ET14" s="101"/>
      <c r="EU14" s="101"/>
      <c r="EV14" s="101"/>
      <c r="EW14" s="101"/>
      <c r="EX14" s="101"/>
      <c r="EY14" s="98"/>
      <c r="EZ14" s="100"/>
      <c r="FA14" s="100"/>
      <c r="FB14" s="99"/>
      <c r="FC14" s="101"/>
      <c r="FD14" s="101"/>
      <c r="FE14" s="101"/>
      <c r="FF14" s="101"/>
      <c r="FG14" s="101"/>
      <c r="FH14" s="101"/>
      <c r="FI14" s="101"/>
      <c r="FJ14" s="98"/>
      <c r="FK14" s="100"/>
      <c r="FL14" s="100"/>
      <c r="FM14" s="99"/>
      <c r="FN14" s="101"/>
      <c r="FO14" s="98"/>
      <c r="FP14" s="99"/>
      <c r="FQ14" s="98"/>
      <c r="FR14" s="100"/>
      <c r="FS14" s="100"/>
      <c r="FT14" s="100"/>
      <c r="FU14" s="99"/>
      <c r="FV14" s="98"/>
      <c r="FW14" s="99"/>
      <c r="FX14" s="98"/>
      <c r="FY14" s="100"/>
      <c r="FZ14" s="100"/>
      <c r="GA14" s="99"/>
      <c r="GB14" s="101"/>
      <c r="GC14" s="101"/>
      <c r="GD14" s="98"/>
      <c r="GE14" s="100"/>
      <c r="GF14" s="100"/>
      <c r="GG14" s="100"/>
      <c r="GH14" s="99"/>
      <c r="GI14" s="101"/>
      <c r="GJ14" s="98"/>
      <c r="GK14" s="99"/>
      <c r="GL14" s="1"/>
      <c r="GM14" s="101"/>
      <c r="GN14" s="98">
        <v>50.925460000000001</v>
      </c>
      <c r="GO14" s="99"/>
      <c r="GP14" s="98"/>
      <c r="GQ14" s="99"/>
      <c r="GR14" s="101"/>
      <c r="GS14" s="101"/>
      <c r="GT14" s="101"/>
      <c r="GU14" s="1"/>
      <c r="GV14" s="101"/>
      <c r="GW14" s="101"/>
      <c r="GX14" s="101"/>
      <c r="GY14" s="101"/>
      <c r="GZ14" s="101"/>
      <c r="HA14" s="101"/>
      <c r="HB14" s="101"/>
      <c r="HC14" s="98"/>
      <c r="HD14" s="99"/>
      <c r="HE14" s="1"/>
      <c r="HF14" s="98">
        <v>3224.5093299999999</v>
      </c>
      <c r="HG14" s="100">
        <v>3162.7507799999998</v>
      </c>
      <c r="HH14" s="99">
        <v>280.04854</v>
      </c>
    </row>
    <row r="15" spans="1:216" x14ac:dyDescent="0.25">
      <c r="A15" s="1"/>
      <c r="B15" s="97" t="s">
        <v>698</v>
      </c>
      <c r="C15" s="98"/>
      <c r="D15" s="99"/>
      <c r="E15" s="98"/>
      <c r="F15" s="100"/>
      <c r="G15" s="100">
        <v>8.8258700000000001</v>
      </c>
      <c r="H15" s="99">
        <v>8.5166900000000005</v>
      </c>
      <c r="I15" s="98"/>
      <c r="J15" s="99"/>
      <c r="K15" s="98">
        <v>89.512699999999995</v>
      </c>
      <c r="L15" s="99"/>
      <c r="M15" s="98"/>
      <c r="N15" s="100"/>
      <c r="O15" s="100"/>
      <c r="P15" s="100"/>
      <c r="Q15" s="100"/>
      <c r="R15" s="100"/>
      <c r="S15" s="100"/>
      <c r="T15" s="99"/>
      <c r="U15" s="98">
        <v>18.14123</v>
      </c>
      <c r="V15" s="100">
        <v>19.191960000000002</v>
      </c>
      <c r="W15" s="100">
        <v>24.425360000000001</v>
      </c>
      <c r="X15" s="99">
        <v>1.0612699999999999</v>
      </c>
      <c r="Y15" s="101"/>
      <c r="Z15" s="98"/>
      <c r="AA15" s="100"/>
      <c r="AB15" s="99"/>
      <c r="AC15" s="98"/>
      <c r="AD15" s="100"/>
      <c r="AE15" s="100"/>
      <c r="AF15" s="100"/>
      <c r="AG15" s="100">
        <v>12.23925</v>
      </c>
      <c r="AH15" s="100">
        <v>24.4617</v>
      </c>
      <c r="AI15" s="99">
        <v>10.27692</v>
      </c>
      <c r="AJ15" s="101"/>
      <c r="AK15" s="101"/>
      <c r="AL15" s="101">
        <v>179.37322</v>
      </c>
      <c r="AM15" s="98">
        <v>217.12262999999999</v>
      </c>
      <c r="AN15" s="99">
        <v>7.9327300000000003</v>
      </c>
      <c r="AO15" s="98"/>
      <c r="AP15" s="99"/>
      <c r="AQ15" s="101"/>
      <c r="AR15" s="98"/>
      <c r="AS15" s="99"/>
      <c r="AT15" s="101"/>
      <c r="AU15" s="101"/>
      <c r="AV15" s="101"/>
      <c r="AW15" s="98"/>
      <c r="AX15" s="100"/>
      <c r="AY15" s="99"/>
      <c r="AZ15" s="98"/>
      <c r="BA15" s="100"/>
      <c r="BB15" s="100"/>
      <c r="BC15" s="100"/>
      <c r="BD15" s="100"/>
      <c r="BE15" s="100"/>
      <c r="BF15" s="100"/>
      <c r="BG15" s="99"/>
      <c r="BH15" s="101"/>
      <c r="BI15" s="98">
        <v>25</v>
      </c>
      <c r="BJ15" s="100"/>
      <c r="BK15" s="99"/>
      <c r="BL15" s="98">
        <v>167.61232000000001</v>
      </c>
      <c r="BM15" s="100">
        <v>166.56063</v>
      </c>
      <c r="BN15" s="100">
        <v>168.58996999999999</v>
      </c>
      <c r="BO15" s="100"/>
      <c r="BP15" s="100"/>
      <c r="BQ15" s="100"/>
      <c r="BR15" s="100"/>
      <c r="BS15" s="100"/>
      <c r="BT15" s="100"/>
      <c r="BU15" s="100">
        <v>110.49702000000001</v>
      </c>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v>47.905140000000003</v>
      </c>
      <c r="CJ15" s="100">
        <v>53.710120000000003</v>
      </c>
      <c r="CK15" s="100"/>
      <c r="CL15" s="100"/>
      <c r="CM15" s="100"/>
      <c r="CN15" s="99">
        <v>191.19621000000001</v>
      </c>
      <c r="CO15" s="98">
        <v>180.55348000000001</v>
      </c>
      <c r="CP15" s="100">
        <v>180.52450999999999</v>
      </c>
      <c r="CQ15" s="100">
        <v>181.33356000000001</v>
      </c>
      <c r="CR15" s="99">
        <v>181.02912000000001</v>
      </c>
      <c r="CS15" s="98"/>
      <c r="CT15" s="99">
        <v>99.773330000000001</v>
      </c>
      <c r="CU15" s="98"/>
      <c r="CV15" s="100"/>
      <c r="CW15" s="102"/>
      <c r="CX15" s="98"/>
      <c r="CY15" s="100">
        <v>6447.6266800000003</v>
      </c>
      <c r="CZ15" s="100"/>
      <c r="DA15" s="99"/>
      <c r="DB15" s="98"/>
      <c r="DC15" s="100"/>
      <c r="DD15" s="100"/>
      <c r="DE15" s="100"/>
      <c r="DF15" s="100"/>
      <c r="DG15" s="100"/>
      <c r="DH15" s="100"/>
      <c r="DI15" s="100"/>
      <c r="DJ15" s="100"/>
      <c r="DK15" s="100"/>
      <c r="DL15" s="100"/>
      <c r="DM15" s="99"/>
      <c r="DN15" s="103"/>
      <c r="DO15" s="104"/>
      <c r="DP15" s="104"/>
      <c r="DQ15" s="105" t="s">
        <v>1317</v>
      </c>
      <c r="DR15" s="98">
        <v>3224.5093299999999</v>
      </c>
      <c r="DS15" s="100">
        <v>735.74186999999995</v>
      </c>
      <c r="DT15" s="100">
        <v>735.74186999999995</v>
      </c>
      <c r="DU15" s="99"/>
      <c r="DV15" s="101"/>
      <c r="DW15" s="98"/>
      <c r="DX15" s="100"/>
      <c r="DY15" s="100"/>
      <c r="DZ15" s="100"/>
      <c r="EA15" s="100"/>
      <c r="EB15" s="102">
        <v>6360.1</v>
      </c>
      <c r="EC15" s="1"/>
      <c r="ED15" s="101"/>
      <c r="EE15" s="101"/>
      <c r="EF15" s="101"/>
      <c r="EG15" s="101"/>
      <c r="EH15" s="101"/>
      <c r="EI15" s="101"/>
      <c r="EJ15" s="101"/>
      <c r="EK15" s="98"/>
      <c r="EL15" s="99"/>
      <c r="EM15" s="101"/>
      <c r="EN15" s="101"/>
      <c r="EO15" s="101"/>
      <c r="EP15" s="101"/>
      <c r="EQ15" s="101"/>
      <c r="ER15" s="101"/>
      <c r="ES15" s="101"/>
      <c r="ET15" s="101"/>
      <c r="EU15" s="101"/>
      <c r="EV15" s="101"/>
      <c r="EW15" s="101"/>
      <c r="EX15" s="101"/>
      <c r="EY15" s="98"/>
      <c r="EZ15" s="100"/>
      <c r="FA15" s="100"/>
      <c r="FB15" s="99"/>
      <c r="FC15" s="101"/>
      <c r="FD15" s="101"/>
      <c r="FE15" s="101"/>
      <c r="FF15" s="101"/>
      <c r="FG15" s="101"/>
      <c r="FH15" s="101"/>
      <c r="FI15" s="101"/>
      <c r="FJ15" s="98"/>
      <c r="FK15" s="100"/>
      <c r="FL15" s="100"/>
      <c r="FM15" s="99"/>
      <c r="FN15" s="101"/>
      <c r="FO15" s="98"/>
      <c r="FP15" s="99"/>
      <c r="FQ15" s="98"/>
      <c r="FR15" s="100"/>
      <c r="FS15" s="100"/>
      <c r="FT15" s="100"/>
      <c r="FU15" s="99"/>
      <c r="FV15" s="98"/>
      <c r="FW15" s="99"/>
      <c r="FX15" s="98"/>
      <c r="FY15" s="100"/>
      <c r="FZ15" s="100"/>
      <c r="GA15" s="99"/>
      <c r="GB15" s="101"/>
      <c r="GC15" s="101"/>
      <c r="GD15" s="98"/>
      <c r="GE15" s="100"/>
      <c r="GF15" s="100"/>
      <c r="GG15" s="100"/>
      <c r="GH15" s="99"/>
      <c r="GI15" s="101"/>
      <c r="GJ15" s="98"/>
      <c r="GK15" s="99"/>
      <c r="GL15" s="1"/>
      <c r="GM15" s="101"/>
      <c r="GN15" s="98">
        <v>50.925460000000001</v>
      </c>
      <c r="GO15" s="99"/>
      <c r="GP15" s="98"/>
      <c r="GQ15" s="99"/>
      <c r="GR15" s="101"/>
      <c r="GS15" s="101"/>
      <c r="GT15" s="101"/>
      <c r="GU15" s="1"/>
      <c r="GV15" s="101"/>
      <c r="GW15" s="101"/>
      <c r="GX15" s="101"/>
      <c r="GY15" s="101"/>
      <c r="GZ15" s="101"/>
      <c r="HA15" s="101"/>
      <c r="HB15" s="101"/>
      <c r="HC15" s="98"/>
      <c r="HD15" s="99"/>
      <c r="HE15" s="1"/>
      <c r="HF15" s="98">
        <v>3224.5093299999999</v>
      </c>
      <c r="HG15" s="100">
        <v>3162.7507799999998</v>
      </c>
      <c r="HH15" s="99">
        <v>280.04854</v>
      </c>
    </row>
    <row r="16" spans="1:216" x14ac:dyDescent="0.25">
      <c r="A16" s="1"/>
      <c r="B16" s="97" t="s">
        <v>699</v>
      </c>
      <c r="C16" s="98"/>
      <c r="D16" s="99"/>
      <c r="E16" s="98"/>
      <c r="F16" s="100"/>
      <c r="G16" s="100">
        <v>8.8258700000000001</v>
      </c>
      <c r="H16" s="99">
        <v>8.5166900000000005</v>
      </c>
      <c r="I16" s="98"/>
      <c r="J16" s="99"/>
      <c r="K16" s="98">
        <v>89.512699999999995</v>
      </c>
      <c r="L16" s="99"/>
      <c r="M16" s="98"/>
      <c r="N16" s="100"/>
      <c r="O16" s="100"/>
      <c r="P16" s="100"/>
      <c r="Q16" s="100"/>
      <c r="R16" s="100"/>
      <c r="S16" s="100"/>
      <c r="T16" s="99"/>
      <c r="U16" s="98">
        <v>18.14123</v>
      </c>
      <c r="V16" s="100">
        <v>19.191960000000002</v>
      </c>
      <c r="W16" s="100">
        <v>24.425360000000001</v>
      </c>
      <c r="X16" s="99">
        <v>1.0612699999999999</v>
      </c>
      <c r="Y16" s="101"/>
      <c r="Z16" s="98"/>
      <c r="AA16" s="100"/>
      <c r="AB16" s="99"/>
      <c r="AC16" s="98"/>
      <c r="AD16" s="100"/>
      <c r="AE16" s="100"/>
      <c r="AF16" s="100"/>
      <c r="AG16" s="100">
        <v>12.23925</v>
      </c>
      <c r="AH16" s="100">
        <v>24.4617</v>
      </c>
      <c r="AI16" s="99">
        <v>10.27692</v>
      </c>
      <c r="AJ16" s="101"/>
      <c r="AK16" s="101"/>
      <c r="AL16" s="101">
        <v>179.37322</v>
      </c>
      <c r="AM16" s="98">
        <v>217.12262999999999</v>
      </c>
      <c r="AN16" s="99">
        <v>7.9327300000000003</v>
      </c>
      <c r="AO16" s="98"/>
      <c r="AP16" s="99"/>
      <c r="AQ16" s="101"/>
      <c r="AR16" s="98"/>
      <c r="AS16" s="99"/>
      <c r="AT16" s="101"/>
      <c r="AU16" s="101"/>
      <c r="AV16" s="101"/>
      <c r="AW16" s="98"/>
      <c r="AX16" s="100"/>
      <c r="AY16" s="99"/>
      <c r="AZ16" s="98"/>
      <c r="BA16" s="100"/>
      <c r="BB16" s="100"/>
      <c r="BC16" s="100"/>
      <c r="BD16" s="100"/>
      <c r="BE16" s="100"/>
      <c r="BF16" s="100"/>
      <c r="BG16" s="99"/>
      <c r="BH16" s="101"/>
      <c r="BI16" s="98">
        <v>25</v>
      </c>
      <c r="BJ16" s="100"/>
      <c r="BK16" s="99"/>
      <c r="BL16" s="98">
        <v>167.61232000000001</v>
      </c>
      <c r="BM16" s="100">
        <v>166.56063</v>
      </c>
      <c r="BN16" s="100">
        <v>168.58996999999999</v>
      </c>
      <c r="BO16" s="100"/>
      <c r="BP16" s="100"/>
      <c r="BQ16" s="100"/>
      <c r="BR16" s="100"/>
      <c r="BS16" s="100"/>
      <c r="BT16" s="100"/>
      <c r="BU16" s="100">
        <v>110.49702000000001</v>
      </c>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v>47.905140000000003</v>
      </c>
      <c r="CJ16" s="100">
        <v>53.710120000000003</v>
      </c>
      <c r="CK16" s="100"/>
      <c r="CL16" s="100"/>
      <c r="CM16" s="100"/>
      <c r="CN16" s="99">
        <v>191.19621000000001</v>
      </c>
      <c r="CO16" s="98">
        <v>180.55348000000001</v>
      </c>
      <c r="CP16" s="100">
        <v>180.52450999999999</v>
      </c>
      <c r="CQ16" s="100">
        <v>181.33356000000001</v>
      </c>
      <c r="CR16" s="99">
        <v>181.02912000000001</v>
      </c>
      <c r="CS16" s="98"/>
      <c r="CT16" s="99">
        <v>99.773330000000001</v>
      </c>
      <c r="CU16" s="98"/>
      <c r="CV16" s="100"/>
      <c r="CW16" s="102"/>
      <c r="CX16" s="98"/>
      <c r="CY16" s="100">
        <v>6612.6331700000001</v>
      </c>
      <c r="CZ16" s="100"/>
      <c r="DA16" s="99"/>
      <c r="DB16" s="98"/>
      <c r="DC16" s="100"/>
      <c r="DD16" s="100"/>
      <c r="DE16" s="100"/>
      <c r="DF16" s="100"/>
      <c r="DG16" s="100"/>
      <c r="DH16" s="100"/>
      <c r="DI16" s="100"/>
      <c r="DJ16" s="100"/>
      <c r="DK16" s="100"/>
      <c r="DL16" s="100"/>
      <c r="DM16" s="99"/>
      <c r="DN16" s="103"/>
      <c r="DO16" s="104"/>
      <c r="DP16" s="104"/>
      <c r="DQ16" s="105" t="s">
        <v>1317</v>
      </c>
      <c r="DR16" s="98">
        <v>3224.5093299999999</v>
      </c>
      <c r="DS16" s="100">
        <v>735.74186999999995</v>
      </c>
      <c r="DT16" s="100">
        <v>735.74186999999995</v>
      </c>
      <c r="DU16" s="99"/>
      <c r="DV16" s="101"/>
      <c r="DW16" s="98"/>
      <c r="DX16" s="100"/>
      <c r="DY16" s="100"/>
      <c r="DZ16" s="100"/>
      <c r="EA16" s="100"/>
      <c r="EB16" s="102">
        <v>6525.1</v>
      </c>
      <c r="EC16" s="1"/>
      <c r="ED16" s="101"/>
      <c r="EE16" s="101"/>
      <c r="EF16" s="101"/>
      <c r="EG16" s="101"/>
      <c r="EH16" s="101"/>
      <c r="EI16" s="101"/>
      <c r="EJ16" s="101"/>
      <c r="EK16" s="98"/>
      <c r="EL16" s="99"/>
      <c r="EM16" s="101"/>
      <c r="EN16" s="101"/>
      <c r="EO16" s="101"/>
      <c r="EP16" s="101"/>
      <c r="EQ16" s="101"/>
      <c r="ER16" s="101"/>
      <c r="ES16" s="101"/>
      <c r="ET16" s="101"/>
      <c r="EU16" s="101"/>
      <c r="EV16" s="101"/>
      <c r="EW16" s="101"/>
      <c r="EX16" s="101"/>
      <c r="EY16" s="98"/>
      <c r="EZ16" s="100"/>
      <c r="FA16" s="100"/>
      <c r="FB16" s="99"/>
      <c r="FC16" s="101"/>
      <c r="FD16" s="101"/>
      <c r="FE16" s="101"/>
      <c r="FF16" s="101"/>
      <c r="FG16" s="101"/>
      <c r="FH16" s="101"/>
      <c r="FI16" s="101"/>
      <c r="FJ16" s="98"/>
      <c r="FK16" s="100"/>
      <c r="FL16" s="100"/>
      <c r="FM16" s="99"/>
      <c r="FN16" s="101"/>
      <c r="FO16" s="98"/>
      <c r="FP16" s="99"/>
      <c r="FQ16" s="98"/>
      <c r="FR16" s="100"/>
      <c r="FS16" s="100"/>
      <c r="FT16" s="100"/>
      <c r="FU16" s="99"/>
      <c r="FV16" s="98"/>
      <c r="FW16" s="99"/>
      <c r="FX16" s="98"/>
      <c r="FY16" s="100"/>
      <c r="FZ16" s="100"/>
      <c r="GA16" s="99"/>
      <c r="GB16" s="101"/>
      <c r="GC16" s="101"/>
      <c r="GD16" s="98"/>
      <c r="GE16" s="100"/>
      <c r="GF16" s="100"/>
      <c r="GG16" s="100"/>
      <c r="GH16" s="99"/>
      <c r="GI16" s="101"/>
      <c r="GJ16" s="98"/>
      <c r="GK16" s="99"/>
      <c r="GL16" s="1"/>
      <c r="GM16" s="101"/>
      <c r="GN16" s="98">
        <v>50.925460000000001</v>
      </c>
      <c r="GO16" s="99"/>
      <c r="GP16" s="98"/>
      <c r="GQ16" s="99"/>
      <c r="GR16" s="101"/>
      <c r="GS16" s="101"/>
      <c r="GT16" s="101"/>
      <c r="GU16" s="1"/>
      <c r="GV16" s="101"/>
      <c r="GW16" s="101"/>
      <c r="GX16" s="101"/>
      <c r="GY16" s="101"/>
      <c r="GZ16" s="101"/>
      <c r="HA16" s="101"/>
      <c r="HB16" s="101"/>
      <c r="HC16" s="98"/>
      <c r="HD16" s="99"/>
      <c r="HE16" s="1"/>
      <c r="HF16" s="98">
        <v>3224.5093299999999</v>
      </c>
      <c r="HG16" s="100">
        <v>3162.7507799999998</v>
      </c>
      <c r="HH16" s="99">
        <v>280.04854</v>
      </c>
    </row>
    <row r="17" spans="1:216" x14ac:dyDescent="0.25">
      <c r="A17" s="1"/>
      <c r="B17" s="97" t="s">
        <v>700</v>
      </c>
      <c r="C17" s="98"/>
      <c r="D17" s="99"/>
      <c r="E17" s="98"/>
      <c r="F17" s="100"/>
      <c r="G17" s="100">
        <v>8.8258700000000001</v>
      </c>
      <c r="H17" s="99">
        <v>8.5166900000000005</v>
      </c>
      <c r="I17" s="98"/>
      <c r="J17" s="99"/>
      <c r="K17" s="98">
        <v>89.512699999999995</v>
      </c>
      <c r="L17" s="99"/>
      <c r="M17" s="98"/>
      <c r="N17" s="100"/>
      <c r="O17" s="100"/>
      <c r="P17" s="100"/>
      <c r="Q17" s="100"/>
      <c r="R17" s="100"/>
      <c r="S17" s="100"/>
      <c r="T17" s="99"/>
      <c r="U17" s="98">
        <v>18.14123</v>
      </c>
      <c r="V17" s="100">
        <v>19.191960000000002</v>
      </c>
      <c r="W17" s="100">
        <v>24.425360000000001</v>
      </c>
      <c r="X17" s="99">
        <v>1.0612699999999999</v>
      </c>
      <c r="Y17" s="101"/>
      <c r="Z17" s="98"/>
      <c r="AA17" s="100"/>
      <c r="AB17" s="99"/>
      <c r="AC17" s="98"/>
      <c r="AD17" s="100"/>
      <c r="AE17" s="100"/>
      <c r="AF17" s="100"/>
      <c r="AG17" s="100">
        <v>12.23925</v>
      </c>
      <c r="AH17" s="100">
        <v>24.4617</v>
      </c>
      <c r="AI17" s="99">
        <v>10.27692</v>
      </c>
      <c r="AJ17" s="101"/>
      <c r="AK17" s="101"/>
      <c r="AL17" s="101">
        <v>179.37322</v>
      </c>
      <c r="AM17" s="98">
        <v>217.12262999999999</v>
      </c>
      <c r="AN17" s="99">
        <v>7.9327300000000003</v>
      </c>
      <c r="AO17" s="98"/>
      <c r="AP17" s="99"/>
      <c r="AQ17" s="101"/>
      <c r="AR17" s="98"/>
      <c r="AS17" s="99"/>
      <c r="AT17" s="101"/>
      <c r="AU17" s="101"/>
      <c r="AV17" s="101"/>
      <c r="AW17" s="98"/>
      <c r="AX17" s="100"/>
      <c r="AY17" s="99"/>
      <c r="AZ17" s="98"/>
      <c r="BA17" s="100"/>
      <c r="BB17" s="100"/>
      <c r="BC17" s="100"/>
      <c r="BD17" s="100"/>
      <c r="BE17" s="100"/>
      <c r="BF17" s="100"/>
      <c r="BG17" s="99"/>
      <c r="BH17" s="101"/>
      <c r="BI17" s="98">
        <v>25</v>
      </c>
      <c r="BJ17" s="100"/>
      <c r="BK17" s="99"/>
      <c r="BL17" s="98">
        <v>167.61232000000001</v>
      </c>
      <c r="BM17" s="100">
        <v>166.56063</v>
      </c>
      <c r="BN17" s="100">
        <v>168.58996999999999</v>
      </c>
      <c r="BO17" s="100"/>
      <c r="BP17" s="100"/>
      <c r="BQ17" s="100"/>
      <c r="BR17" s="100"/>
      <c r="BS17" s="100"/>
      <c r="BT17" s="100"/>
      <c r="BU17" s="100">
        <v>110.49702000000001</v>
      </c>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v>47.905140000000003</v>
      </c>
      <c r="CJ17" s="100">
        <v>53.710120000000003</v>
      </c>
      <c r="CK17" s="100"/>
      <c r="CL17" s="100"/>
      <c r="CM17" s="100"/>
      <c r="CN17" s="99">
        <v>191.19621000000001</v>
      </c>
      <c r="CO17" s="98">
        <v>180.55348000000001</v>
      </c>
      <c r="CP17" s="100">
        <v>180.52450999999999</v>
      </c>
      <c r="CQ17" s="100">
        <v>181.33356000000001</v>
      </c>
      <c r="CR17" s="99">
        <v>181.02912000000001</v>
      </c>
      <c r="CS17" s="98"/>
      <c r="CT17" s="99"/>
      <c r="CU17" s="98"/>
      <c r="CV17" s="100"/>
      <c r="CW17" s="102"/>
      <c r="CX17" s="98"/>
      <c r="CY17" s="100">
        <v>6570.9332899999999</v>
      </c>
      <c r="CZ17" s="100"/>
      <c r="DA17" s="99"/>
      <c r="DB17" s="98"/>
      <c r="DC17" s="100"/>
      <c r="DD17" s="100"/>
      <c r="DE17" s="100"/>
      <c r="DF17" s="100"/>
      <c r="DG17" s="100"/>
      <c r="DH17" s="100"/>
      <c r="DI17" s="100"/>
      <c r="DJ17" s="100"/>
      <c r="DK17" s="100"/>
      <c r="DL17" s="100"/>
      <c r="DM17" s="99"/>
      <c r="DN17" s="103"/>
      <c r="DO17" s="104"/>
      <c r="DP17" s="104"/>
      <c r="DQ17" s="105" t="s">
        <v>1317</v>
      </c>
      <c r="DR17" s="98">
        <v>3124.7359999999999</v>
      </c>
      <c r="DS17" s="100">
        <v>635.96853999999996</v>
      </c>
      <c r="DT17" s="100">
        <v>635.96853999999996</v>
      </c>
      <c r="DU17" s="99"/>
      <c r="DV17" s="101"/>
      <c r="DW17" s="98"/>
      <c r="DX17" s="100"/>
      <c r="DY17" s="100"/>
      <c r="DZ17" s="100"/>
      <c r="EA17" s="100"/>
      <c r="EB17" s="102">
        <v>6483.41</v>
      </c>
      <c r="EC17" s="1"/>
      <c r="ED17" s="101"/>
      <c r="EE17" s="101"/>
      <c r="EF17" s="101"/>
      <c r="EG17" s="101"/>
      <c r="EH17" s="101"/>
      <c r="EI17" s="101"/>
      <c r="EJ17" s="101"/>
      <c r="EK17" s="98"/>
      <c r="EL17" s="99"/>
      <c r="EM17" s="101"/>
      <c r="EN17" s="101"/>
      <c r="EO17" s="101"/>
      <c r="EP17" s="101"/>
      <c r="EQ17" s="101"/>
      <c r="ER17" s="101"/>
      <c r="ES17" s="101"/>
      <c r="ET17" s="101"/>
      <c r="EU17" s="101"/>
      <c r="EV17" s="101"/>
      <c r="EW17" s="101"/>
      <c r="EX17" s="101"/>
      <c r="EY17" s="98"/>
      <c r="EZ17" s="100"/>
      <c r="FA17" s="100"/>
      <c r="FB17" s="99"/>
      <c r="FC17" s="101"/>
      <c r="FD17" s="101"/>
      <c r="FE17" s="101"/>
      <c r="FF17" s="101"/>
      <c r="FG17" s="101"/>
      <c r="FH17" s="101"/>
      <c r="FI17" s="101"/>
      <c r="FJ17" s="98"/>
      <c r="FK17" s="100"/>
      <c r="FL17" s="100"/>
      <c r="FM17" s="99"/>
      <c r="FN17" s="101"/>
      <c r="FO17" s="98"/>
      <c r="FP17" s="99"/>
      <c r="FQ17" s="98"/>
      <c r="FR17" s="100"/>
      <c r="FS17" s="100"/>
      <c r="FT17" s="100"/>
      <c r="FU17" s="99"/>
      <c r="FV17" s="98"/>
      <c r="FW17" s="99"/>
      <c r="FX17" s="98"/>
      <c r="FY17" s="100"/>
      <c r="FZ17" s="100"/>
      <c r="GA17" s="99"/>
      <c r="GB17" s="101"/>
      <c r="GC17" s="101"/>
      <c r="GD17" s="98"/>
      <c r="GE17" s="100"/>
      <c r="GF17" s="100"/>
      <c r="GG17" s="100"/>
      <c r="GH17" s="99"/>
      <c r="GI17" s="101"/>
      <c r="GJ17" s="98"/>
      <c r="GK17" s="99"/>
      <c r="GL17" s="1"/>
      <c r="GM17" s="101"/>
      <c r="GN17" s="98">
        <v>50.925460000000001</v>
      </c>
      <c r="GO17" s="99"/>
      <c r="GP17" s="98"/>
      <c r="GQ17" s="99"/>
      <c r="GR17" s="101"/>
      <c r="GS17" s="101"/>
      <c r="GT17" s="101"/>
      <c r="GU17" s="1"/>
      <c r="GV17" s="101"/>
      <c r="GW17" s="101"/>
      <c r="GX17" s="101"/>
      <c r="GY17" s="101"/>
      <c r="GZ17" s="101"/>
      <c r="HA17" s="101"/>
      <c r="HB17" s="101"/>
      <c r="HC17" s="98"/>
      <c r="HD17" s="99"/>
      <c r="HE17" s="1"/>
      <c r="HF17" s="98">
        <v>3124.7359999999999</v>
      </c>
      <c r="HG17" s="100">
        <v>3062.9774499999999</v>
      </c>
      <c r="HH17" s="99">
        <v>280.04854</v>
      </c>
    </row>
    <row r="18" spans="1:216" x14ac:dyDescent="0.25">
      <c r="A18" s="1"/>
      <c r="B18" s="97" t="s">
        <v>701</v>
      </c>
      <c r="C18" s="98"/>
      <c r="D18" s="99"/>
      <c r="E18" s="98"/>
      <c r="F18" s="100"/>
      <c r="G18" s="100">
        <v>8.8258700000000001</v>
      </c>
      <c r="H18" s="99">
        <v>8.5166900000000005</v>
      </c>
      <c r="I18" s="98"/>
      <c r="J18" s="99"/>
      <c r="K18" s="98">
        <v>89.512699999999995</v>
      </c>
      <c r="L18" s="99"/>
      <c r="M18" s="98"/>
      <c r="N18" s="100"/>
      <c r="O18" s="100"/>
      <c r="P18" s="100"/>
      <c r="Q18" s="100"/>
      <c r="R18" s="100"/>
      <c r="S18" s="100"/>
      <c r="T18" s="99"/>
      <c r="U18" s="98">
        <v>18.14123</v>
      </c>
      <c r="V18" s="100">
        <v>19.191960000000002</v>
      </c>
      <c r="W18" s="100">
        <v>24.425360000000001</v>
      </c>
      <c r="X18" s="99">
        <v>1.0612699999999999</v>
      </c>
      <c r="Y18" s="101"/>
      <c r="Z18" s="98"/>
      <c r="AA18" s="100"/>
      <c r="AB18" s="99"/>
      <c r="AC18" s="98"/>
      <c r="AD18" s="100"/>
      <c r="AE18" s="100"/>
      <c r="AF18" s="100"/>
      <c r="AG18" s="100">
        <v>12.23925</v>
      </c>
      <c r="AH18" s="100">
        <v>24.4617</v>
      </c>
      <c r="AI18" s="99">
        <v>10.27692</v>
      </c>
      <c r="AJ18" s="101"/>
      <c r="AK18" s="101"/>
      <c r="AL18" s="101">
        <v>179.37322</v>
      </c>
      <c r="AM18" s="98">
        <v>217.12262999999999</v>
      </c>
      <c r="AN18" s="99">
        <v>7.9327300000000003</v>
      </c>
      <c r="AO18" s="98"/>
      <c r="AP18" s="99"/>
      <c r="AQ18" s="101"/>
      <c r="AR18" s="98"/>
      <c r="AS18" s="99"/>
      <c r="AT18" s="101"/>
      <c r="AU18" s="101"/>
      <c r="AV18" s="101"/>
      <c r="AW18" s="98"/>
      <c r="AX18" s="100"/>
      <c r="AY18" s="99"/>
      <c r="AZ18" s="98"/>
      <c r="BA18" s="100"/>
      <c r="BB18" s="100"/>
      <c r="BC18" s="100"/>
      <c r="BD18" s="100"/>
      <c r="BE18" s="100"/>
      <c r="BF18" s="100"/>
      <c r="BG18" s="99"/>
      <c r="BH18" s="101"/>
      <c r="BI18" s="98">
        <v>25</v>
      </c>
      <c r="BJ18" s="100"/>
      <c r="BK18" s="99"/>
      <c r="BL18" s="98">
        <v>167.61232000000001</v>
      </c>
      <c r="BM18" s="100">
        <v>166.56063</v>
      </c>
      <c r="BN18" s="100">
        <v>168.58996999999999</v>
      </c>
      <c r="BO18" s="100"/>
      <c r="BP18" s="100"/>
      <c r="BQ18" s="100"/>
      <c r="BR18" s="100"/>
      <c r="BS18" s="100"/>
      <c r="BT18" s="100"/>
      <c r="BU18" s="100">
        <v>110.49702000000001</v>
      </c>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v>47.905140000000003</v>
      </c>
      <c r="CJ18" s="100">
        <v>53.710120000000003</v>
      </c>
      <c r="CK18" s="100"/>
      <c r="CL18" s="100"/>
      <c r="CM18" s="100"/>
      <c r="CN18" s="99">
        <v>191.19621000000001</v>
      </c>
      <c r="CO18" s="98">
        <v>180.55348000000001</v>
      </c>
      <c r="CP18" s="100">
        <v>180.52450999999999</v>
      </c>
      <c r="CQ18" s="100">
        <v>181.33356000000001</v>
      </c>
      <c r="CR18" s="99">
        <v>181.02912000000001</v>
      </c>
      <c r="CS18" s="98"/>
      <c r="CT18" s="99"/>
      <c r="CU18" s="98"/>
      <c r="CV18" s="100"/>
      <c r="CW18" s="102"/>
      <c r="CX18" s="98"/>
      <c r="CY18" s="100">
        <v>6549.9534299999996</v>
      </c>
      <c r="CZ18" s="100"/>
      <c r="DA18" s="99"/>
      <c r="DB18" s="98"/>
      <c r="DC18" s="100"/>
      <c r="DD18" s="100"/>
      <c r="DE18" s="100"/>
      <c r="DF18" s="100"/>
      <c r="DG18" s="100"/>
      <c r="DH18" s="100"/>
      <c r="DI18" s="100"/>
      <c r="DJ18" s="100"/>
      <c r="DK18" s="100"/>
      <c r="DL18" s="100"/>
      <c r="DM18" s="99"/>
      <c r="DN18" s="103"/>
      <c r="DO18" s="104"/>
      <c r="DP18" s="104"/>
      <c r="DQ18" s="105" t="s">
        <v>1317</v>
      </c>
      <c r="DR18" s="98">
        <v>3124.7359999999999</v>
      </c>
      <c r="DS18" s="100">
        <v>635.96853999999996</v>
      </c>
      <c r="DT18" s="100">
        <v>635.96853999999996</v>
      </c>
      <c r="DU18" s="99"/>
      <c r="DV18" s="101"/>
      <c r="DW18" s="98"/>
      <c r="DX18" s="100"/>
      <c r="DY18" s="100"/>
      <c r="DZ18" s="100"/>
      <c r="EA18" s="100"/>
      <c r="EB18" s="102">
        <v>6462.54</v>
      </c>
      <c r="EC18" s="1"/>
      <c r="ED18" s="101"/>
      <c r="EE18" s="101"/>
      <c r="EF18" s="101"/>
      <c r="EG18" s="101"/>
      <c r="EH18" s="101"/>
      <c r="EI18" s="101"/>
      <c r="EJ18" s="101"/>
      <c r="EK18" s="98"/>
      <c r="EL18" s="99"/>
      <c r="EM18" s="101"/>
      <c r="EN18" s="101"/>
      <c r="EO18" s="101"/>
      <c r="EP18" s="101"/>
      <c r="EQ18" s="101"/>
      <c r="ER18" s="101"/>
      <c r="ES18" s="101"/>
      <c r="ET18" s="101"/>
      <c r="EU18" s="101"/>
      <c r="EV18" s="101"/>
      <c r="EW18" s="101"/>
      <c r="EX18" s="101"/>
      <c r="EY18" s="98"/>
      <c r="EZ18" s="100"/>
      <c r="FA18" s="100"/>
      <c r="FB18" s="99"/>
      <c r="FC18" s="101"/>
      <c r="FD18" s="101"/>
      <c r="FE18" s="101"/>
      <c r="FF18" s="101"/>
      <c r="FG18" s="101"/>
      <c r="FH18" s="101"/>
      <c r="FI18" s="101"/>
      <c r="FJ18" s="98"/>
      <c r="FK18" s="100"/>
      <c r="FL18" s="100"/>
      <c r="FM18" s="99"/>
      <c r="FN18" s="101"/>
      <c r="FO18" s="98"/>
      <c r="FP18" s="99"/>
      <c r="FQ18" s="98"/>
      <c r="FR18" s="100"/>
      <c r="FS18" s="100"/>
      <c r="FT18" s="100"/>
      <c r="FU18" s="99"/>
      <c r="FV18" s="98"/>
      <c r="FW18" s="99"/>
      <c r="FX18" s="98"/>
      <c r="FY18" s="100"/>
      <c r="FZ18" s="100"/>
      <c r="GA18" s="99"/>
      <c r="GB18" s="101"/>
      <c r="GC18" s="101"/>
      <c r="GD18" s="98"/>
      <c r="GE18" s="100"/>
      <c r="GF18" s="100"/>
      <c r="GG18" s="100"/>
      <c r="GH18" s="99"/>
      <c r="GI18" s="101"/>
      <c r="GJ18" s="98"/>
      <c r="GK18" s="99"/>
      <c r="GL18" s="1"/>
      <c r="GM18" s="101"/>
      <c r="GN18" s="98">
        <v>50.925460000000001</v>
      </c>
      <c r="GO18" s="99"/>
      <c r="GP18" s="98"/>
      <c r="GQ18" s="99"/>
      <c r="GR18" s="101"/>
      <c r="GS18" s="101"/>
      <c r="GT18" s="101"/>
      <c r="GU18" s="1"/>
      <c r="GV18" s="101"/>
      <c r="GW18" s="101"/>
      <c r="GX18" s="101"/>
      <c r="GY18" s="101"/>
      <c r="GZ18" s="101"/>
      <c r="HA18" s="101"/>
      <c r="HB18" s="101"/>
      <c r="HC18" s="98"/>
      <c r="HD18" s="99"/>
      <c r="HE18" s="1"/>
      <c r="HF18" s="98">
        <v>3124.7359999999999</v>
      </c>
      <c r="HG18" s="100">
        <v>3062.9774499999999</v>
      </c>
      <c r="HH18" s="99">
        <v>280.04854</v>
      </c>
    </row>
    <row r="19" spans="1:216" x14ac:dyDescent="0.25">
      <c r="A19" s="1"/>
      <c r="B19" s="97" t="s">
        <v>702</v>
      </c>
      <c r="C19" s="98"/>
      <c r="D19" s="99"/>
      <c r="E19" s="98"/>
      <c r="F19" s="100"/>
      <c r="G19" s="100">
        <v>8.8258700000000001</v>
      </c>
      <c r="H19" s="99">
        <v>8.5166900000000005</v>
      </c>
      <c r="I19" s="98"/>
      <c r="J19" s="99"/>
      <c r="K19" s="98">
        <v>89.512699999999995</v>
      </c>
      <c r="L19" s="99"/>
      <c r="M19" s="98"/>
      <c r="N19" s="100"/>
      <c r="O19" s="100"/>
      <c r="P19" s="100"/>
      <c r="Q19" s="100"/>
      <c r="R19" s="100"/>
      <c r="S19" s="100"/>
      <c r="T19" s="99"/>
      <c r="U19" s="98">
        <v>18.14123</v>
      </c>
      <c r="V19" s="100">
        <v>19.191960000000002</v>
      </c>
      <c r="W19" s="100">
        <v>24.425360000000001</v>
      </c>
      <c r="X19" s="99">
        <v>1.0612699999999999</v>
      </c>
      <c r="Y19" s="101"/>
      <c r="Z19" s="98"/>
      <c r="AA19" s="100"/>
      <c r="AB19" s="99"/>
      <c r="AC19" s="98"/>
      <c r="AD19" s="100"/>
      <c r="AE19" s="100"/>
      <c r="AF19" s="100"/>
      <c r="AG19" s="100">
        <v>12.23925</v>
      </c>
      <c r="AH19" s="100">
        <v>24.4617</v>
      </c>
      <c r="AI19" s="99">
        <v>10.27692</v>
      </c>
      <c r="AJ19" s="101"/>
      <c r="AK19" s="101"/>
      <c r="AL19" s="101">
        <v>179.37322</v>
      </c>
      <c r="AM19" s="98">
        <v>217.12262999999999</v>
      </c>
      <c r="AN19" s="99">
        <v>7.9327300000000003</v>
      </c>
      <c r="AO19" s="98"/>
      <c r="AP19" s="99"/>
      <c r="AQ19" s="101"/>
      <c r="AR19" s="98"/>
      <c r="AS19" s="99"/>
      <c r="AT19" s="101"/>
      <c r="AU19" s="101"/>
      <c r="AV19" s="101"/>
      <c r="AW19" s="98"/>
      <c r="AX19" s="100"/>
      <c r="AY19" s="99"/>
      <c r="AZ19" s="98"/>
      <c r="BA19" s="100"/>
      <c r="BB19" s="100"/>
      <c r="BC19" s="100"/>
      <c r="BD19" s="100"/>
      <c r="BE19" s="100"/>
      <c r="BF19" s="100"/>
      <c r="BG19" s="99"/>
      <c r="BH19" s="101"/>
      <c r="BI19" s="98">
        <v>25</v>
      </c>
      <c r="BJ19" s="100"/>
      <c r="BK19" s="99"/>
      <c r="BL19" s="98">
        <v>167.61232000000001</v>
      </c>
      <c r="BM19" s="100">
        <v>166.56063</v>
      </c>
      <c r="BN19" s="100">
        <v>168.58996999999999</v>
      </c>
      <c r="BO19" s="100"/>
      <c r="BP19" s="100"/>
      <c r="BQ19" s="100"/>
      <c r="BR19" s="100"/>
      <c r="BS19" s="100"/>
      <c r="BT19" s="100"/>
      <c r="BU19" s="100">
        <v>110.49702000000001</v>
      </c>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v>47.905140000000003</v>
      </c>
      <c r="CJ19" s="100">
        <v>53.710120000000003</v>
      </c>
      <c r="CK19" s="100"/>
      <c r="CL19" s="100"/>
      <c r="CM19" s="100"/>
      <c r="CN19" s="99">
        <v>191.19621000000001</v>
      </c>
      <c r="CO19" s="98">
        <v>180.55348000000001</v>
      </c>
      <c r="CP19" s="100">
        <v>180.52450999999999</v>
      </c>
      <c r="CQ19" s="100">
        <v>181.33356000000001</v>
      </c>
      <c r="CR19" s="99">
        <v>181.02912000000001</v>
      </c>
      <c r="CS19" s="98"/>
      <c r="CT19" s="99"/>
      <c r="CU19" s="98"/>
      <c r="CV19" s="100"/>
      <c r="CW19" s="102"/>
      <c r="CX19" s="98"/>
      <c r="CY19" s="100">
        <v>6440.2086600000002</v>
      </c>
      <c r="CZ19" s="100"/>
      <c r="DA19" s="99"/>
      <c r="DB19" s="98"/>
      <c r="DC19" s="100"/>
      <c r="DD19" s="100"/>
      <c r="DE19" s="100"/>
      <c r="DF19" s="100"/>
      <c r="DG19" s="100"/>
      <c r="DH19" s="100"/>
      <c r="DI19" s="100"/>
      <c r="DJ19" s="100"/>
      <c r="DK19" s="100"/>
      <c r="DL19" s="100"/>
      <c r="DM19" s="99"/>
      <c r="DN19" s="103"/>
      <c r="DO19" s="104"/>
      <c r="DP19" s="104"/>
      <c r="DQ19" s="105" t="s">
        <v>1317</v>
      </c>
      <c r="DR19" s="98">
        <v>3124.7359999999999</v>
      </c>
      <c r="DS19" s="100">
        <v>635.96853999999996</v>
      </c>
      <c r="DT19" s="100">
        <v>635.96853999999996</v>
      </c>
      <c r="DU19" s="99"/>
      <c r="DV19" s="101"/>
      <c r="DW19" s="98"/>
      <c r="DX19" s="100"/>
      <c r="DY19" s="100"/>
      <c r="DZ19" s="100"/>
      <c r="EA19" s="100"/>
      <c r="EB19" s="102">
        <v>6353.07</v>
      </c>
      <c r="EC19" s="1"/>
      <c r="ED19" s="101"/>
      <c r="EE19" s="101"/>
      <c r="EF19" s="101"/>
      <c r="EG19" s="101"/>
      <c r="EH19" s="101"/>
      <c r="EI19" s="101"/>
      <c r="EJ19" s="101"/>
      <c r="EK19" s="98"/>
      <c r="EL19" s="99"/>
      <c r="EM19" s="101"/>
      <c r="EN19" s="101"/>
      <c r="EO19" s="101"/>
      <c r="EP19" s="101"/>
      <c r="EQ19" s="101"/>
      <c r="ER19" s="101"/>
      <c r="ES19" s="101"/>
      <c r="ET19" s="101"/>
      <c r="EU19" s="101"/>
      <c r="EV19" s="101"/>
      <c r="EW19" s="101"/>
      <c r="EX19" s="101"/>
      <c r="EY19" s="98"/>
      <c r="EZ19" s="100"/>
      <c r="FA19" s="100"/>
      <c r="FB19" s="99"/>
      <c r="FC19" s="101"/>
      <c r="FD19" s="101"/>
      <c r="FE19" s="101"/>
      <c r="FF19" s="101"/>
      <c r="FG19" s="101"/>
      <c r="FH19" s="101"/>
      <c r="FI19" s="101"/>
      <c r="FJ19" s="98"/>
      <c r="FK19" s="100"/>
      <c r="FL19" s="100"/>
      <c r="FM19" s="99"/>
      <c r="FN19" s="101"/>
      <c r="FO19" s="98"/>
      <c r="FP19" s="99"/>
      <c r="FQ19" s="98"/>
      <c r="FR19" s="100"/>
      <c r="FS19" s="100"/>
      <c r="FT19" s="100"/>
      <c r="FU19" s="99"/>
      <c r="FV19" s="98"/>
      <c r="FW19" s="99"/>
      <c r="FX19" s="98"/>
      <c r="FY19" s="100"/>
      <c r="FZ19" s="100"/>
      <c r="GA19" s="99"/>
      <c r="GB19" s="101"/>
      <c r="GC19" s="101"/>
      <c r="GD19" s="98"/>
      <c r="GE19" s="100"/>
      <c r="GF19" s="100"/>
      <c r="GG19" s="100"/>
      <c r="GH19" s="99"/>
      <c r="GI19" s="101"/>
      <c r="GJ19" s="98"/>
      <c r="GK19" s="99"/>
      <c r="GL19" s="1"/>
      <c r="GM19" s="101"/>
      <c r="GN19" s="98">
        <v>50.925460000000001</v>
      </c>
      <c r="GO19" s="99"/>
      <c r="GP19" s="98"/>
      <c r="GQ19" s="99"/>
      <c r="GR19" s="101"/>
      <c r="GS19" s="101"/>
      <c r="GT19" s="101"/>
      <c r="GU19" s="1"/>
      <c r="GV19" s="101"/>
      <c r="GW19" s="101"/>
      <c r="GX19" s="101"/>
      <c r="GY19" s="101"/>
      <c r="GZ19" s="101"/>
      <c r="HA19" s="101"/>
      <c r="HB19" s="101"/>
      <c r="HC19" s="98"/>
      <c r="HD19" s="99"/>
      <c r="HE19" s="1"/>
      <c r="HF19" s="98">
        <v>3124.7359999999999</v>
      </c>
      <c r="HG19" s="100">
        <v>3062.9774499999999</v>
      </c>
      <c r="HH19" s="99">
        <v>280.04854</v>
      </c>
    </row>
    <row r="20" spans="1:216" x14ac:dyDescent="0.25">
      <c r="A20" s="1"/>
      <c r="B20" s="97" t="s">
        <v>703</v>
      </c>
      <c r="C20" s="98"/>
      <c r="D20" s="99"/>
      <c r="E20" s="98"/>
      <c r="F20" s="100"/>
      <c r="G20" s="100">
        <v>8.8258700000000001</v>
      </c>
      <c r="H20" s="99">
        <v>8.5166900000000005</v>
      </c>
      <c r="I20" s="98"/>
      <c r="J20" s="99"/>
      <c r="K20" s="98">
        <v>89.512699999999995</v>
      </c>
      <c r="L20" s="99"/>
      <c r="M20" s="98"/>
      <c r="N20" s="100"/>
      <c r="O20" s="100"/>
      <c r="P20" s="100"/>
      <c r="Q20" s="100"/>
      <c r="R20" s="100"/>
      <c r="S20" s="100"/>
      <c r="T20" s="99"/>
      <c r="U20" s="98">
        <v>18.14123</v>
      </c>
      <c r="V20" s="100">
        <v>19.191960000000002</v>
      </c>
      <c r="W20" s="100">
        <v>24.425360000000001</v>
      </c>
      <c r="X20" s="99">
        <v>1.0612699999999999</v>
      </c>
      <c r="Y20" s="101"/>
      <c r="Z20" s="98"/>
      <c r="AA20" s="100"/>
      <c r="AB20" s="99"/>
      <c r="AC20" s="98"/>
      <c r="AD20" s="100"/>
      <c r="AE20" s="100"/>
      <c r="AF20" s="100"/>
      <c r="AG20" s="100">
        <v>12.23925</v>
      </c>
      <c r="AH20" s="100">
        <v>24.4617</v>
      </c>
      <c r="AI20" s="99">
        <v>10.27692</v>
      </c>
      <c r="AJ20" s="101"/>
      <c r="AK20" s="101"/>
      <c r="AL20" s="101">
        <v>179.37322</v>
      </c>
      <c r="AM20" s="98">
        <v>217.12262999999999</v>
      </c>
      <c r="AN20" s="99">
        <v>7.9327300000000003</v>
      </c>
      <c r="AO20" s="98"/>
      <c r="AP20" s="99"/>
      <c r="AQ20" s="101"/>
      <c r="AR20" s="98"/>
      <c r="AS20" s="99"/>
      <c r="AT20" s="101"/>
      <c r="AU20" s="101"/>
      <c r="AV20" s="101"/>
      <c r="AW20" s="98"/>
      <c r="AX20" s="100"/>
      <c r="AY20" s="99"/>
      <c r="AZ20" s="98"/>
      <c r="BA20" s="100"/>
      <c r="BB20" s="100"/>
      <c r="BC20" s="100"/>
      <c r="BD20" s="100"/>
      <c r="BE20" s="100"/>
      <c r="BF20" s="100"/>
      <c r="BG20" s="99"/>
      <c r="BH20" s="101"/>
      <c r="BI20" s="98">
        <v>25</v>
      </c>
      <c r="BJ20" s="100"/>
      <c r="BK20" s="99"/>
      <c r="BL20" s="98">
        <v>167.61232000000001</v>
      </c>
      <c r="BM20" s="100">
        <v>166.56063</v>
      </c>
      <c r="BN20" s="100">
        <v>168.58996999999999</v>
      </c>
      <c r="BO20" s="100"/>
      <c r="BP20" s="100"/>
      <c r="BQ20" s="100"/>
      <c r="BR20" s="100"/>
      <c r="BS20" s="100"/>
      <c r="BT20" s="100"/>
      <c r="BU20" s="100">
        <v>110.49702000000001</v>
      </c>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v>47.905140000000003</v>
      </c>
      <c r="CJ20" s="100">
        <v>53.710120000000003</v>
      </c>
      <c r="CK20" s="100"/>
      <c r="CL20" s="100"/>
      <c r="CM20" s="100"/>
      <c r="CN20" s="99">
        <v>191.19621000000001</v>
      </c>
      <c r="CO20" s="98">
        <v>180.55348000000001</v>
      </c>
      <c r="CP20" s="100">
        <v>180.52450999999999</v>
      </c>
      <c r="CQ20" s="100">
        <v>181.33356000000001</v>
      </c>
      <c r="CR20" s="99">
        <v>181.02912000000001</v>
      </c>
      <c r="CS20" s="98"/>
      <c r="CT20" s="99"/>
      <c r="CU20" s="98"/>
      <c r="CV20" s="100"/>
      <c r="CW20" s="102"/>
      <c r="CX20" s="98"/>
      <c r="CY20" s="100">
        <v>6410.1898700000002</v>
      </c>
      <c r="CZ20" s="100"/>
      <c r="DA20" s="99"/>
      <c r="DB20" s="98"/>
      <c r="DC20" s="100"/>
      <c r="DD20" s="100"/>
      <c r="DE20" s="100"/>
      <c r="DF20" s="100"/>
      <c r="DG20" s="100"/>
      <c r="DH20" s="100"/>
      <c r="DI20" s="100"/>
      <c r="DJ20" s="100"/>
      <c r="DK20" s="100"/>
      <c r="DL20" s="100"/>
      <c r="DM20" s="99"/>
      <c r="DN20" s="103"/>
      <c r="DO20" s="104"/>
      <c r="DP20" s="104"/>
      <c r="DQ20" s="105" t="s">
        <v>1317</v>
      </c>
      <c r="DR20" s="98">
        <v>3124.7359999999999</v>
      </c>
      <c r="DS20" s="100">
        <v>635.96853999999996</v>
      </c>
      <c r="DT20" s="100">
        <v>635.96853999999996</v>
      </c>
      <c r="DU20" s="99"/>
      <c r="DV20" s="101"/>
      <c r="DW20" s="98"/>
      <c r="DX20" s="100"/>
      <c r="DY20" s="100"/>
      <c r="DZ20" s="100"/>
      <c r="EA20" s="100"/>
      <c r="EB20" s="102">
        <v>6322.91</v>
      </c>
      <c r="EC20" s="1"/>
      <c r="ED20" s="101"/>
      <c r="EE20" s="101"/>
      <c r="EF20" s="101"/>
      <c r="EG20" s="101"/>
      <c r="EH20" s="101"/>
      <c r="EI20" s="101"/>
      <c r="EJ20" s="101"/>
      <c r="EK20" s="98"/>
      <c r="EL20" s="99"/>
      <c r="EM20" s="101"/>
      <c r="EN20" s="101"/>
      <c r="EO20" s="101"/>
      <c r="EP20" s="101"/>
      <c r="EQ20" s="101"/>
      <c r="ER20" s="101"/>
      <c r="ES20" s="101"/>
      <c r="ET20" s="101"/>
      <c r="EU20" s="101"/>
      <c r="EV20" s="101"/>
      <c r="EW20" s="101"/>
      <c r="EX20" s="101"/>
      <c r="EY20" s="98"/>
      <c r="EZ20" s="100"/>
      <c r="FA20" s="100"/>
      <c r="FB20" s="99"/>
      <c r="FC20" s="101"/>
      <c r="FD20" s="101"/>
      <c r="FE20" s="101"/>
      <c r="FF20" s="101"/>
      <c r="FG20" s="101"/>
      <c r="FH20" s="101"/>
      <c r="FI20" s="101"/>
      <c r="FJ20" s="98"/>
      <c r="FK20" s="100"/>
      <c r="FL20" s="100"/>
      <c r="FM20" s="99"/>
      <c r="FN20" s="101"/>
      <c r="FO20" s="98"/>
      <c r="FP20" s="99"/>
      <c r="FQ20" s="98"/>
      <c r="FR20" s="100"/>
      <c r="FS20" s="100"/>
      <c r="FT20" s="100"/>
      <c r="FU20" s="99"/>
      <c r="FV20" s="98"/>
      <c r="FW20" s="99"/>
      <c r="FX20" s="98"/>
      <c r="FY20" s="100"/>
      <c r="FZ20" s="100"/>
      <c r="GA20" s="99"/>
      <c r="GB20" s="101"/>
      <c r="GC20" s="101"/>
      <c r="GD20" s="98"/>
      <c r="GE20" s="100"/>
      <c r="GF20" s="100"/>
      <c r="GG20" s="100"/>
      <c r="GH20" s="99"/>
      <c r="GI20" s="101"/>
      <c r="GJ20" s="98"/>
      <c r="GK20" s="99"/>
      <c r="GL20" s="1"/>
      <c r="GM20" s="101"/>
      <c r="GN20" s="98">
        <v>50.925460000000001</v>
      </c>
      <c r="GO20" s="99"/>
      <c r="GP20" s="98"/>
      <c r="GQ20" s="99"/>
      <c r="GR20" s="101"/>
      <c r="GS20" s="101"/>
      <c r="GT20" s="101"/>
      <c r="GU20" s="1"/>
      <c r="GV20" s="101"/>
      <c r="GW20" s="101"/>
      <c r="GX20" s="101"/>
      <c r="GY20" s="101"/>
      <c r="GZ20" s="101"/>
      <c r="HA20" s="101"/>
      <c r="HB20" s="101"/>
      <c r="HC20" s="98"/>
      <c r="HD20" s="99"/>
      <c r="HE20" s="1"/>
      <c r="HF20" s="98">
        <v>3124.7359999999999</v>
      </c>
      <c r="HG20" s="100">
        <v>3062.9774499999999</v>
      </c>
      <c r="HH20" s="99">
        <v>280.04854</v>
      </c>
    </row>
    <row r="21" spans="1:216" x14ac:dyDescent="0.25">
      <c r="A21" s="1"/>
      <c r="B21" s="97" t="s">
        <v>704</v>
      </c>
      <c r="C21" s="98"/>
      <c r="D21" s="99"/>
      <c r="E21" s="98"/>
      <c r="F21" s="100"/>
      <c r="G21" s="100">
        <v>8.8258700000000001</v>
      </c>
      <c r="H21" s="99">
        <v>8.5166900000000005</v>
      </c>
      <c r="I21" s="98"/>
      <c r="J21" s="99"/>
      <c r="K21" s="98">
        <v>89.512699999999995</v>
      </c>
      <c r="L21" s="99"/>
      <c r="M21" s="98"/>
      <c r="N21" s="100"/>
      <c r="O21" s="100"/>
      <c r="P21" s="100"/>
      <c r="Q21" s="100"/>
      <c r="R21" s="100"/>
      <c r="S21" s="100"/>
      <c r="T21" s="99"/>
      <c r="U21" s="98">
        <v>18.14123</v>
      </c>
      <c r="V21" s="100">
        <v>19.191960000000002</v>
      </c>
      <c r="W21" s="100">
        <v>24.425360000000001</v>
      </c>
      <c r="X21" s="99">
        <v>1.0612699999999999</v>
      </c>
      <c r="Y21" s="101"/>
      <c r="Z21" s="98"/>
      <c r="AA21" s="100"/>
      <c r="AB21" s="99"/>
      <c r="AC21" s="98"/>
      <c r="AD21" s="100"/>
      <c r="AE21" s="100"/>
      <c r="AF21" s="100"/>
      <c r="AG21" s="100">
        <v>12.23925</v>
      </c>
      <c r="AH21" s="100">
        <v>24.4617</v>
      </c>
      <c r="AI21" s="99">
        <v>10.27692</v>
      </c>
      <c r="AJ21" s="101"/>
      <c r="AK21" s="101"/>
      <c r="AL21" s="101">
        <v>179.37322</v>
      </c>
      <c r="AM21" s="98">
        <v>217.12262999999999</v>
      </c>
      <c r="AN21" s="99">
        <v>7.9327300000000003</v>
      </c>
      <c r="AO21" s="98"/>
      <c r="AP21" s="99"/>
      <c r="AQ21" s="101"/>
      <c r="AR21" s="98"/>
      <c r="AS21" s="99"/>
      <c r="AT21" s="101"/>
      <c r="AU21" s="101"/>
      <c r="AV21" s="101"/>
      <c r="AW21" s="98"/>
      <c r="AX21" s="100"/>
      <c r="AY21" s="99"/>
      <c r="AZ21" s="98"/>
      <c r="BA21" s="100"/>
      <c r="BB21" s="100"/>
      <c r="BC21" s="100"/>
      <c r="BD21" s="100"/>
      <c r="BE21" s="100"/>
      <c r="BF21" s="100"/>
      <c r="BG21" s="99"/>
      <c r="BH21" s="101"/>
      <c r="BI21" s="98">
        <v>25</v>
      </c>
      <c r="BJ21" s="100"/>
      <c r="BK21" s="99"/>
      <c r="BL21" s="98">
        <v>167.61232000000001</v>
      </c>
      <c r="BM21" s="100">
        <v>166.56063</v>
      </c>
      <c r="BN21" s="100">
        <v>168.58996999999999</v>
      </c>
      <c r="BO21" s="100"/>
      <c r="BP21" s="100"/>
      <c r="BQ21" s="100"/>
      <c r="BR21" s="100"/>
      <c r="BS21" s="100"/>
      <c r="BT21" s="100"/>
      <c r="BU21" s="100">
        <v>110.49702000000001</v>
      </c>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v>47.905140000000003</v>
      </c>
      <c r="CJ21" s="100">
        <v>53.710120000000003</v>
      </c>
      <c r="CK21" s="100"/>
      <c r="CL21" s="100"/>
      <c r="CM21" s="100"/>
      <c r="CN21" s="99">
        <v>191.19621000000001</v>
      </c>
      <c r="CO21" s="98">
        <v>180.55348000000001</v>
      </c>
      <c r="CP21" s="100">
        <v>180.52450999999999</v>
      </c>
      <c r="CQ21" s="100">
        <v>181.33356000000001</v>
      </c>
      <c r="CR21" s="99">
        <v>181.02912000000001</v>
      </c>
      <c r="CS21" s="98"/>
      <c r="CT21" s="99"/>
      <c r="CU21" s="98"/>
      <c r="CV21" s="100"/>
      <c r="CW21" s="102"/>
      <c r="CX21" s="98"/>
      <c r="CY21" s="100">
        <v>6766.46306</v>
      </c>
      <c r="CZ21" s="100"/>
      <c r="DA21" s="99"/>
      <c r="DB21" s="98"/>
      <c r="DC21" s="100"/>
      <c r="DD21" s="100"/>
      <c r="DE21" s="100"/>
      <c r="DF21" s="100"/>
      <c r="DG21" s="100"/>
      <c r="DH21" s="100"/>
      <c r="DI21" s="100"/>
      <c r="DJ21" s="100"/>
      <c r="DK21" s="100"/>
      <c r="DL21" s="100"/>
      <c r="DM21" s="99"/>
      <c r="DN21" s="103"/>
      <c r="DO21" s="104"/>
      <c r="DP21" s="104"/>
      <c r="DQ21" s="105" t="s">
        <v>1317</v>
      </c>
      <c r="DR21" s="98">
        <v>3124.7359999999999</v>
      </c>
      <c r="DS21" s="100">
        <v>635.96853999999996</v>
      </c>
      <c r="DT21" s="100">
        <v>635.96853999999996</v>
      </c>
      <c r="DU21" s="99"/>
      <c r="DV21" s="101"/>
      <c r="DW21" s="98"/>
      <c r="DX21" s="100"/>
      <c r="DY21" s="100"/>
      <c r="DZ21" s="100"/>
      <c r="EA21" s="100"/>
      <c r="EB21" s="102">
        <v>6678.98</v>
      </c>
      <c r="EC21" s="1"/>
      <c r="ED21" s="101"/>
      <c r="EE21" s="101"/>
      <c r="EF21" s="101"/>
      <c r="EG21" s="101"/>
      <c r="EH21" s="101"/>
      <c r="EI21" s="101"/>
      <c r="EJ21" s="101"/>
      <c r="EK21" s="98"/>
      <c r="EL21" s="99"/>
      <c r="EM21" s="101"/>
      <c r="EN21" s="101"/>
      <c r="EO21" s="101"/>
      <c r="EP21" s="101"/>
      <c r="EQ21" s="101"/>
      <c r="ER21" s="101"/>
      <c r="ES21" s="101"/>
      <c r="ET21" s="101"/>
      <c r="EU21" s="101"/>
      <c r="EV21" s="101"/>
      <c r="EW21" s="101"/>
      <c r="EX21" s="101"/>
      <c r="EY21" s="98"/>
      <c r="EZ21" s="100"/>
      <c r="FA21" s="100"/>
      <c r="FB21" s="99"/>
      <c r="FC21" s="101"/>
      <c r="FD21" s="101"/>
      <c r="FE21" s="101"/>
      <c r="FF21" s="101"/>
      <c r="FG21" s="101"/>
      <c r="FH21" s="101"/>
      <c r="FI21" s="101"/>
      <c r="FJ21" s="98"/>
      <c r="FK21" s="100"/>
      <c r="FL21" s="100"/>
      <c r="FM21" s="99"/>
      <c r="FN21" s="101"/>
      <c r="FO21" s="98"/>
      <c r="FP21" s="99"/>
      <c r="FQ21" s="98"/>
      <c r="FR21" s="100"/>
      <c r="FS21" s="100"/>
      <c r="FT21" s="100"/>
      <c r="FU21" s="99"/>
      <c r="FV21" s="98"/>
      <c r="FW21" s="99"/>
      <c r="FX21" s="98"/>
      <c r="FY21" s="100"/>
      <c r="FZ21" s="100"/>
      <c r="GA21" s="99"/>
      <c r="GB21" s="101"/>
      <c r="GC21" s="101"/>
      <c r="GD21" s="98"/>
      <c r="GE21" s="100"/>
      <c r="GF21" s="100"/>
      <c r="GG21" s="100"/>
      <c r="GH21" s="99"/>
      <c r="GI21" s="101"/>
      <c r="GJ21" s="98"/>
      <c r="GK21" s="99"/>
      <c r="GL21" s="1"/>
      <c r="GM21" s="101"/>
      <c r="GN21" s="98">
        <v>50.925460000000001</v>
      </c>
      <c r="GO21" s="99"/>
      <c r="GP21" s="98"/>
      <c r="GQ21" s="99"/>
      <c r="GR21" s="101"/>
      <c r="GS21" s="101"/>
      <c r="GT21" s="101"/>
      <c r="GU21" s="1"/>
      <c r="GV21" s="101"/>
      <c r="GW21" s="101"/>
      <c r="GX21" s="101"/>
      <c r="GY21" s="101"/>
      <c r="GZ21" s="101"/>
      <c r="HA21" s="101"/>
      <c r="HB21" s="101"/>
      <c r="HC21" s="98"/>
      <c r="HD21" s="99"/>
      <c r="HE21" s="1"/>
      <c r="HF21" s="98">
        <v>3124.7359999999999</v>
      </c>
      <c r="HG21" s="100">
        <v>3062.9774499999999</v>
      </c>
      <c r="HH21" s="99">
        <v>280.04854</v>
      </c>
    </row>
    <row r="22" spans="1:216" x14ac:dyDescent="0.25">
      <c r="A22" s="1"/>
      <c r="B22" s="97" t="s">
        <v>705</v>
      </c>
      <c r="C22" s="98"/>
      <c r="D22" s="99"/>
      <c r="E22" s="98"/>
      <c r="F22" s="100"/>
      <c r="G22" s="100">
        <v>8.8258700000000001</v>
      </c>
      <c r="H22" s="99">
        <v>8.5166900000000005</v>
      </c>
      <c r="I22" s="98"/>
      <c r="J22" s="99"/>
      <c r="K22" s="98">
        <v>89.512699999999995</v>
      </c>
      <c r="L22" s="99"/>
      <c r="M22" s="98"/>
      <c r="N22" s="100"/>
      <c r="O22" s="100"/>
      <c r="P22" s="100"/>
      <c r="Q22" s="100"/>
      <c r="R22" s="100"/>
      <c r="S22" s="100"/>
      <c r="T22" s="99"/>
      <c r="U22" s="98">
        <v>18.14123</v>
      </c>
      <c r="V22" s="100">
        <v>19.191960000000002</v>
      </c>
      <c r="W22" s="100">
        <v>24.425360000000001</v>
      </c>
      <c r="X22" s="99">
        <v>1.0612699999999999</v>
      </c>
      <c r="Y22" s="101"/>
      <c r="Z22" s="98"/>
      <c r="AA22" s="100"/>
      <c r="AB22" s="99"/>
      <c r="AC22" s="98"/>
      <c r="AD22" s="100"/>
      <c r="AE22" s="100"/>
      <c r="AF22" s="100"/>
      <c r="AG22" s="100">
        <v>12.23925</v>
      </c>
      <c r="AH22" s="100">
        <v>24.4617</v>
      </c>
      <c r="AI22" s="99">
        <v>10.27692</v>
      </c>
      <c r="AJ22" s="101"/>
      <c r="AK22" s="101"/>
      <c r="AL22" s="101">
        <v>179.37322</v>
      </c>
      <c r="AM22" s="98">
        <v>217.12262999999999</v>
      </c>
      <c r="AN22" s="99">
        <v>7.9327300000000003</v>
      </c>
      <c r="AO22" s="98"/>
      <c r="AP22" s="99"/>
      <c r="AQ22" s="101"/>
      <c r="AR22" s="98"/>
      <c r="AS22" s="99"/>
      <c r="AT22" s="101"/>
      <c r="AU22" s="101"/>
      <c r="AV22" s="101"/>
      <c r="AW22" s="98"/>
      <c r="AX22" s="100"/>
      <c r="AY22" s="99"/>
      <c r="AZ22" s="98"/>
      <c r="BA22" s="100"/>
      <c r="BB22" s="100"/>
      <c r="BC22" s="100"/>
      <c r="BD22" s="100"/>
      <c r="BE22" s="100"/>
      <c r="BF22" s="100"/>
      <c r="BG22" s="99"/>
      <c r="BH22" s="101"/>
      <c r="BI22" s="98"/>
      <c r="BJ22" s="100"/>
      <c r="BK22" s="99">
        <v>49.626899999999999</v>
      </c>
      <c r="BL22" s="98">
        <v>167.61232000000001</v>
      </c>
      <c r="BM22" s="100">
        <v>166.56063</v>
      </c>
      <c r="BN22" s="100">
        <v>168.58996999999999</v>
      </c>
      <c r="BO22" s="100"/>
      <c r="BP22" s="100"/>
      <c r="BQ22" s="100"/>
      <c r="BR22" s="100"/>
      <c r="BS22" s="100"/>
      <c r="BT22" s="100"/>
      <c r="BU22" s="100">
        <v>110.49702000000001</v>
      </c>
      <c r="BV22" s="100">
        <v>206.49456000000001</v>
      </c>
      <c r="BW22" s="100">
        <v>206.11548999999999</v>
      </c>
      <c r="BX22" s="100">
        <v>205.99002999999999</v>
      </c>
      <c r="BY22" s="99"/>
      <c r="BZ22" s="98">
        <v>17.41583</v>
      </c>
      <c r="CA22" s="99">
        <v>44.053669999999997</v>
      </c>
      <c r="CB22" s="101"/>
      <c r="CC22" s="98"/>
      <c r="CD22" s="100"/>
      <c r="CE22" s="100"/>
      <c r="CF22" s="100"/>
      <c r="CG22" s="100"/>
      <c r="CH22" s="100">
        <v>118.14735</v>
      </c>
      <c r="CI22" s="100">
        <v>47.905140000000003</v>
      </c>
      <c r="CJ22" s="100">
        <v>53.710120000000003</v>
      </c>
      <c r="CK22" s="100"/>
      <c r="CL22" s="100"/>
      <c r="CM22" s="100"/>
      <c r="CN22" s="99">
        <v>191.19621000000001</v>
      </c>
      <c r="CO22" s="98">
        <v>180.55348000000001</v>
      </c>
      <c r="CP22" s="100">
        <v>180.52450999999999</v>
      </c>
      <c r="CQ22" s="100">
        <v>181.33356000000001</v>
      </c>
      <c r="CR22" s="99">
        <v>181.02912000000001</v>
      </c>
      <c r="CS22" s="98"/>
      <c r="CT22" s="99"/>
      <c r="CU22" s="98"/>
      <c r="CV22" s="100"/>
      <c r="CW22" s="102"/>
      <c r="CX22" s="98"/>
      <c r="CY22" s="100">
        <v>6890.2097400000002</v>
      </c>
      <c r="CZ22" s="100"/>
      <c r="DA22" s="99"/>
      <c r="DB22" s="98"/>
      <c r="DC22" s="100"/>
      <c r="DD22" s="100"/>
      <c r="DE22" s="100"/>
      <c r="DF22" s="100"/>
      <c r="DG22" s="100"/>
      <c r="DH22" s="100"/>
      <c r="DI22" s="100"/>
      <c r="DJ22" s="100"/>
      <c r="DK22" s="100"/>
      <c r="DL22" s="100"/>
      <c r="DM22" s="99"/>
      <c r="DN22" s="103"/>
      <c r="DO22" s="104"/>
      <c r="DP22" s="104"/>
      <c r="DQ22" s="105" t="s">
        <v>1318</v>
      </c>
      <c r="DR22" s="98">
        <v>3149.3629000000001</v>
      </c>
      <c r="DS22" s="100">
        <v>660.59544000000005</v>
      </c>
      <c r="DT22" s="100">
        <v>660.59544000000005</v>
      </c>
      <c r="DU22" s="99"/>
      <c r="DV22" s="101"/>
      <c r="DW22" s="98"/>
      <c r="DX22" s="100"/>
      <c r="DY22" s="100"/>
      <c r="DZ22" s="100"/>
      <c r="EA22" s="100"/>
      <c r="EB22" s="102">
        <v>6802.64</v>
      </c>
      <c r="EC22" s="1"/>
      <c r="ED22" s="101"/>
      <c r="EE22" s="101"/>
      <c r="EF22" s="101"/>
      <c r="EG22" s="101"/>
      <c r="EH22" s="101"/>
      <c r="EI22" s="101"/>
      <c r="EJ22" s="101"/>
      <c r="EK22" s="98"/>
      <c r="EL22" s="99"/>
      <c r="EM22" s="101"/>
      <c r="EN22" s="101"/>
      <c r="EO22" s="101"/>
      <c r="EP22" s="101"/>
      <c r="EQ22" s="101"/>
      <c r="ER22" s="101"/>
      <c r="ES22" s="101"/>
      <c r="ET22" s="101"/>
      <c r="EU22" s="101"/>
      <c r="EV22" s="101"/>
      <c r="EW22" s="101"/>
      <c r="EX22" s="101"/>
      <c r="EY22" s="98"/>
      <c r="EZ22" s="100"/>
      <c r="FA22" s="100"/>
      <c r="FB22" s="99"/>
      <c r="FC22" s="101"/>
      <c r="FD22" s="101"/>
      <c r="FE22" s="101"/>
      <c r="FF22" s="101"/>
      <c r="FG22" s="101"/>
      <c r="FH22" s="101"/>
      <c r="FI22" s="101"/>
      <c r="FJ22" s="98"/>
      <c r="FK22" s="100"/>
      <c r="FL22" s="100"/>
      <c r="FM22" s="99"/>
      <c r="FN22" s="101"/>
      <c r="FO22" s="98"/>
      <c r="FP22" s="99"/>
      <c r="FQ22" s="98"/>
      <c r="FR22" s="100"/>
      <c r="FS22" s="100"/>
      <c r="FT22" s="100"/>
      <c r="FU22" s="99"/>
      <c r="FV22" s="98"/>
      <c r="FW22" s="99"/>
      <c r="FX22" s="98"/>
      <c r="FY22" s="100"/>
      <c r="FZ22" s="100"/>
      <c r="GA22" s="99"/>
      <c r="GB22" s="101"/>
      <c r="GC22" s="101"/>
      <c r="GD22" s="98"/>
      <c r="GE22" s="100"/>
      <c r="GF22" s="100"/>
      <c r="GG22" s="100"/>
      <c r="GH22" s="99"/>
      <c r="GI22" s="101"/>
      <c r="GJ22" s="98"/>
      <c r="GK22" s="99"/>
      <c r="GL22" s="1"/>
      <c r="GM22" s="101"/>
      <c r="GN22" s="98">
        <v>50.925460000000001</v>
      </c>
      <c r="GO22" s="99"/>
      <c r="GP22" s="98"/>
      <c r="GQ22" s="99"/>
      <c r="GR22" s="101"/>
      <c r="GS22" s="101"/>
      <c r="GT22" s="101"/>
      <c r="GU22" s="1"/>
      <c r="GV22" s="101"/>
      <c r="GW22" s="101"/>
      <c r="GX22" s="101"/>
      <c r="GY22" s="101"/>
      <c r="GZ22" s="101"/>
      <c r="HA22" s="101"/>
      <c r="HB22" s="101"/>
      <c r="HC22" s="98"/>
      <c r="HD22" s="99"/>
      <c r="HE22" s="1"/>
      <c r="HF22" s="98">
        <v>3149.3629000000001</v>
      </c>
      <c r="HG22" s="100">
        <v>3087.6043500000001</v>
      </c>
      <c r="HH22" s="99">
        <v>280.04854</v>
      </c>
    </row>
    <row r="23" spans="1:216" x14ac:dyDescent="0.25">
      <c r="A23" s="1"/>
      <c r="B23" s="97" t="s">
        <v>706</v>
      </c>
      <c r="C23" s="98"/>
      <c r="D23" s="99"/>
      <c r="E23" s="98"/>
      <c r="F23" s="100"/>
      <c r="G23" s="100">
        <v>8.8258700000000001</v>
      </c>
      <c r="H23" s="99">
        <v>8.5166900000000005</v>
      </c>
      <c r="I23" s="98"/>
      <c r="J23" s="99"/>
      <c r="K23" s="98">
        <v>89.512699999999995</v>
      </c>
      <c r="L23" s="99"/>
      <c r="M23" s="98"/>
      <c r="N23" s="100"/>
      <c r="O23" s="100"/>
      <c r="P23" s="100"/>
      <c r="Q23" s="100"/>
      <c r="R23" s="100"/>
      <c r="S23" s="100"/>
      <c r="T23" s="99"/>
      <c r="U23" s="98">
        <v>18.14123</v>
      </c>
      <c r="V23" s="100">
        <v>19.191960000000002</v>
      </c>
      <c r="W23" s="100">
        <v>24.425360000000001</v>
      </c>
      <c r="X23" s="99">
        <v>1.0612699999999999</v>
      </c>
      <c r="Y23" s="101"/>
      <c r="Z23" s="98"/>
      <c r="AA23" s="100"/>
      <c r="AB23" s="99"/>
      <c r="AC23" s="98"/>
      <c r="AD23" s="100"/>
      <c r="AE23" s="100"/>
      <c r="AF23" s="100"/>
      <c r="AG23" s="100">
        <v>12.23925</v>
      </c>
      <c r="AH23" s="100">
        <v>24.4617</v>
      </c>
      <c r="AI23" s="99">
        <v>10.27692</v>
      </c>
      <c r="AJ23" s="101"/>
      <c r="AK23" s="101"/>
      <c r="AL23" s="101">
        <v>179.37322</v>
      </c>
      <c r="AM23" s="98">
        <v>217.12262999999999</v>
      </c>
      <c r="AN23" s="99">
        <v>7.9327300000000003</v>
      </c>
      <c r="AO23" s="98"/>
      <c r="AP23" s="99"/>
      <c r="AQ23" s="101"/>
      <c r="AR23" s="98"/>
      <c r="AS23" s="99"/>
      <c r="AT23" s="101"/>
      <c r="AU23" s="101"/>
      <c r="AV23" s="101"/>
      <c r="AW23" s="98"/>
      <c r="AX23" s="100"/>
      <c r="AY23" s="99"/>
      <c r="AZ23" s="98"/>
      <c r="BA23" s="100"/>
      <c r="BB23" s="100"/>
      <c r="BC23" s="100"/>
      <c r="BD23" s="100"/>
      <c r="BE23" s="100"/>
      <c r="BF23" s="100"/>
      <c r="BG23" s="99"/>
      <c r="BH23" s="101"/>
      <c r="BI23" s="98"/>
      <c r="BJ23" s="100"/>
      <c r="BK23" s="99"/>
      <c r="BL23" s="98">
        <v>167.61232000000001</v>
      </c>
      <c r="BM23" s="100">
        <v>166.56063</v>
      </c>
      <c r="BN23" s="100">
        <v>168.58996999999999</v>
      </c>
      <c r="BO23" s="100"/>
      <c r="BP23" s="100"/>
      <c r="BQ23" s="100"/>
      <c r="BR23" s="100"/>
      <c r="BS23" s="100"/>
      <c r="BT23" s="100"/>
      <c r="BU23" s="100">
        <v>110.49702000000001</v>
      </c>
      <c r="BV23" s="100">
        <v>206.49456000000001</v>
      </c>
      <c r="BW23" s="100">
        <v>206.11548999999999</v>
      </c>
      <c r="BX23" s="100">
        <v>205.99002999999999</v>
      </c>
      <c r="BY23" s="99"/>
      <c r="BZ23" s="98">
        <v>17.41583</v>
      </c>
      <c r="CA23" s="99">
        <v>44.053669999999997</v>
      </c>
      <c r="CB23" s="101"/>
      <c r="CC23" s="98"/>
      <c r="CD23" s="100"/>
      <c r="CE23" s="100"/>
      <c r="CF23" s="100"/>
      <c r="CG23" s="100"/>
      <c r="CH23" s="100">
        <v>118.14735</v>
      </c>
      <c r="CI23" s="100">
        <v>47.905140000000003</v>
      </c>
      <c r="CJ23" s="100">
        <v>53.710120000000003</v>
      </c>
      <c r="CK23" s="100"/>
      <c r="CL23" s="100"/>
      <c r="CM23" s="100"/>
      <c r="CN23" s="99">
        <v>191.19621000000001</v>
      </c>
      <c r="CO23" s="98">
        <v>180.55348000000001</v>
      </c>
      <c r="CP23" s="100">
        <v>180.52450999999999</v>
      </c>
      <c r="CQ23" s="100">
        <v>181.33356000000001</v>
      </c>
      <c r="CR23" s="99">
        <v>181.02912000000001</v>
      </c>
      <c r="CS23" s="98"/>
      <c r="CT23" s="99"/>
      <c r="CU23" s="98"/>
      <c r="CV23" s="100"/>
      <c r="CW23" s="102"/>
      <c r="CX23" s="98"/>
      <c r="CY23" s="100">
        <v>7202.99406</v>
      </c>
      <c r="CZ23" s="100"/>
      <c r="DA23" s="99"/>
      <c r="DB23" s="98"/>
      <c r="DC23" s="100"/>
      <c r="DD23" s="100"/>
      <c r="DE23" s="100"/>
      <c r="DF23" s="100"/>
      <c r="DG23" s="100"/>
      <c r="DH23" s="100"/>
      <c r="DI23" s="100"/>
      <c r="DJ23" s="100"/>
      <c r="DK23" s="100"/>
      <c r="DL23" s="100"/>
      <c r="DM23" s="99"/>
      <c r="DN23" s="103"/>
      <c r="DO23" s="104"/>
      <c r="DP23" s="104"/>
      <c r="DQ23" s="105" t="s">
        <v>1318</v>
      </c>
      <c r="DR23" s="98">
        <v>3099.7359999999999</v>
      </c>
      <c r="DS23" s="100">
        <v>610.96853999999996</v>
      </c>
      <c r="DT23" s="100">
        <v>610.96853999999996</v>
      </c>
      <c r="DU23" s="99"/>
      <c r="DV23" s="101"/>
      <c r="DW23" s="98"/>
      <c r="DX23" s="100"/>
      <c r="DY23" s="100"/>
      <c r="DZ23" s="100"/>
      <c r="EA23" s="100"/>
      <c r="EB23" s="102">
        <v>7119.47</v>
      </c>
      <c r="EC23" s="1"/>
      <c r="ED23" s="101"/>
      <c r="EE23" s="101"/>
      <c r="EF23" s="101"/>
      <c r="EG23" s="101"/>
      <c r="EH23" s="101"/>
      <c r="EI23" s="101"/>
      <c r="EJ23" s="101"/>
      <c r="EK23" s="98"/>
      <c r="EL23" s="99"/>
      <c r="EM23" s="101"/>
      <c r="EN23" s="101"/>
      <c r="EO23" s="101"/>
      <c r="EP23" s="101"/>
      <c r="EQ23" s="101"/>
      <c r="ER23" s="101"/>
      <c r="ES23" s="101"/>
      <c r="ET23" s="101"/>
      <c r="EU23" s="101"/>
      <c r="EV23" s="101"/>
      <c r="EW23" s="101"/>
      <c r="EX23" s="101"/>
      <c r="EY23" s="98"/>
      <c r="EZ23" s="100"/>
      <c r="FA23" s="100"/>
      <c r="FB23" s="99"/>
      <c r="FC23" s="101"/>
      <c r="FD23" s="101"/>
      <c r="FE23" s="101"/>
      <c r="FF23" s="101"/>
      <c r="FG23" s="101"/>
      <c r="FH23" s="101"/>
      <c r="FI23" s="101"/>
      <c r="FJ23" s="98"/>
      <c r="FK23" s="100"/>
      <c r="FL23" s="100"/>
      <c r="FM23" s="99"/>
      <c r="FN23" s="101"/>
      <c r="FO23" s="98"/>
      <c r="FP23" s="99"/>
      <c r="FQ23" s="98"/>
      <c r="FR23" s="100"/>
      <c r="FS23" s="100"/>
      <c r="FT23" s="100"/>
      <c r="FU23" s="99"/>
      <c r="FV23" s="98"/>
      <c r="FW23" s="99"/>
      <c r="FX23" s="98"/>
      <c r="FY23" s="100"/>
      <c r="FZ23" s="100"/>
      <c r="GA23" s="99"/>
      <c r="GB23" s="101"/>
      <c r="GC23" s="101"/>
      <c r="GD23" s="98"/>
      <c r="GE23" s="100"/>
      <c r="GF23" s="100"/>
      <c r="GG23" s="100"/>
      <c r="GH23" s="99"/>
      <c r="GI23" s="101"/>
      <c r="GJ23" s="98"/>
      <c r="GK23" s="99"/>
      <c r="GL23" s="1"/>
      <c r="GM23" s="101"/>
      <c r="GN23" s="98">
        <v>50.925460000000001</v>
      </c>
      <c r="GO23" s="99"/>
      <c r="GP23" s="98"/>
      <c r="GQ23" s="99"/>
      <c r="GR23" s="101"/>
      <c r="GS23" s="101"/>
      <c r="GT23" s="101"/>
      <c r="GU23" s="1"/>
      <c r="GV23" s="101"/>
      <c r="GW23" s="101"/>
      <c r="GX23" s="101"/>
      <c r="GY23" s="101"/>
      <c r="GZ23" s="101"/>
      <c r="HA23" s="101"/>
      <c r="HB23" s="101"/>
      <c r="HC23" s="98"/>
      <c r="HD23" s="99"/>
      <c r="HE23" s="1"/>
      <c r="HF23" s="98">
        <v>3099.7359999999999</v>
      </c>
      <c r="HG23" s="100">
        <v>3037.9774499999999</v>
      </c>
      <c r="HH23" s="99">
        <v>280.04854</v>
      </c>
    </row>
    <row r="24" spans="1:216" x14ac:dyDescent="0.25">
      <c r="A24" s="1"/>
      <c r="B24" s="97" t="s">
        <v>707</v>
      </c>
      <c r="C24" s="98"/>
      <c r="D24" s="99"/>
      <c r="E24" s="98"/>
      <c r="F24" s="100"/>
      <c r="G24" s="100">
        <v>8.8258700000000001</v>
      </c>
      <c r="H24" s="99">
        <v>8.5166900000000005</v>
      </c>
      <c r="I24" s="98"/>
      <c r="J24" s="99"/>
      <c r="K24" s="98">
        <v>89.512699999999995</v>
      </c>
      <c r="L24" s="99"/>
      <c r="M24" s="98"/>
      <c r="N24" s="100"/>
      <c r="O24" s="100"/>
      <c r="P24" s="100"/>
      <c r="Q24" s="100"/>
      <c r="R24" s="100"/>
      <c r="S24" s="100"/>
      <c r="T24" s="99"/>
      <c r="U24" s="98">
        <v>18.14123</v>
      </c>
      <c r="V24" s="100">
        <v>19.191960000000002</v>
      </c>
      <c r="W24" s="100">
        <v>24.425360000000001</v>
      </c>
      <c r="X24" s="99">
        <v>1.0612699999999999</v>
      </c>
      <c r="Y24" s="101"/>
      <c r="Z24" s="98"/>
      <c r="AA24" s="100"/>
      <c r="AB24" s="99"/>
      <c r="AC24" s="98"/>
      <c r="AD24" s="100"/>
      <c r="AE24" s="100"/>
      <c r="AF24" s="100"/>
      <c r="AG24" s="100">
        <v>12.23925</v>
      </c>
      <c r="AH24" s="100">
        <v>24.4617</v>
      </c>
      <c r="AI24" s="99">
        <v>10.27692</v>
      </c>
      <c r="AJ24" s="101"/>
      <c r="AK24" s="101"/>
      <c r="AL24" s="101">
        <v>179.37322</v>
      </c>
      <c r="AM24" s="98">
        <v>217.12262999999999</v>
      </c>
      <c r="AN24" s="99">
        <v>7.9327300000000003</v>
      </c>
      <c r="AO24" s="98"/>
      <c r="AP24" s="99"/>
      <c r="AQ24" s="101"/>
      <c r="AR24" s="98"/>
      <c r="AS24" s="99"/>
      <c r="AT24" s="101"/>
      <c r="AU24" s="101"/>
      <c r="AV24" s="101"/>
      <c r="AW24" s="98"/>
      <c r="AX24" s="100"/>
      <c r="AY24" s="99"/>
      <c r="AZ24" s="98"/>
      <c r="BA24" s="100"/>
      <c r="BB24" s="100"/>
      <c r="BC24" s="100"/>
      <c r="BD24" s="100"/>
      <c r="BE24" s="100"/>
      <c r="BF24" s="100"/>
      <c r="BG24" s="99"/>
      <c r="BH24" s="101"/>
      <c r="BI24" s="98"/>
      <c r="BJ24" s="100"/>
      <c r="BK24" s="99"/>
      <c r="BL24" s="98">
        <v>167.61232000000001</v>
      </c>
      <c r="BM24" s="100">
        <v>166.56063</v>
      </c>
      <c r="BN24" s="100">
        <v>168.58996999999999</v>
      </c>
      <c r="BO24" s="100"/>
      <c r="BP24" s="100"/>
      <c r="BQ24" s="100"/>
      <c r="BR24" s="100"/>
      <c r="BS24" s="100"/>
      <c r="BT24" s="100"/>
      <c r="BU24" s="100">
        <v>110.49702000000001</v>
      </c>
      <c r="BV24" s="100">
        <v>206.49456000000001</v>
      </c>
      <c r="BW24" s="100">
        <v>206.11548999999999</v>
      </c>
      <c r="BX24" s="100">
        <v>205.99002999999999</v>
      </c>
      <c r="BY24" s="99"/>
      <c r="BZ24" s="98">
        <v>17.41583</v>
      </c>
      <c r="CA24" s="99">
        <v>44.053669999999997</v>
      </c>
      <c r="CB24" s="101"/>
      <c r="CC24" s="98"/>
      <c r="CD24" s="100"/>
      <c r="CE24" s="100"/>
      <c r="CF24" s="100"/>
      <c r="CG24" s="100"/>
      <c r="CH24" s="100">
        <v>118.14735</v>
      </c>
      <c r="CI24" s="100">
        <v>47.905140000000003</v>
      </c>
      <c r="CJ24" s="100">
        <v>53.710120000000003</v>
      </c>
      <c r="CK24" s="100"/>
      <c r="CL24" s="100"/>
      <c r="CM24" s="100"/>
      <c r="CN24" s="99">
        <v>191.19621000000001</v>
      </c>
      <c r="CO24" s="98">
        <v>180.55348000000001</v>
      </c>
      <c r="CP24" s="100">
        <v>180.52450999999999</v>
      </c>
      <c r="CQ24" s="100">
        <v>181.33356000000001</v>
      </c>
      <c r="CR24" s="99">
        <v>181.02912000000001</v>
      </c>
      <c r="CS24" s="98"/>
      <c r="CT24" s="99"/>
      <c r="CU24" s="98"/>
      <c r="CV24" s="100"/>
      <c r="CW24" s="102"/>
      <c r="CX24" s="98"/>
      <c r="CY24" s="100">
        <v>7358.7779600000003</v>
      </c>
      <c r="CZ24" s="100"/>
      <c r="DA24" s="99"/>
      <c r="DB24" s="98"/>
      <c r="DC24" s="100"/>
      <c r="DD24" s="100"/>
      <c r="DE24" s="100"/>
      <c r="DF24" s="100"/>
      <c r="DG24" s="100"/>
      <c r="DH24" s="100"/>
      <c r="DI24" s="100"/>
      <c r="DJ24" s="100"/>
      <c r="DK24" s="100"/>
      <c r="DL24" s="100"/>
      <c r="DM24" s="99"/>
      <c r="DN24" s="103"/>
      <c r="DO24" s="104"/>
      <c r="DP24" s="104"/>
      <c r="DQ24" s="105" t="s">
        <v>1318</v>
      </c>
      <c r="DR24" s="98">
        <v>3099.7359999999999</v>
      </c>
      <c r="DS24" s="100">
        <v>610.96853999999996</v>
      </c>
      <c r="DT24" s="100">
        <v>610.96853999999996</v>
      </c>
      <c r="DU24" s="99"/>
      <c r="DV24" s="101"/>
      <c r="DW24" s="98"/>
      <c r="DX24" s="100"/>
      <c r="DY24" s="100"/>
      <c r="DZ24" s="100"/>
      <c r="EA24" s="100"/>
      <c r="EB24" s="102">
        <v>7273.82</v>
      </c>
      <c r="EC24" s="1"/>
      <c r="ED24" s="101"/>
      <c r="EE24" s="101"/>
      <c r="EF24" s="101"/>
      <c r="EG24" s="101"/>
      <c r="EH24" s="101"/>
      <c r="EI24" s="101"/>
      <c r="EJ24" s="101"/>
      <c r="EK24" s="98"/>
      <c r="EL24" s="99"/>
      <c r="EM24" s="101"/>
      <c r="EN24" s="101"/>
      <c r="EO24" s="101"/>
      <c r="EP24" s="101"/>
      <c r="EQ24" s="101"/>
      <c r="ER24" s="101"/>
      <c r="ES24" s="101"/>
      <c r="ET24" s="101"/>
      <c r="EU24" s="101"/>
      <c r="EV24" s="101"/>
      <c r="EW24" s="101"/>
      <c r="EX24" s="101"/>
      <c r="EY24" s="98"/>
      <c r="EZ24" s="100"/>
      <c r="FA24" s="100"/>
      <c r="FB24" s="99"/>
      <c r="FC24" s="101"/>
      <c r="FD24" s="101"/>
      <c r="FE24" s="101"/>
      <c r="FF24" s="101"/>
      <c r="FG24" s="101"/>
      <c r="FH24" s="101"/>
      <c r="FI24" s="101"/>
      <c r="FJ24" s="98"/>
      <c r="FK24" s="100"/>
      <c r="FL24" s="100"/>
      <c r="FM24" s="99"/>
      <c r="FN24" s="101"/>
      <c r="FO24" s="98"/>
      <c r="FP24" s="99"/>
      <c r="FQ24" s="98"/>
      <c r="FR24" s="100"/>
      <c r="FS24" s="100"/>
      <c r="FT24" s="100"/>
      <c r="FU24" s="99"/>
      <c r="FV24" s="98"/>
      <c r="FW24" s="99"/>
      <c r="FX24" s="98"/>
      <c r="FY24" s="100"/>
      <c r="FZ24" s="100"/>
      <c r="GA24" s="99"/>
      <c r="GB24" s="101"/>
      <c r="GC24" s="101"/>
      <c r="GD24" s="98"/>
      <c r="GE24" s="100"/>
      <c r="GF24" s="100"/>
      <c r="GG24" s="100"/>
      <c r="GH24" s="99"/>
      <c r="GI24" s="101"/>
      <c r="GJ24" s="98"/>
      <c r="GK24" s="99"/>
      <c r="GL24" s="1"/>
      <c r="GM24" s="101"/>
      <c r="GN24" s="98">
        <v>50.925460000000001</v>
      </c>
      <c r="GO24" s="99"/>
      <c r="GP24" s="98"/>
      <c r="GQ24" s="99"/>
      <c r="GR24" s="101"/>
      <c r="GS24" s="101"/>
      <c r="GT24" s="101"/>
      <c r="GU24" s="1"/>
      <c r="GV24" s="101"/>
      <c r="GW24" s="101"/>
      <c r="GX24" s="101"/>
      <c r="GY24" s="101"/>
      <c r="GZ24" s="101"/>
      <c r="HA24" s="101"/>
      <c r="HB24" s="101"/>
      <c r="HC24" s="98"/>
      <c r="HD24" s="99"/>
      <c r="HE24" s="1"/>
      <c r="HF24" s="98">
        <v>3099.7359999999999</v>
      </c>
      <c r="HG24" s="100">
        <v>3037.9774499999999</v>
      </c>
      <c r="HH24" s="99">
        <v>280.04854</v>
      </c>
    </row>
    <row r="25" spans="1:216" x14ac:dyDescent="0.25">
      <c r="A25" s="1"/>
      <c r="B25" s="97" t="s">
        <v>708</v>
      </c>
      <c r="C25" s="98"/>
      <c r="D25" s="99"/>
      <c r="E25" s="98"/>
      <c r="F25" s="100"/>
      <c r="G25" s="100">
        <v>8.8258700000000001</v>
      </c>
      <c r="H25" s="99">
        <v>8.5166900000000005</v>
      </c>
      <c r="I25" s="98"/>
      <c r="J25" s="99"/>
      <c r="K25" s="98">
        <v>89.512699999999995</v>
      </c>
      <c r="L25" s="99"/>
      <c r="M25" s="98"/>
      <c r="N25" s="100"/>
      <c r="O25" s="100"/>
      <c r="P25" s="100"/>
      <c r="Q25" s="100"/>
      <c r="R25" s="100"/>
      <c r="S25" s="100"/>
      <c r="T25" s="99"/>
      <c r="U25" s="98">
        <v>18.14123</v>
      </c>
      <c r="V25" s="100">
        <v>19.191960000000002</v>
      </c>
      <c r="W25" s="100">
        <v>24.425360000000001</v>
      </c>
      <c r="X25" s="99">
        <v>1.0612699999999999</v>
      </c>
      <c r="Y25" s="101"/>
      <c r="Z25" s="98"/>
      <c r="AA25" s="100"/>
      <c r="AB25" s="99"/>
      <c r="AC25" s="98"/>
      <c r="AD25" s="100"/>
      <c r="AE25" s="100"/>
      <c r="AF25" s="100"/>
      <c r="AG25" s="100">
        <v>12.23925</v>
      </c>
      <c r="AH25" s="100">
        <v>24.4617</v>
      </c>
      <c r="AI25" s="99">
        <v>10.27692</v>
      </c>
      <c r="AJ25" s="101"/>
      <c r="AK25" s="101"/>
      <c r="AL25" s="101">
        <v>179.37322</v>
      </c>
      <c r="AM25" s="98">
        <v>217.12262999999999</v>
      </c>
      <c r="AN25" s="99">
        <v>7.9327300000000003</v>
      </c>
      <c r="AO25" s="98"/>
      <c r="AP25" s="99"/>
      <c r="AQ25" s="101"/>
      <c r="AR25" s="98"/>
      <c r="AS25" s="99"/>
      <c r="AT25" s="101"/>
      <c r="AU25" s="101"/>
      <c r="AV25" s="101"/>
      <c r="AW25" s="98"/>
      <c r="AX25" s="100"/>
      <c r="AY25" s="99"/>
      <c r="AZ25" s="98"/>
      <c r="BA25" s="100"/>
      <c r="BB25" s="100"/>
      <c r="BC25" s="100"/>
      <c r="BD25" s="100"/>
      <c r="BE25" s="100"/>
      <c r="BF25" s="100"/>
      <c r="BG25" s="99"/>
      <c r="BH25" s="101"/>
      <c r="BI25" s="98"/>
      <c r="BJ25" s="100"/>
      <c r="BK25" s="99"/>
      <c r="BL25" s="98">
        <v>167.61232000000001</v>
      </c>
      <c r="BM25" s="100">
        <v>166.56063</v>
      </c>
      <c r="BN25" s="100">
        <v>168.58996999999999</v>
      </c>
      <c r="BO25" s="100"/>
      <c r="BP25" s="100"/>
      <c r="BQ25" s="100"/>
      <c r="BR25" s="100"/>
      <c r="BS25" s="100"/>
      <c r="BT25" s="100"/>
      <c r="BU25" s="100">
        <v>110.49702000000001</v>
      </c>
      <c r="BV25" s="100">
        <v>206.49456000000001</v>
      </c>
      <c r="BW25" s="100">
        <v>206.11548999999999</v>
      </c>
      <c r="BX25" s="100">
        <v>205.99002999999999</v>
      </c>
      <c r="BY25" s="99"/>
      <c r="BZ25" s="98">
        <v>17.41583</v>
      </c>
      <c r="CA25" s="99">
        <v>44.053669999999997</v>
      </c>
      <c r="CB25" s="101"/>
      <c r="CC25" s="98"/>
      <c r="CD25" s="100"/>
      <c r="CE25" s="100"/>
      <c r="CF25" s="100"/>
      <c r="CG25" s="100"/>
      <c r="CH25" s="100">
        <v>118.14735</v>
      </c>
      <c r="CI25" s="100">
        <v>47.905140000000003</v>
      </c>
      <c r="CJ25" s="100">
        <v>53.710120000000003</v>
      </c>
      <c r="CK25" s="100"/>
      <c r="CL25" s="100"/>
      <c r="CM25" s="100"/>
      <c r="CN25" s="99"/>
      <c r="CO25" s="98">
        <v>180.55348000000001</v>
      </c>
      <c r="CP25" s="100">
        <v>180.52450999999999</v>
      </c>
      <c r="CQ25" s="100">
        <v>181.33356000000001</v>
      </c>
      <c r="CR25" s="99">
        <v>181.02912000000001</v>
      </c>
      <c r="CS25" s="98"/>
      <c r="CT25" s="99"/>
      <c r="CU25" s="98"/>
      <c r="CV25" s="100"/>
      <c r="CW25" s="102"/>
      <c r="CX25" s="98"/>
      <c r="CY25" s="100">
        <v>7530.3363200000003</v>
      </c>
      <c r="CZ25" s="100"/>
      <c r="DA25" s="99"/>
      <c r="DB25" s="98"/>
      <c r="DC25" s="100"/>
      <c r="DD25" s="100"/>
      <c r="DE25" s="100"/>
      <c r="DF25" s="100"/>
      <c r="DG25" s="100"/>
      <c r="DH25" s="100"/>
      <c r="DI25" s="100"/>
      <c r="DJ25" s="100"/>
      <c r="DK25" s="100"/>
      <c r="DL25" s="100"/>
      <c r="DM25" s="99"/>
      <c r="DN25" s="103"/>
      <c r="DO25" s="104"/>
      <c r="DP25" s="104"/>
      <c r="DQ25" s="105" t="s">
        <v>1318</v>
      </c>
      <c r="DR25" s="98">
        <v>2908.5397899999998</v>
      </c>
      <c r="DS25" s="100">
        <v>419.77233000000001</v>
      </c>
      <c r="DT25" s="100">
        <v>419.77233000000001</v>
      </c>
      <c r="DU25" s="99"/>
      <c r="DV25" s="101"/>
      <c r="DW25" s="98"/>
      <c r="DX25" s="100"/>
      <c r="DY25" s="100"/>
      <c r="DZ25" s="100"/>
      <c r="EA25" s="100"/>
      <c r="EB25" s="102">
        <v>7442.71</v>
      </c>
      <c r="EC25" s="1"/>
      <c r="ED25" s="101"/>
      <c r="EE25" s="101"/>
      <c r="EF25" s="101"/>
      <c r="EG25" s="101"/>
      <c r="EH25" s="101"/>
      <c r="EI25" s="101"/>
      <c r="EJ25" s="101"/>
      <c r="EK25" s="98"/>
      <c r="EL25" s="99"/>
      <c r="EM25" s="101"/>
      <c r="EN25" s="101"/>
      <c r="EO25" s="101"/>
      <c r="EP25" s="101"/>
      <c r="EQ25" s="101"/>
      <c r="ER25" s="101"/>
      <c r="ES25" s="101"/>
      <c r="ET25" s="101"/>
      <c r="EU25" s="101"/>
      <c r="EV25" s="101"/>
      <c r="EW25" s="101"/>
      <c r="EX25" s="101"/>
      <c r="EY25" s="98"/>
      <c r="EZ25" s="100"/>
      <c r="FA25" s="100"/>
      <c r="FB25" s="99"/>
      <c r="FC25" s="101"/>
      <c r="FD25" s="101"/>
      <c r="FE25" s="101"/>
      <c r="FF25" s="101"/>
      <c r="FG25" s="101"/>
      <c r="FH25" s="101"/>
      <c r="FI25" s="101"/>
      <c r="FJ25" s="98"/>
      <c r="FK25" s="100"/>
      <c r="FL25" s="100"/>
      <c r="FM25" s="99"/>
      <c r="FN25" s="101"/>
      <c r="FO25" s="98"/>
      <c r="FP25" s="99"/>
      <c r="FQ25" s="98"/>
      <c r="FR25" s="100"/>
      <c r="FS25" s="100"/>
      <c r="FT25" s="100"/>
      <c r="FU25" s="99"/>
      <c r="FV25" s="98"/>
      <c r="FW25" s="99"/>
      <c r="FX25" s="98"/>
      <c r="FY25" s="100"/>
      <c r="FZ25" s="100"/>
      <c r="GA25" s="99"/>
      <c r="GB25" s="101"/>
      <c r="GC25" s="101"/>
      <c r="GD25" s="98"/>
      <c r="GE25" s="100"/>
      <c r="GF25" s="100"/>
      <c r="GG25" s="100"/>
      <c r="GH25" s="99"/>
      <c r="GI25" s="101"/>
      <c r="GJ25" s="98"/>
      <c r="GK25" s="99"/>
      <c r="GL25" s="1"/>
      <c r="GM25" s="101"/>
      <c r="GN25" s="98">
        <v>50.925460000000001</v>
      </c>
      <c r="GO25" s="99"/>
      <c r="GP25" s="98"/>
      <c r="GQ25" s="99"/>
      <c r="GR25" s="101"/>
      <c r="GS25" s="101"/>
      <c r="GT25" s="101"/>
      <c r="GU25" s="1"/>
      <c r="GV25" s="101"/>
      <c r="GW25" s="101"/>
      <c r="GX25" s="101"/>
      <c r="GY25" s="101"/>
      <c r="GZ25" s="101"/>
      <c r="HA25" s="101"/>
      <c r="HB25" s="101"/>
      <c r="HC25" s="98"/>
      <c r="HD25" s="99"/>
      <c r="HE25" s="1"/>
      <c r="HF25" s="98">
        <v>2908.5397899999998</v>
      </c>
      <c r="HG25" s="100">
        <v>2846.7812399999998</v>
      </c>
      <c r="HH25" s="99">
        <v>280.04854</v>
      </c>
    </row>
    <row r="26" spans="1:216" x14ac:dyDescent="0.25">
      <c r="A26" s="1"/>
      <c r="B26" s="97" t="s">
        <v>709</v>
      </c>
      <c r="C26" s="98"/>
      <c r="D26" s="99"/>
      <c r="E26" s="98"/>
      <c r="F26" s="100"/>
      <c r="G26" s="100">
        <v>8.8258700000000001</v>
      </c>
      <c r="H26" s="99">
        <v>8.5166900000000005</v>
      </c>
      <c r="I26" s="98"/>
      <c r="J26" s="99"/>
      <c r="K26" s="98">
        <v>89.512699999999995</v>
      </c>
      <c r="L26" s="99"/>
      <c r="M26" s="98"/>
      <c r="N26" s="100"/>
      <c r="O26" s="100"/>
      <c r="P26" s="100"/>
      <c r="Q26" s="100"/>
      <c r="R26" s="100"/>
      <c r="S26" s="100"/>
      <c r="T26" s="99"/>
      <c r="U26" s="98">
        <v>18.14123</v>
      </c>
      <c r="V26" s="100">
        <v>19.191960000000002</v>
      </c>
      <c r="W26" s="100">
        <v>24.425360000000001</v>
      </c>
      <c r="X26" s="99">
        <v>1.0612699999999999</v>
      </c>
      <c r="Y26" s="101"/>
      <c r="Z26" s="98"/>
      <c r="AA26" s="100"/>
      <c r="AB26" s="99"/>
      <c r="AC26" s="98"/>
      <c r="AD26" s="100"/>
      <c r="AE26" s="100"/>
      <c r="AF26" s="100"/>
      <c r="AG26" s="100">
        <v>12.23925</v>
      </c>
      <c r="AH26" s="100">
        <v>24.4617</v>
      </c>
      <c r="AI26" s="99">
        <v>10.27692</v>
      </c>
      <c r="AJ26" s="101"/>
      <c r="AK26" s="101"/>
      <c r="AL26" s="101">
        <v>179.37322</v>
      </c>
      <c r="AM26" s="98">
        <v>217.12262999999999</v>
      </c>
      <c r="AN26" s="99">
        <v>7.9327300000000003</v>
      </c>
      <c r="AO26" s="98"/>
      <c r="AP26" s="99"/>
      <c r="AQ26" s="101"/>
      <c r="AR26" s="98"/>
      <c r="AS26" s="99"/>
      <c r="AT26" s="101"/>
      <c r="AU26" s="101"/>
      <c r="AV26" s="101"/>
      <c r="AW26" s="98"/>
      <c r="AX26" s="100"/>
      <c r="AY26" s="99"/>
      <c r="AZ26" s="98"/>
      <c r="BA26" s="100"/>
      <c r="BB26" s="100"/>
      <c r="BC26" s="100"/>
      <c r="BD26" s="100"/>
      <c r="BE26" s="100"/>
      <c r="BF26" s="100"/>
      <c r="BG26" s="99"/>
      <c r="BH26" s="101"/>
      <c r="BI26" s="98"/>
      <c r="BJ26" s="100"/>
      <c r="BK26" s="99"/>
      <c r="BL26" s="98">
        <v>167.61232000000001</v>
      </c>
      <c r="BM26" s="100">
        <v>166.56063</v>
      </c>
      <c r="BN26" s="100">
        <v>168.58996999999999</v>
      </c>
      <c r="BO26" s="100"/>
      <c r="BP26" s="100"/>
      <c r="BQ26" s="100"/>
      <c r="BR26" s="100"/>
      <c r="BS26" s="100"/>
      <c r="BT26" s="100"/>
      <c r="BU26" s="100">
        <v>110.49702000000001</v>
      </c>
      <c r="BV26" s="100">
        <v>206.49456000000001</v>
      </c>
      <c r="BW26" s="100">
        <v>206.11548999999999</v>
      </c>
      <c r="BX26" s="100">
        <v>205.99002999999999</v>
      </c>
      <c r="BY26" s="99"/>
      <c r="BZ26" s="98">
        <v>17.41583</v>
      </c>
      <c r="CA26" s="99">
        <v>44.053669999999997</v>
      </c>
      <c r="CB26" s="101"/>
      <c r="CC26" s="98"/>
      <c r="CD26" s="100"/>
      <c r="CE26" s="100"/>
      <c r="CF26" s="100"/>
      <c r="CG26" s="100"/>
      <c r="CH26" s="100">
        <v>118.14735</v>
      </c>
      <c r="CI26" s="100">
        <v>47.905140000000003</v>
      </c>
      <c r="CJ26" s="100">
        <v>53.710120000000003</v>
      </c>
      <c r="CK26" s="100"/>
      <c r="CL26" s="100"/>
      <c r="CM26" s="100"/>
      <c r="CN26" s="99"/>
      <c r="CO26" s="98">
        <v>180.55348000000001</v>
      </c>
      <c r="CP26" s="100">
        <v>180.52450999999999</v>
      </c>
      <c r="CQ26" s="100">
        <v>181.33356000000001</v>
      </c>
      <c r="CR26" s="99">
        <v>181.02912000000001</v>
      </c>
      <c r="CS26" s="98"/>
      <c r="CT26" s="99"/>
      <c r="CU26" s="98"/>
      <c r="CV26" s="100"/>
      <c r="CW26" s="102"/>
      <c r="CX26" s="98"/>
      <c r="CY26" s="100">
        <v>7561.7096600000004</v>
      </c>
      <c r="CZ26" s="100"/>
      <c r="DA26" s="99"/>
      <c r="DB26" s="98"/>
      <c r="DC26" s="100"/>
      <c r="DD26" s="100"/>
      <c r="DE26" s="100"/>
      <c r="DF26" s="100"/>
      <c r="DG26" s="100"/>
      <c r="DH26" s="100"/>
      <c r="DI26" s="100"/>
      <c r="DJ26" s="100"/>
      <c r="DK26" s="100"/>
      <c r="DL26" s="100"/>
      <c r="DM26" s="99"/>
      <c r="DN26" s="103"/>
      <c r="DO26" s="104"/>
      <c r="DP26" s="104"/>
      <c r="DQ26" s="105" t="s">
        <v>1318</v>
      </c>
      <c r="DR26" s="98">
        <v>2908.5397899999998</v>
      </c>
      <c r="DS26" s="100">
        <v>419.77233000000001</v>
      </c>
      <c r="DT26" s="100">
        <v>419.77233000000001</v>
      </c>
      <c r="DU26" s="99"/>
      <c r="DV26" s="101"/>
      <c r="DW26" s="98"/>
      <c r="DX26" s="100"/>
      <c r="DY26" s="100"/>
      <c r="DZ26" s="100"/>
      <c r="EA26" s="100"/>
      <c r="EB26" s="102">
        <v>7473.93</v>
      </c>
      <c r="EC26" s="1"/>
      <c r="ED26" s="101"/>
      <c r="EE26" s="101"/>
      <c r="EF26" s="101"/>
      <c r="EG26" s="101"/>
      <c r="EH26" s="101"/>
      <c r="EI26" s="101"/>
      <c r="EJ26" s="101"/>
      <c r="EK26" s="98"/>
      <c r="EL26" s="99"/>
      <c r="EM26" s="101"/>
      <c r="EN26" s="101"/>
      <c r="EO26" s="101"/>
      <c r="EP26" s="101"/>
      <c r="EQ26" s="101"/>
      <c r="ER26" s="101"/>
      <c r="ES26" s="101"/>
      <c r="ET26" s="101"/>
      <c r="EU26" s="101"/>
      <c r="EV26" s="101"/>
      <c r="EW26" s="101"/>
      <c r="EX26" s="101"/>
      <c r="EY26" s="98"/>
      <c r="EZ26" s="100"/>
      <c r="FA26" s="100"/>
      <c r="FB26" s="99"/>
      <c r="FC26" s="101"/>
      <c r="FD26" s="101"/>
      <c r="FE26" s="101"/>
      <c r="FF26" s="101"/>
      <c r="FG26" s="101"/>
      <c r="FH26" s="101"/>
      <c r="FI26" s="101"/>
      <c r="FJ26" s="98"/>
      <c r="FK26" s="100"/>
      <c r="FL26" s="100"/>
      <c r="FM26" s="99"/>
      <c r="FN26" s="101"/>
      <c r="FO26" s="98"/>
      <c r="FP26" s="99"/>
      <c r="FQ26" s="98"/>
      <c r="FR26" s="100"/>
      <c r="FS26" s="100"/>
      <c r="FT26" s="100"/>
      <c r="FU26" s="99"/>
      <c r="FV26" s="98"/>
      <c r="FW26" s="99"/>
      <c r="FX26" s="98"/>
      <c r="FY26" s="100"/>
      <c r="FZ26" s="100"/>
      <c r="GA26" s="99"/>
      <c r="GB26" s="101"/>
      <c r="GC26" s="101"/>
      <c r="GD26" s="98"/>
      <c r="GE26" s="100"/>
      <c r="GF26" s="100"/>
      <c r="GG26" s="100"/>
      <c r="GH26" s="99"/>
      <c r="GI26" s="101"/>
      <c r="GJ26" s="98"/>
      <c r="GK26" s="99"/>
      <c r="GL26" s="1"/>
      <c r="GM26" s="101"/>
      <c r="GN26" s="98">
        <v>50.925460000000001</v>
      </c>
      <c r="GO26" s="99"/>
      <c r="GP26" s="98"/>
      <c r="GQ26" s="99"/>
      <c r="GR26" s="101"/>
      <c r="GS26" s="101"/>
      <c r="GT26" s="101"/>
      <c r="GU26" s="1"/>
      <c r="GV26" s="101"/>
      <c r="GW26" s="101"/>
      <c r="GX26" s="101"/>
      <c r="GY26" s="101"/>
      <c r="GZ26" s="101"/>
      <c r="HA26" s="101"/>
      <c r="HB26" s="101"/>
      <c r="HC26" s="98"/>
      <c r="HD26" s="99"/>
      <c r="HE26" s="1"/>
      <c r="HF26" s="98">
        <v>2908.5397899999998</v>
      </c>
      <c r="HG26" s="100">
        <v>2846.7812399999998</v>
      </c>
      <c r="HH26" s="99">
        <v>280.04854</v>
      </c>
    </row>
    <row r="27" spans="1:216" x14ac:dyDescent="0.25">
      <c r="A27" s="1"/>
      <c r="B27" s="97" t="s">
        <v>710</v>
      </c>
      <c r="C27" s="98"/>
      <c r="D27" s="99"/>
      <c r="E27" s="98"/>
      <c r="F27" s="100"/>
      <c r="G27" s="100">
        <v>8.8258700000000001</v>
      </c>
      <c r="H27" s="99">
        <v>8.5166900000000005</v>
      </c>
      <c r="I27" s="98"/>
      <c r="J27" s="99"/>
      <c r="K27" s="98">
        <v>89.512699999999995</v>
      </c>
      <c r="L27" s="99"/>
      <c r="M27" s="98"/>
      <c r="N27" s="100"/>
      <c r="O27" s="100"/>
      <c r="P27" s="100"/>
      <c r="Q27" s="100"/>
      <c r="R27" s="100"/>
      <c r="S27" s="100"/>
      <c r="T27" s="99"/>
      <c r="U27" s="98">
        <v>18.14123</v>
      </c>
      <c r="V27" s="100">
        <v>19.191960000000002</v>
      </c>
      <c r="W27" s="100">
        <v>24.425360000000001</v>
      </c>
      <c r="X27" s="99">
        <v>1.0612699999999999</v>
      </c>
      <c r="Y27" s="101"/>
      <c r="Z27" s="98"/>
      <c r="AA27" s="100"/>
      <c r="AB27" s="99"/>
      <c r="AC27" s="98"/>
      <c r="AD27" s="100"/>
      <c r="AE27" s="100"/>
      <c r="AF27" s="100"/>
      <c r="AG27" s="100">
        <v>12.23925</v>
      </c>
      <c r="AH27" s="100">
        <v>24.4617</v>
      </c>
      <c r="AI27" s="99">
        <v>10.27692</v>
      </c>
      <c r="AJ27" s="101"/>
      <c r="AK27" s="101"/>
      <c r="AL27" s="101">
        <v>179.37322</v>
      </c>
      <c r="AM27" s="98">
        <v>217.12262999999999</v>
      </c>
      <c r="AN27" s="99">
        <v>7.9327300000000003</v>
      </c>
      <c r="AO27" s="98"/>
      <c r="AP27" s="99"/>
      <c r="AQ27" s="101"/>
      <c r="AR27" s="98"/>
      <c r="AS27" s="99"/>
      <c r="AT27" s="101"/>
      <c r="AU27" s="101"/>
      <c r="AV27" s="101"/>
      <c r="AW27" s="98"/>
      <c r="AX27" s="100"/>
      <c r="AY27" s="99"/>
      <c r="AZ27" s="98"/>
      <c r="BA27" s="100"/>
      <c r="BB27" s="100"/>
      <c r="BC27" s="100"/>
      <c r="BD27" s="100"/>
      <c r="BE27" s="100"/>
      <c r="BF27" s="100"/>
      <c r="BG27" s="99"/>
      <c r="BH27" s="101"/>
      <c r="BI27" s="98"/>
      <c r="BJ27" s="100"/>
      <c r="BK27" s="99"/>
      <c r="BL27" s="98">
        <v>167.61232000000001</v>
      </c>
      <c r="BM27" s="100">
        <v>166.56063</v>
      </c>
      <c r="BN27" s="100">
        <v>168.58996999999999</v>
      </c>
      <c r="BO27" s="100"/>
      <c r="BP27" s="100"/>
      <c r="BQ27" s="100"/>
      <c r="BR27" s="100"/>
      <c r="BS27" s="100"/>
      <c r="BT27" s="100"/>
      <c r="BU27" s="100">
        <v>110.49702000000001</v>
      </c>
      <c r="BV27" s="100">
        <v>206.49456000000001</v>
      </c>
      <c r="BW27" s="100">
        <v>206.11548999999999</v>
      </c>
      <c r="BX27" s="100">
        <v>205.99002999999999</v>
      </c>
      <c r="BY27" s="99"/>
      <c r="BZ27" s="98">
        <v>17.41583</v>
      </c>
      <c r="CA27" s="99">
        <v>44.053669999999997</v>
      </c>
      <c r="CB27" s="101"/>
      <c r="CC27" s="98"/>
      <c r="CD27" s="100"/>
      <c r="CE27" s="100"/>
      <c r="CF27" s="100"/>
      <c r="CG27" s="100"/>
      <c r="CH27" s="100">
        <v>118.14735</v>
      </c>
      <c r="CI27" s="100">
        <v>47.905140000000003</v>
      </c>
      <c r="CJ27" s="100">
        <v>53.710120000000003</v>
      </c>
      <c r="CK27" s="100"/>
      <c r="CL27" s="100"/>
      <c r="CM27" s="100"/>
      <c r="CN27" s="99"/>
      <c r="CO27" s="98">
        <v>180.55348000000001</v>
      </c>
      <c r="CP27" s="100">
        <v>180.52450999999999</v>
      </c>
      <c r="CQ27" s="100">
        <v>181.33356000000001</v>
      </c>
      <c r="CR27" s="99">
        <v>181.02912000000001</v>
      </c>
      <c r="CS27" s="98"/>
      <c r="CT27" s="99"/>
      <c r="CU27" s="98"/>
      <c r="CV27" s="100"/>
      <c r="CW27" s="102"/>
      <c r="CX27" s="98"/>
      <c r="CY27" s="100">
        <v>7713.6318199999996</v>
      </c>
      <c r="CZ27" s="100"/>
      <c r="DA27" s="99"/>
      <c r="DB27" s="98"/>
      <c r="DC27" s="100"/>
      <c r="DD27" s="100"/>
      <c r="DE27" s="100"/>
      <c r="DF27" s="100"/>
      <c r="DG27" s="100"/>
      <c r="DH27" s="100"/>
      <c r="DI27" s="100"/>
      <c r="DJ27" s="100"/>
      <c r="DK27" s="100"/>
      <c r="DL27" s="100"/>
      <c r="DM27" s="99"/>
      <c r="DN27" s="103"/>
      <c r="DO27" s="104"/>
      <c r="DP27" s="104"/>
      <c r="DQ27" s="105" t="s">
        <v>1318</v>
      </c>
      <c r="DR27" s="98">
        <v>2908.5397899999998</v>
      </c>
      <c r="DS27" s="100">
        <v>419.77233000000001</v>
      </c>
      <c r="DT27" s="100">
        <v>419.77233000000001</v>
      </c>
      <c r="DU27" s="99"/>
      <c r="DV27" s="101"/>
      <c r="DW27" s="98"/>
      <c r="DX27" s="100"/>
      <c r="DY27" s="100"/>
      <c r="DZ27" s="100"/>
      <c r="EA27" s="100"/>
      <c r="EB27" s="102">
        <v>7625.83</v>
      </c>
      <c r="EC27" s="1"/>
      <c r="ED27" s="101"/>
      <c r="EE27" s="101"/>
      <c r="EF27" s="101"/>
      <c r="EG27" s="101"/>
      <c r="EH27" s="101"/>
      <c r="EI27" s="101"/>
      <c r="EJ27" s="101"/>
      <c r="EK27" s="98"/>
      <c r="EL27" s="99"/>
      <c r="EM27" s="101"/>
      <c r="EN27" s="101"/>
      <c r="EO27" s="101"/>
      <c r="EP27" s="101"/>
      <c r="EQ27" s="101"/>
      <c r="ER27" s="101"/>
      <c r="ES27" s="101"/>
      <c r="ET27" s="101"/>
      <c r="EU27" s="101"/>
      <c r="EV27" s="101"/>
      <c r="EW27" s="101"/>
      <c r="EX27" s="101"/>
      <c r="EY27" s="98"/>
      <c r="EZ27" s="100"/>
      <c r="FA27" s="100"/>
      <c r="FB27" s="99"/>
      <c r="FC27" s="101"/>
      <c r="FD27" s="101"/>
      <c r="FE27" s="101"/>
      <c r="FF27" s="101"/>
      <c r="FG27" s="101"/>
      <c r="FH27" s="101"/>
      <c r="FI27" s="101"/>
      <c r="FJ27" s="98"/>
      <c r="FK27" s="100"/>
      <c r="FL27" s="100"/>
      <c r="FM27" s="99"/>
      <c r="FN27" s="101"/>
      <c r="FO27" s="98"/>
      <c r="FP27" s="99"/>
      <c r="FQ27" s="98"/>
      <c r="FR27" s="100"/>
      <c r="FS27" s="100"/>
      <c r="FT27" s="100"/>
      <c r="FU27" s="99"/>
      <c r="FV27" s="98"/>
      <c r="FW27" s="99"/>
      <c r="FX27" s="98"/>
      <c r="FY27" s="100"/>
      <c r="FZ27" s="100"/>
      <c r="GA27" s="99"/>
      <c r="GB27" s="101"/>
      <c r="GC27" s="101"/>
      <c r="GD27" s="98"/>
      <c r="GE27" s="100"/>
      <c r="GF27" s="100"/>
      <c r="GG27" s="100"/>
      <c r="GH27" s="99"/>
      <c r="GI27" s="101"/>
      <c r="GJ27" s="98"/>
      <c r="GK27" s="99"/>
      <c r="GL27" s="1"/>
      <c r="GM27" s="101"/>
      <c r="GN27" s="98">
        <v>50.925460000000001</v>
      </c>
      <c r="GO27" s="99"/>
      <c r="GP27" s="98"/>
      <c r="GQ27" s="99"/>
      <c r="GR27" s="101"/>
      <c r="GS27" s="101"/>
      <c r="GT27" s="101"/>
      <c r="GU27" s="1"/>
      <c r="GV27" s="101"/>
      <c r="GW27" s="101"/>
      <c r="GX27" s="101"/>
      <c r="GY27" s="101"/>
      <c r="GZ27" s="101"/>
      <c r="HA27" s="101"/>
      <c r="HB27" s="101"/>
      <c r="HC27" s="98"/>
      <c r="HD27" s="99"/>
      <c r="HE27" s="1"/>
      <c r="HF27" s="98">
        <v>2908.5397899999998</v>
      </c>
      <c r="HG27" s="100">
        <v>2846.7812399999998</v>
      </c>
      <c r="HH27" s="99">
        <v>280.04854</v>
      </c>
    </row>
    <row r="28" spans="1:216" x14ac:dyDescent="0.25">
      <c r="A28" s="1"/>
      <c r="B28" s="97" t="s">
        <v>711</v>
      </c>
      <c r="C28" s="98"/>
      <c r="D28" s="99"/>
      <c r="E28" s="98"/>
      <c r="F28" s="100"/>
      <c r="G28" s="100">
        <v>8.8258700000000001</v>
      </c>
      <c r="H28" s="99">
        <v>8.5166900000000005</v>
      </c>
      <c r="I28" s="98"/>
      <c r="J28" s="99"/>
      <c r="K28" s="98"/>
      <c r="L28" s="99"/>
      <c r="M28" s="98"/>
      <c r="N28" s="100"/>
      <c r="O28" s="100"/>
      <c r="P28" s="100"/>
      <c r="Q28" s="100"/>
      <c r="R28" s="100"/>
      <c r="S28" s="100"/>
      <c r="T28" s="99"/>
      <c r="U28" s="98">
        <v>18.14123</v>
      </c>
      <c r="V28" s="100">
        <v>19.191960000000002</v>
      </c>
      <c r="W28" s="100">
        <v>24.425360000000001</v>
      </c>
      <c r="X28" s="99">
        <v>1.0612699999999999</v>
      </c>
      <c r="Y28" s="101"/>
      <c r="Z28" s="98"/>
      <c r="AA28" s="100"/>
      <c r="AB28" s="99"/>
      <c r="AC28" s="98"/>
      <c r="AD28" s="100"/>
      <c r="AE28" s="100"/>
      <c r="AF28" s="100"/>
      <c r="AG28" s="100">
        <v>12.23925</v>
      </c>
      <c r="AH28" s="100">
        <v>24.4617</v>
      </c>
      <c r="AI28" s="99">
        <v>10.27692</v>
      </c>
      <c r="AJ28" s="101"/>
      <c r="AK28" s="101"/>
      <c r="AL28" s="101">
        <v>179.37322</v>
      </c>
      <c r="AM28" s="98">
        <v>217.12262999999999</v>
      </c>
      <c r="AN28" s="99">
        <v>7.9327300000000003</v>
      </c>
      <c r="AO28" s="98"/>
      <c r="AP28" s="99"/>
      <c r="AQ28" s="101"/>
      <c r="AR28" s="98"/>
      <c r="AS28" s="99"/>
      <c r="AT28" s="101"/>
      <c r="AU28" s="101"/>
      <c r="AV28" s="101"/>
      <c r="AW28" s="98"/>
      <c r="AX28" s="100"/>
      <c r="AY28" s="99"/>
      <c r="AZ28" s="98"/>
      <c r="BA28" s="100"/>
      <c r="BB28" s="100"/>
      <c r="BC28" s="100"/>
      <c r="BD28" s="100"/>
      <c r="BE28" s="100"/>
      <c r="BF28" s="100"/>
      <c r="BG28" s="99"/>
      <c r="BH28" s="101"/>
      <c r="BI28" s="98"/>
      <c r="BJ28" s="100"/>
      <c r="BK28" s="99"/>
      <c r="BL28" s="98">
        <v>167.61232000000001</v>
      </c>
      <c r="BM28" s="100">
        <v>166.56063</v>
      </c>
      <c r="BN28" s="100">
        <v>168.58996999999999</v>
      </c>
      <c r="BO28" s="100"/>
      <c r="BP28" s="100"/>
      <c r="BQ28" s="100"/>
      <c r="BR28" s="100"/>
      <c r="BS28" s="100"/>
      <c r="BT28" s="100"/>
      <c r="BU28" s="100">
        <v>36.281509999999997</v>
      </c>
      <c r="BV28" s="100">
        <v>206.49456000000001</v>
      </c>
      <c r="BW28" s="100">
        <v>206.11548999999999</v>
      </c>
      <c r="BX28" s="100">
        <v>205.99002999999999</v>
      </c>
      <c r="BY28" s="99"/>
      <c r="BZ28" s="98">
        <v>17.41583</v>
      </c>
      <c r="CA28" s="99">
        <v>44.053669999999997</v>
      </c>
      <c r="CB28" s="101"/>
      <c r="CC28" s="98"/>
      <c r="CD28" s="100"/>
      <c r="CE28" s="100"/>
      <c r="CF28" s="100"/>
      <c r="CG28" s="100"/>
      <c r="CH28" s="100">
        <v>118.14735</v>
      </c>
      <c r="CI28" s="100">
        <v>47.905140000000003</v>
      </c>
      <c r="CJ28" s="100">
        <v>53.710120000000003</v>
      </c>
      <c r="CK28" s="100"/>
      <c r="CL28" s="100"/>
      <c r="CM28" s="100"/>
      <c r="CN28" s="99"/>
      <c r="CO28" s="98">
        <v>180.55348000000001</v>
      </c>
      <c r="CP28" s="100">
        <v>180.52450999999999</v>
      </c>
      <c r="CQ28" s="100">
        <v>181.33356000000001</v>
      </c>
      <c r="CR28" s="99">
        <v>181.02912000000001</v>
      </c>
      <c r="CS28" s="98"/>
      <c r="CT28" s="99"/>
      <c r="CU28" s="98"/>
      <c r="CV28" s="100"/>
      <c r="CW28" s="102"/>
      <c r="CX28" s="98"/>
      <c r="CY28" s="100">
        <v>7675.19517</v>
      </c>
      <c r="CZ28" s="100"/>
      <c r="DA28" s="99"/>
      <c r="DB28" s="98"/>
      <c r="DC28" s="100"/>
      <c r="DD28" s="100"/>
      <c r="DE28" s="100"/>
      <c r="DF28" s="100"/>
      <c r="DG28" s="100"/>
      <c r="DH28" s="100"/>
      <c r="DI28" s="100"/>
      <c r="DJ28" s="100"/>
      <c r="DK28" s="100"/>
      <c r="DL28" s="100"/>
      <c r="DM28" s="99"/>
      <c r="DN28" s="103"/>
      <c r="DO28" s="104"/>
      <c r="DP28" s="104"/>
      <c r="DQ28" s="105" t="s">
        <v>1318</v>
      </c>
      <c r="DR28" s="98">
        <v>2744.81158</v>
      </c>
      <c r="DS28" s="100">
        <v>256.04412000000002</v>
      </c>
      <c r="DT28" s="100">
        <v>256.04412000000002</v>
      </c>
      <c r="DU28" s="99"/>
      <c r="DV28" s="101"/>
      <c r="DW28" s="98"/>
      <c r="DX28" s="100"/>
      <c r="DY28" s="100"/>
      <c r="DZ28" s="100"/>
      <c r="EA28" s="100"/>
      <c r="EB28" s="102">
        <v>7587.41</v>
      </c>
      <c r="EC28" s="1"/>
      <c r="ED28" s="101"/>
      <c r="EE28" s="101"/>
      <c r="EF28" s="101"/>
      <c r="EG28" s="101"/>
      <c r="EH28" s="101"/>
      <c r="EI28" s="101"/>
      <c r="EJ28" s="101"/>
      <c r="EK28" s="98"/>
      <c r="EL28" s="99"/>
      <c r="EM28" s="101"/>
      <c r="EN28" s="101"/>
      <c r="EO28" s="101"/>
      <c r="EP28" s="101"/>
      <c r="EQ28" s="101"/>
      <c r="ER28" s="101"/>
      <c r="ES28" s="101"/>
      <c r="ET28" s="101"/>
      <c r="EU28" s="101"/>
      <c r="EV28" s="101"/>
      <c r="EW28" s="101"/>
      <c r="EX28" s="101"/>
      <c r="EY28" s="98"/>
      <c r="EZ28" s="100"/>
      <c r="FA28" s="100"/>
      <c r="FB28" s="99"/>
      <c r="FC28" s="101"/>
      <c r="FD28" s="101"/>
      <c r="FE28" s="101"/>
      <c r="FF28" s="101"/>
      <c r="FG28" s="101"/>
      <c r="FH28" s="101"/>
      <c r="FI28" s="101"/>
      <c r="FJ28" s="98"/>
      <c r="FK28" s="100"/>
      <c r="FL28" s="100"/>
      <c r="FM28" s="99"/>
      <c r="FN28" s="101"/>
      <c r="FO28" s="98"/>
      <c r="FP28" s="99"/>
      <c r="FQ28" s="98"/>
      <c r="FR28" s="100"/>
      <c r="FS28" s="100"/>
      <c r="FT28" s="100"/>
      <c r="FU28" s="99"/>
      <c r="FV28" s="98"/>
      <c r="FW28" s="99"/>
      <c r="FX28" s="98"/>
      <c r="FY28" s="100"/>
      <c r="FZ28" s="100"/>
      <c r="GA28" s="99"/>
      <c r="GB28" s="101"/>
      <c r="GC28" s="101"/>
      <c r="GD28" s="98"/>
      <c r="GE28" s="100"/>
      <c r="GF28" s="100"/>
      <c r="GG28" s="100"/>
      <c r="GH28" s="99"/>
      <c r="GI28" s="101"/>
      <c r="GJ28" s="98"/>
      <c r="GK28" s="99"/>
      <c r="GL28" s="1"/>
      <c r="GM28" s="101"/>
      <c r="GN28" s="98">
        <v>50.925460000000001</v>
      </c>
      <c r="GO28" s="99"/>
      <c r="GP28" s="98"/>
      <c r="GQ28" s="99"/>
      <c r="GR28" s="101"/>
      <c r="GS28" s="101"/>
      <c r="GT28" s="101"/>
      <c r="GU28" s="1"/>
      <c r="GV28" s="101"/>
      <c r="GW28" s="101"/>
      <c r="GX28" s="101"/>
      <c r="GY28" s="101"/>
      <c r="GZ28" s="101"/>
      <c r="HA28" s="101"/>
      <c r="HB28" s="101"/>
      <c r="HC28" s="98"/>
      <c r="HD28" s="99"/>
      <c r="HE28" s="1"/>
      <c r="HF28" s="98">
        <v>2744.81158</v>
      </c>
      <c r="HG28" s="100">
        <v>2683.05303</v>
      </c>
      <c r="HH28" s="99">
        <v>280.04854</v>
      </c>
    </row>
    <row r="29" spans="1:216" x14ac:dyDescent="0.25">
      <c r="A29" s="1"/>
      <c r="B29" s="97" t="s">
        <v>712</v>
      </c>
      <c r="C29" s="98"/>
      <c r="D29" s="99"/>
      <c r="E29" s="98"/>
      <c r="F29" s="100"/>
      <c r="G29" s="100">
        <v>8.8258700000000001</v>
      </c>
      <c r="H29" s="99">
        <v>8.5166900000000005</v>
      </c>
      <c r="I29" s="98"/>
      <c r="J29" s="99"/>
      <c r="K29" s="98"/>
      <c r="L29" s="99"/>
      <c r="M29" s="98"/>
      <c r="N29" s="100"/>
      <c r="O29" s="100"/>
      <c r="P29" s="100"/>
      <c r="Q29" s="100"/>
      <c r="R29" s="100"/>
      <c r="S29" s="100"/>
      <c r="T29" s="99"/>
      <c r="U29" s="98">
        <v>18.14123</v>
      </c>
      <c r="V29" s="100">
        <v>19.191960000000002</v>
      </c>
      <c r="W29" s="100">
        <v>24.425360000000001</v>
      </c>
      <c r="X29" s="99">
        <v>1.0612699999999999</v>
      </c>
      <c r="Y29" s="101"/>
      <c r="Z29" s="98"/>
      <c r="AA29" s="100"/>
      <c r="AB29" s="99"/>
      <c r="AC29" s="98"/>
      <c r="AD29" s="100"/>
      <c r="AE29" s="100"/>
      <c r="AF29" s="100"/>
      <c r="AG29" s="100">
        <v>12.23925</v>
      </c>
      <c r="AH29" s="100">
        <v>24.4617</v>
      </c>
      <c r="AI29" s="99">
        <v>10.27692</v>
      </c>
      <c r="AJ29" s="101"/>
      <c r="AK29" s="101"/>
      <c r="AL29" s="101">
        <v>179.37322</v>
      </c>
      <c r="AM29" s="98">
        <v>217.12262999999999</v>
      </c>
      <c r="AN29" s="99">
        <v>7.9327300000000003</v>
      </c>
      <c r="AO29" s="98"/>
      <c r="AP29" s="99"/>
      <c r="AQ29" s="101"/>
      <c r="AR29" s="98"/>
      <c r="AS29" s="99"/>
      <c r="AT29" s="101"/>
      <c r="AU29" s="101"/>
      <c r="AV29" s="101"/>
      <c r="AW29" s="98"/>
      <c r="AX29" s="100"/>
      <c r="AY29" s="99"/>
      <c r="AZ29" s="98"/>
      <c r="BA29" s="100"/>
      <c r="BB29" s="100"/>
      <c r="BC29" s="100"/>
      <c r="BD29" s="100"/>
      <c r="BE29" s="100"/>
      <c r="BF29" s="100"/>
      <c r="BG29" s="99"/>
      <c r="BH29" s="101"/>
      <c r="BI29" s="98"/>
      <c r="BJ29" s="100"/>
      <c r="BK29" s="99"/>
      <c r="BL29" s="98">
        <v>167.61232000000001</v>
      </c>
      <c r="BM29" s="100">
        <v>166.56063</v>
      </c>
      <c r="BN29" s="100">
        <v>168.58996999999999</v>
      </c>
      <c r="BO29" s="100"/>
      <c r="BP29" s="100"/>
      <c r="BQ29" s="100"/>
      <c r="BR29" s="100"/>
      <c r="BS29" s="100"/>
      <c r="BT29" s="100"/>
      <c r="BU29" s="100">
        <v>36.281509999999997</v>
      </c>
      <c r="BV29" s="100">
        <v>206.49456000000001</v>
      </c>
      <c r="BW29" s="100">
        <v>206.11548999999999</v>
      </c>
      <c r="BX29" s="100">
        <v>205.99002999999999</v>
      </c>
      <c r="BY29" s="99"/>
      <c r="BZ29" s="98">
        <v>17.41583</v>
      </c>
      <c r="CA29" s="99">
        <v>44.053669999999997</v>
      </c>
      <c r="CB29" s="101"/>
      <c r="CC29" s="98"/>
      <c r="CD29" s="100"/>
      <c r="CE29" s="100"/>
      <c r="CF29" s="100"/>
      <c r="CG29" s="100"/>
      <c r="CH29" s="100">
        <v>118.14735</v>
      </c>
      <c r="CI29" s="100">
        <v>47.905140000000003</v>
      </c>
      <c r="CJ29" s="100">
        <v>53.710120000000003</v>
      </c>
      <c r="CK29" s="100"/>
      <c r="CL29" s="100"/>
      <c r="CM29" s="100"/>
      <c r="CN29" s="99"/>
      <c r="CO29" s="98">
        <v>180.55348000000001</v>
      </c>
      <c r="CP29" s="100">
        <v>180.52450999999999</v>
      </c>
      <c r="CQ29" s="100">
        <v>181.33356000000001</v>
      </c>
      <c r="CR29" s="99">
        <v>181.02912000000001</v>
      </c>
      <c r="CS29" s="98"/>
      <c r="CT29" s="99"/>
      <c r="CU29" s="98"/>
      <c r="CV29" s="100"/>
      <c r="CW29" s="102"/>
      <c r="CX29" s="98"/>
      <c r="CY29" s="100">
        <v>7886.9122799999996</v>
      </c>
      <c r="CZ29" s="100"/>
      <c r="DA29" s="99"/>
      <c r="DB29" s="98"/>
      <c r="DC29" s="100"/>
      <c r="DD29" s="100"/>
      <c r="DE29" s="100"/>
      <c r="DF29" s="100"/>
      <c r="DG29" s="100"/>
      <c r="DH29" s="100"/>
      <c r="DI29" s="100"/>
      <c r="DJ29" s="100"/>
      <c r="DK29" s="100"/>
      <c r="DL29" s="100"/>
      <c r="DM29" s="99"/>
      <c r="DN29" s="103"/>
      <c r="DO29" s="104"/>
      <c r="DP29" s="104"/>
      <c r="DQ29" s="105" t="s">
        <v>1318</v>
      </c>
      <c r="DR29" s="98">
        <v>2744.81158</v>
      </c>
      <c r="DS29" s="100">
        <v>256.04412000000002</v>
      </c>
      <c r="DT29" s="100">
        <v>256.04412000000002</v>
      </c>
      <c r="DU29" s="99"/>
      <c r="DV29" s="101"/>
      <c r="DW29" s="98"/>
      <c r="DX29" s="100"/>
      <c r="DY29" s="100"/>
      <c r="DZ29" s="100"/>
      <c r="EA29" s="100"/>
      <c r="EB29" s="102">
        <v>7799.31</v>
      </c>
      <c r="EC29" s="1"/>
      <c r="ED29" s="101"/>
      <c r="EE29" s="101"/>
      <c r="EF29" s="101"/>
      <c r="EG29" s="101"/>
      <c r="EH29" s="101"/>
      <c r="EI29" s="101"/>
      <c r="EJ29" s="101"/>
      <c r="EK29" s="98"/>
      <c r="EL29" s="99"/>
      <c r="EM29" s="101"/>
      <c r="EN29" s="101"/>
      <c r="EO29" s="101"/>
      <c r="EP29" s="101"/>
      <c r="EQ29" s="101"/>
      <c r="ER29" s="101"/>
      <c r="ES29" s="101"/>
      <c r="ET29" s="101"/>
      <c r="EU29" s="101"/>
      <c r="EV29" s="101"/>
      <c r="EW29" s="101"/>
      <c r="EX29" s="101"/>
      <c r="EY29" s="98"/>
      <c r="EZ29" s="100"/>
      <c r="FA29" s="100"/>
      <c r="FB29" s="99"/>
      <c r="FC29" s="101"/>
      <c r="FD29" s="101"/>
      <c r="FE29" s="101"/>
      <c r="FF29" s="101"/>
      <c r="FG29" s="101"/>
      <c r="FH29" s="101"/>
      <c r="FI29" s="101"/>
      <c r="FJ29" s="98"/>
      <c r="FK29" s="100"/>
      <c r="FL29" s="100"/>
      <c r="FM29" s="99"/>
      <c r="FN29" s="101"/>
      <c r="FO29" s="98"/>
      <c r="FP29" s="99"/>
      <c r="FQ29" s="98"/>
      <c r="FR29" s="100"/>
      <c r="FS29" s="100"/>
      <c r="FT29" s="100"/>
      <c r="FU29" s="99"/>
      <c r="FV29" s="98"/>
      <c r="FW29" s="99"/>
      <c r="FX29" s="98"/>
      <c r="FY29" s="100"/>
      <c r="FZ29" s="100"/>
      <c r="GA29" s="99"/>
      <c r="GB29" s="101"/>
      <c r="GC29" s="101"/>
      <c r="GD29" s="98"/>
      <c r="GE29" s="100"/>
      <c r="GF29" s="100"/>
      <c r="GG29" s="100"/>
      <c r="GH29" s="99"/>
      <c r="GI29" s="101"/>
      <c r="GJ29" s="98"/>
      <c r="GK29" s="99"/>
      <c r="GL29" s="1"/>
      <c r="GM29" s="101"/>
      <c r="GN29" s="98">
        <v>50.925460000000001</v>
      </c>
      <c r="GO29" s="99"/>
      <c r="GP29" s="98"/>
      <c r="GQ29" s="99"/>
      <c r="GR29" s="101"/>
      <c r="GS29" s="101"/>
      <c r="GT29" s="101"/>
      <c r="GU29" s="1"/>
      <c r="GV29" s="101"/>
      <c r="GW29" s="101"/>
      <c r="GX29" s="101"/>
      <c r="GY29" s="101"/>
      <c r="GZ29" s="101"/>
      <c r="HA29" s="101"/>
      <c r="HB29" s="101"/>
      <c r="HC29" s="98"/>
      <c r="HD29" s="99"/>
      <c r="HE29" s="1"/>
      <c r="HF29" s="98">
        <v>2744.81158</v>
      </c>
      <c r="HG29" s="100">
        <v>2683.05303</v>
      </c>
      <c r="HH29" s="99">
        <v>280.04854</v>
      </c>
    </row>
    <row r="30" spans="1:216" x14ac:dyDescent="0.25">
      <c r="A30" s="1"/>
      <c r="B30" s="97" t="s">
        <v>713</v>
      </c>
      <c r="C30" s="98"/>
      <c r="D30" s="99"/>
      <c r="E30" s="98"/>
      <c r="F30" s="100"/>
      <c r="G30" s="100">
        <v>8.8258700000000001</v>
      </c>
      <c r="H30" s="99">
        <v>8.5166900000000005</v>
      </c>
      <c r="I30" s="98"/>
      <c r="J30" s="99"/>
      <c r="K30" s="98"/>
      <c r="L30" s="99"/>
      <c r="M30" s="98"/>
      <c r="N30" s="100"/>
      <c r="O30" s="100"/>
      <c r="P30" s="100"/>
      <c r="Q30" s="100"/>
      <c r="R30" s="100"/>
      <c r="S30" s="100"/>
      <c r="T30" s="99"/>
      <c r="U30" s="98">
        <v>18.14123</v>
      </c>
      <c r="V30" s="100">
        <v>19.191960000000002</v>
      </c>
      <c r="W30" s="100">
        <v>24.425360000000001</v>
      </c>
      <c r="X30" s="99">
        <v>1.0612699999999999</v>
      </c>
      <c r="Y30" s="101"/>
      <c r="Z30" s="98"/>
      <c r="AA30" s="100"/>
      <c r="AB30" s="99"/>
      <c r="AC30" s="98"/>
      <c r="AD30" s="100"/>
      <c r="AE30" s="100"/>
      <c r="AF30" s="100"/>
      <c r="AG30" s="100">
        <v>12.23925</v>
      </c>
      <c r="AH30" s="100">
        <v>24.4617</v>
      </c>
      <c r="AI30" s="99">
        <v>10.27692</v>
      </c>
      <c r="AJ30" s="101"/>
      <c r="AK30" s="101"/>
      <c r="AL30" s="101">
        <v>179.37322</v>
      </c>
      <c r="AM30" s="98">
        <v>217.12262999999999</v>
      </c>
      <c r="AN30" s="99">
        <v>7.9327300000000003</v>
      </c>
      <c r="AO30" s="98"/>
      <c r="AP30" s="99"/>
      <c r="AQ30" s="101"/>
      <c r="AR30" s="98"/>
      <c r="AS30" s="99"/>
      <c r="AT30" s="101"/>
      <c r="AU30" s="101"/>
      <c r="AV30" s="101"/>
      <c r="AW30" s="98"/>
      <c r="AX30" s="100"/>
      <c r="AY30" s="99"/>
      <c r="AZ30" s="98"/>
      <c r="BA30" s="100"/>
      <c r="BB30" s="100"/>
      <c r="BC30" s="100"/>
      <c r="BD30" s="100"/>
      <c r="BE30" s="100"/>
      <c r="BF30" s="100"/>
      <c r="BG30" s="99"/>
      <c r="BH30" s="101"/>
      <c r="BI30" s="98"/>
      <c r="BJ30" s="100"/>
      <c r="BK30" s="99"/>
      <c r="BL30" s="98">
        <v>167.61232000000001</v>
      </c>
      <c r="BM30" s="100">
        <v>166.56063</v>
      </c>
      <c r="BN30" s="100">
        <v>168.58996999999999</v>
      </c>
      <c r="BO30" s="100"/>
      <c r="BP30" s="100"/>
      <c r="BQ30" s="100"/>
      <c r="BR30" s="100"/>
      <c r="BS30" s="100"/>
      <c r="BT30" s="100"/>
      <c r="BU30" s="100">
        <v>36.281509999999997</v>
      </c>
      <c r="BV30" s="100">
        <v>206.49456000000001</v>
      </c>
      <c r="BW30" s="100">
        <v>206.11548999999999</v>
      </c>
      <c r="BX30" s="100">
        <v>205.99002999999999</v>
      </c>
      <c r="BY30" s="99"/>
      <c r="BZ30" s="98">
        <v>17.41583</v>
      </c>
      <c r="CA30" s="99">
        <v>44.053669999999997</v>
      </c>
      <c r="CB30" s="101"/>
      <c r="CC30" s="98"/>
      <c r="CD30" s="100"/>
      <c r="CE30" s="100"/>
      <c r="CF30" s="100"/>
      <c r="CG30" s="100"/>
      <c r="CH30" s="100">
        <v>118.14735</v>
      </c>
      <c r="CI30" s="100">
        <v>47.905140000000003</v>
      </c>
      <c r="CJ30" s="100">
        <v>53.710120000000003</v>
      </c>
      <c r="CK30" s="100"/>
      <c r="CL30" s="100"/>
      <c r="CM30" s="100"/>
      <c r="CN30" s="99"/>
      <c r="CO30" s="98">
        <v>180.55348000000001</v>
      </c>
      <c r="CP30" s="100">
        <v>180.52450999999999</v>
      </c>
      <c r="CQ30" s="100">
        <v>181.33356000000001</v>
      </c>
      <c r="CR30" s="99">
        <v>181.02912000000001</v>
      </c>
      <c r="CS30" s="98"/>
      <c r="CT30" s="99"/>
      <c r="CU30" s="98"/>
      <c r="CV30" s="100"/>
      <c r="CW30" s="102"/>
      <c r="CX30" s="98"/>
      <c r="CY30" s="100">
        <v>7852.6512000000002</v>
      </c>
      <c r="CZ30" s="100"/>
      <c r="DA30" s="99"/>
      <c r="DB30" s="98"/>
      <c r="DC30" s="100"/>
      <c r="DD30" s="100"/>
      <c r="DE30" s="100"/>
      <c r="DF30" s="100"/>
      <c r="DG30" s="100"/>
      <c r="DH30" s="100"/>
      <c r="DI30" s="100"/>
      <c r="DJ30" s="100"/>
      <c r="DK30" s="100"/>
      <c r="DL30" s="100"/>
      <c r="DM30" s="99"/>
      <c r="DN30" s="103"/>
      <c r="DO30" s="104"/>
      <c r="DP30" s="104"/>
      <c r="DQ30" s="105" t="s">
        <v>1318</v>
      </c>
      <c r="DR30" s="98">
        <v>2744.81158</v>
      </c>
      <c r="DS30" s="100">
        <v>256.04412000000002</v>
      </c>
      <c r="DT30" s="100">
        <v>256.04412000000002</v>
      </c>
      <c r="DU30" s="99"/>
      <c r="DV30" s="101"/>
      <c r="DW30" s="98"/>
      <c r="DX30" s="100"/>
      <c r="DY30" s="100"/>
      <c r="DZ30" s="100"/>
      <c r="EA30" s="100"/>
      <c r="EB30" s="102">
        <v>7764.96</v>
      </c>
      <c r="EC30" s="1"/>
      <c r="ED30" s="101"/>
      <c r="EE30" s="101"/>
      <c r="EF30" s="101"/>
      <c r="EG30" s="101"/>
      <c r="EH30" s="101"/>
      <c r="EI30" s="101"/>
      <c r="EJ30" s="101"/>
      <c r="EK30" s="98"/>
      <c r="EL30" s="99"/>
      <c r="EM30" s="101"/>
      <c r="EN30" s="101"/>
      <c r="EO30" s="101"/>
      <c r="EP30" s="101"/>
      <c r="EQ30" s="101"/>
      <c r="ER30" s="101"/>
      <c r="ES30" s="101"/>
      <c r="ET30" s="101"/>
      <c r="EU30" s="101"/>
      <c r="EV30" s="101"/>
      <c r="EW30" s="101"/>
      <c r="EX30" s="101"/>
      <c r="EY30" s="98"/>
      <c r="EZ30" s="100"/>
      <c r="FA30" s="100"/>
      <c r="FB30" s="99"/>
      <c r="FC30" s="101"/>
      <c r="FD30" s="101"/>
      <c r="FE30" s="101"/>
      <c r="FF30" s="101"/>
      <c r="FG30" s="101"/>
      <c r="FH30" s="101"/>
      <c r="FI30" s="101"/>
      <c r="FJ30" s="98"/>
      <c r="FK30" s="100"/>
      <c r="FL30" s="100"/>
      <c r="FM30" s="99"/>
      <c r="FN30" s="101"/>
      <c r="FO30" s="98"/>
      <c r="FP30" s="99"/>
      <c r="FQ30" s="98"/>
      <c r="FR30" s="100"/>
      <c r="FS30" s="100"/>
      <c r="FT30" s="100"/>
      <c r="FU30" s="99"/>
      <c r="FV30" s="98"/>
      <c r="FW30" s="99"/>
      <c r="FX30" s="98"/>
      <c r="FY30" s="100"/>
      <c r="FZ30" s="100"/>
      <c r="GA30" s="99"/>
      <c r="GB30" s="101"/>
      <c r="GC30" s="101"/>
      <c r="GD30" s="98"/>
      <c r="GE30" s="100"/>
      <c r="GF30" s="100"/>
      <c r="GG30" s="100"/>
      <c r="GH30" s="99"/>
      <c r="GI30" s="101"/>
      <c r="GJ30" s="98"/>
      <c r="GK30" s="99"/>
      <c r="GL30" s="1"/>
      <c r="GM30" s="101"/>
      <c r="GN30" s="98">
        <v>50.925460000000001</v>
      </c>
      <c r="GO30" s="99"/>
      <c r="GP30" s="98"/>
      <c r="GQ30" s="99"/>
      <c r="GR30" s="101"/>
      <c r="GS30" s="101"/>
      <c r="GT30" s="101"/>
      <c r="GU30" s="1"/>
      <c r="GV30" s="101"/>
      <c r="GW30" s="101"/>
      <c r="GX30" s="101"/>
      <c r="GY30" s="101"/>
      <c r="GZ30" s="101"/>
      <c r="HA30" s="101"/>
      <c r="HB30" s="101"/>
      <c r="HC30" s="98"/>
      <c r="HD30" s="99"/>
      <c r="HE30" s="1"/>
      <c r="HF30" s="98">
        <v>2744.81158</v>
      </c>
      <c r="HG30" s="100">
        <v>2683.05303</v>
      </c>
      <c r="HH30" s="99">
        <v>280.04854</v>
      </c>
    </row>
    <row r="31" spans="1:216" x14ac:dyDescent="0.25">
      <c r="A31" s="1"/>
      <c r="B31" s="97" t="s">
        <v>714</v>
      </c>
      <c r="C31" s="98"/>
      <c r="D31" s="99"/>
      <c r="E31" s="98"/>
      <c r="F31" s="100"/>
      <c r="G31" s="100">
        <v>8.8258700000000001</v>
      </c>
      <c r="H31" s="99">
        <v>8.5166900000000005</v>
      </c>
      <c r="I31" s="98"/>
      <c r="J31" s="99"/>
      <c r="K31" s="98"/>
      <c r="L31" s="99"/>
      <c r="M31" s="98"/>
      <c r="N31" s="100"/>
      <c r="O31" s="100"/>
      <c r="P31" s="100"/>
      <c r="Q31" s="100"/>
      <c r="R31" s="100"/>
      <c r="S31" s="100"/>
      <c r="T31" s="99"/>
      <c r="U31" s="98">
        <v>18.14123</v>
      </c>
      <c r="V31" s="100">
        <v>19.191960000000002</v>
      </c>
      <c r="W31" s="100">
        <v>24.425360000000001</v>
      </c>
      <c r="X31" s="99">
        <v>1.0612699999999999</v>
      </c>
      <c r="Y31" s="101"/>
      <c r="Z31" s="98"/>
      <c r="AA31" s="100"/>
      <c r="AB31" s="99"/>
      <c r="AC31" s="98"/>
      <c r="AD31" s="100"/>
      <c r="AE31" s="100"/>
      <c r="AF31" s="100"/>
      <c r="AG31" s="100">
        <v>12.23925</v>
      </c>
      <c r="AH31" s="100">
        <v>24.4617</v>
      </c>
      <c r="AI31" s="99">
        <v>10.27692</v>
      </c>
      <c r="AJ31" s="101"/>
      <c r="AK31" s="101"/>
      <c r="AL31" s="101">
        <v>179.37322</v>
      </c>
      <c r="AM31" s="98">
        <v>217.12262999999999</v>
      </c>
      <c r="AN31" s="99">
        <v>7.9327300000000003</v>
      </c>
      <c r="AO31" s="98"/>
      <c r="AP31" s="99"/>
      <c r="AQ31" s="101"/>
      <c r="AR31" s="98"/>
      <c r="AS31" s="99"/>
      <c r="AT31" s="101"/>
      <c r="AU31" s="101"/>
      <c r="AV31" s="101"/>
      <c r="AW31" s="98"/>
      <c r="AX31" s="100"/>
      <c r="AY31" s="99"/>
      <c r="AZ31" s="98"/>
      <c r="BA31" s="100"/>
      <c r="BB31" s="100"/>
      <c r="BC31" s="100"/>
      <c r="BD31" s="100"/>
      <c r="BE31" s="100"/>
      <c r="BF31" s="100"/>
      <c r="BG31" s="99"/>
      <c r="BH31" s="101"/>
      <c r="BI31" s="98"/>
      <c r="BJ31" s="100"/>
      <c r="BK31" s="99"/>
      <c r="BL31" s="98">
        <v>167.61232000000001</v>
      </c>
      <c r="BM31" s="100">
        <v>166.56063</v>
      </c>
      <c r="BN31" s="100">
        <v>168.58996999999999</v>
      </c>
      <c r="BO31" s="100"/>
      <c r="BP31" s="100"/>
      <c r="BQ31" s="100"/>
      <c r="BR31" s="100"/>
      <c r="BS31" s="100"/>
      <c r="BT31" s="100"/>
      <c r="BU31" s="100">
        <v>36.281509999999997</v>
      </c>
      <c r="BV31" s="100">
        <v>206.49456000000001</v>
      </c>
      <c r="BW31" s="100">
        <v>206.11548999999999</v>
      </c>
      <c r="BX31" s="100">
        <v>205.99002999999999</v>
      </c>
      <c r="BY31" s="99"/>
      <c r="BZ31" s="98">
        <v>17.41583</v>
      </c>
      <c r="CA31" s="99">
        <v>44.053669999999997</v>
      </c>
      <c r="CB31" s="101"/>
      <c r="CC31" s="98"/>
      <c r="CD31" s="100"/>
      <c r="CE31" s="100"/>
      <c r="CF31" s="100"/>
      <c r="CG31" s="100"/>
      <c r="CH31" s="100">
        <v>118.14735</v>
      </c>
      <c r="CI31" s="100">
        <v>47.905140000000003</v>
      </c>
      <c r="CJ31" s="100">
        <v>53.710120000000003</v>
      </c>
      <c r="CK31" s="100"/>
      <c r="CL31" s="100"/>
      <c r="CM31" s="100"/>
      <c r="CN31" s="99"/>
      <c r="CO31" s="98">
        <v>180.55348000000001</v>
      </c>
      <c r="CP31" s="100">
        <v>180.52450999999999</v>
      </c>
      <c r="CQ31" s="100">
        <v>181.33356000000001</v>
      </c>
      <c r="CR31" s="99">
        <v>181.02912000000001</v>
      </c>
      <c r="CS31" s="98"/>
      <c r="CT31" s="99"/>
      <c r="CU31" s="98"/>
      <c r="CV31" s="100"/>
      <c r="CW31" s="102"/>
      <c r="CX31" s="98"/>
      <c r="CY31" s="100">
        <v>7782.7419499999996</v>
      </c>
      <c r="CZ31" s="100"/>
      <c r="DA31" s="99"/>
      <c r="DB31" s="98"/>
      <c r="DC31" s="100"/>
      <c r="DD31" s="100"/>
      <c r="DE31" s="100"/>
      <c r="DF31" s="100"/>
      <c r="DG31" s="100"/>
      <c r="DH31" s="100"/>
      <c r="DI31" s="100"/>
      <c r="DJ31" s="100"/>
      <c r="DK31" s="100"/>
      <c r="DL31" s="100"/>
      <c r="DM31" s="99"/>
      <c r="DN31" s="103"/>
      <c r="DO31" s="104"/>
      <c r="DP31" s="104"/>
      <c r="DQ31" s="105" t="s">
        <v>1318</v>
      </c>
      <c r="DR31" s="98">
        <v>2744.81158</v>
      </c>
      <c r="DS31" s="100">
        <v>256.04412000000002</v>
      </c>
      <c r="DT31" s="100">
        <v>256.04412000000002</v>
      </c>
      <c r="DU31" s="99"/>
      <c r="DV31" s="101"/>
      <c r="DW31" s="98"/>
      <c r="DX31" s="100"/>
      <c r="DY31" s="100"/>
      <c r="DZ31" s="100"/>
      <c r="EA31" s="100"/>
      <c r="EB31" s="102">
        <v>7694.84</v>
      </c>
      <c r="EC31" s="1"/>
      <c r="ED31" s="101"/>
      <c r="EE31" s="101"/>
      <c r="EF31" s="101"/>
      <c r="EG31" s="101"/>
      <c r="EH31" s="101"/>
      <c r="EI31" s="101"/>
      <c r="EJ31" s="101"/>
      <c r="EK31" s="98"/>
      <c r="EL31" s="99"/>
      <c r="EM31" s="101"/>
      <c r="EN31" s="101"/>
      <c r="EO31" s="101"/>
      <c r="EP31" s="101"/>
      <c r="EQ31" s="101"/>
      <c r="ER31" s="101"/>
      <c r="ES31" s="101"/>
      <c r="ET31" s="101"/>
      <c r="EU31" s="101"/>
      <c r="EV31" s="101"/>
      <c r="EW31" s="101"/>
      <c r="EX31" s="101"/>
      <c r="EY31" s="98"/>
      <c r="EZ31" s="100"/>
      <c r="FA31" s="100"/>
      <c r="FB31" s="99"/>
      <c r="FC31" s="101"/>
      <c r="FD31" s="101"/>
      <c r="FE31" s="101"/>
      <c r="FF31" s="101"/>
      <c r="FG31" s="101"/>
      <c r="FH31" s="101"/>
      <c r="FI31" s="101"/>
      <c r="FJ31" s="98"/>
      <c r="FK31" s="100"/>
      <c r="FL31" s="100"/>
      <c r="FM31" s="99"/>
      <c r="FN31" s="101"/>
      <c r="FO31" s="98"/>
      <c r="FP31" s="99"/>
      <c r="FQ31" s="98"/>
      <c r="FR31" s="100"/>
      <c r="FS31" s="100"/>
      <c r="FT31" s="100"/>
      <c r="FU31" s="99"/>
      <c r="FV31" s="98"/>
      <c r="FW31" s="99"/>
      <c r="FX31" s="98"/>
      <c r="FY31" s="100"/>
      <c r="FZ31" s="100"/>
      <c r="GA31" s="99"/>
      <c r="GB31" s="101"/>
      <c r="GC31" s="101"/>
      <c r="GD31" s="98"/>
      <c r="GE31" s="100"/>
      <c r="GF31" s="100"/>
      <c r="GG31" s="100"/>
      <c r="GH31" s="99"/>
      <c r="GI31" s="101"/>
      <c r="GJ31" s="98"/>
      <c r="GK31" s="99"/>
      <c r="GL31" s="1"/>
      <c r="GM31" s="101"/>
      <c r="GN31" s="98">
        <v>50.925460000000001</v>
      </c>
      <c r="GO31" s="99"/>
      <c r="GP31" s="98"/>
      <c r="GQ31" s="99"/>
      <c r="GR31" s="101"/>
      <c r="GS31" s="101"/>
      <c r="GT31" s="101"/>
      <c r="GU31" s="1"/>
      <c r="GV31" s="101"/>
      <c r="GW31" s="101"/>
      <c r="GX31" s="101"/>
      <c r="GY31" s="101"/>
      <c r="GZ31" s="101"/>
      <c r="HA31" s="101"/>
      <c r="HB31" s="101"/>
      <c r="HC31" s="98"/>
      <c r="HD31" s="99"/>
      <c r="HE31" s="1"/>
      <c r="HF31" s="98">
        <v>2744.81158</v>
      </c>
      <c r="HG31" s="100">
        <v>2683.05303</v>
      </c>
      <c r="HH31" s="99">
        <v>280.04854</v>
      </c>
    </row>
    <row r="32" spans="1:216" x14ac:dyDescent="0.25">
      <c r="A32" s="1"/>
      <c r="B32" s="97" t="s">
        <v>715</v>
      </c>
      <c r="C32" s="98"/>
      <c r="D32" s="99"/>
      <c r="E32" s="98"/>
      <c r="F32" s="100"/>
      <c r="G32" s="100">
        <v>8.8258700000000001</v>
      </c>
      <c r="H32" s="99">
        <v>8.5166900000000005</v>
      </c>
      <c r="I32" s="98"/>
      <c r="J32" s="99"/>
      <c r="K32" s="98"/>
      <c r="L32" s="99"/>
      <c r="M32" s="98"/>
      <c r="N32" s="100"/>
      <c r="O32" s="100"/>
      <c r="P32" s="100"/>
      <c r="Q32" s="100"/>
      <c r="R32" s="100"/>
      <c r="S32" s="100"/>
      <c r="T32" s="99"/>
      <c r="U32" s="98">
        <v>18.14123</v>
      </c>
      <c r="V32" s="100">
        <v>19.191960000000002</v>
      </c>
      <c r="W32" s="100">
        <v>24.425360000000001</v>
      </c>
      <c r="X32" s="99">
        <v>1.0612699999999999</v>
      </c>
      <c r="Y32" s="101"/>
      <c r="Z32" s="98"/>
      <c r="AA32" s="100"/>
      <c r="AB32" s="99"/>
      <c r="AC32" s="98"/>
      <c r="AD32" s="100"/>
      <c r="AE32" s="100"/>
      <c r="AF32" s="100"/>
      <c r="AG32" s="100">
        <v>12.23925</v>
      </c>
      <c r="AH32" s="100">
        <v>24.4617</v>
      </c>
      <c r="AI32" s="99">
        <v>10.27692</v>
      </c>
      <c r="AJ32" s="101"/>
      <c r="AK32" s="101"/>
      <c r="AL32" s="101">
        <v>179.37322</v>
      </c>
      <c r="AM32" s="98">
        <v>217.12262999999999</v>
      </c>
      <c r="AN32" s="99">
        <v>7.9327300000000003</v>
      </c>
      <c r="AO32" s="98"/>
      <c r="AP32" s="99"/>
      <c r="AQ32" s="101"/>
      <c r="AR32" s="98"/>
      <c r="AS32" s="99"/>
      <c r="AT32" s="101"/>
      <c r="AU32" s="101"/>
      <c r="AV32" s="101"/>
      <c r="AW32" s="98"/>
      <c r="AX32" s="100"/>
      <c r="AY32" s="99"/>
      <c r="AZ32" s="98"/>
      <c r="BA32" s="100"/>
      <c r="BB32" s="100"/>
      <c r="BC32" s="100"/>
      <c r="BD32" s="100"/>
      <c r="BE32" s="100"/>
      <c r="BF32" s="100"/>
      <c r="BG32" s="99"/>
      <c r="BH32" s="101"/>
      <c r="BI32" s="98"/>
      <c r="BJ32" s="100"/>
      <c r="BK32" s="99"/>
      <c r="BL32" s="98">
        <v>167.61232000000001</v>
      </c>
      <c r="BM32" s="100">
        <v>166.56063</v>
      </c>
      <c r="BN32" s="100">
        <v>168.58996999999999</v>
      </c>
      <c r="BO32" s="100"/>
      <c r="BP32" s="100"/>
      <c r="BQ32" s="100"/>
      <c r="BR32" s="100"/>
      <c r="BS32" s="100"/>
      <c r="BT32" s="100"/>
      <c r="BU32" s="100">
        <v>36.281509999999997</v>
      </c>
      <c r="BV32" s="100">
        <v>206.49456000000001</v>
      </c>
      <c r="BW32" s="100">
        <v>206.11548999999999</v>
      </c>
      <c r="BX32" s="100">
        <v>205.99002999999999</v>
      </c>
      <c r="BY32" s="99"/>
      <c r="BZ32" s="98">
        <v>17.41583</v>
      </c>
      <c r="CA32" s="99">
        <v>44.053669999999997</v>
      </c>
      <c r="CB32" s="101"/>
      <c r="CC32" s="98"/>
      <c r="CD32" s="100"/>
      <c r="CE32" s="100"/>
      <c r="CF32" s="100"/>
      <c r="CG32" s="100"/>
      <c r="CH32" s="100">
        <v>118.14735</v>
      </c>
      <c r="CI32" s="100">
        <v>47.905140000000003</v>
      </c>
      <c r="CJ32" s="100">
        <v>53.710120000000003</v>
      </c>
      <c r="CK32" s="100"/>
      <c r="CL32" s="100"/>
      <c r="CM32" s="100"/>
      <c r="CN32" s="99"/>
      <c r="CO32" s="98">
        <v>180.55348000000001</v>
      </c>
      <c r="CP32" s="100">
        <v>180.52450999999999</v>
      </c>
      <c r="CQ32" s="100">
        <v>181.33356000000001</v>
      </c>
      <c r="CR32" s="99">
        <v>181.02912000000001</v>
      </c>
      <c r="CS32" s="98"/>
      <c r="CT32" s="99"/>
      <c r="CU32" s="98"/>
      <c r="CV32" s="100"/>
      <c r="CW32" s="102"/>
      <c r="CX32" s="98"/>
      <c r="CY32" s="100">
        <v>7713.9392600000001</v>
      </c>
      <c r="CZ32" s="100"/>
      <c r="DA32" s="99"/>
      <c r="DB32" s="98"/>
      <c r="DC32" s="100"/>
      <c r="DD32" s="100"/>
      <c r="DE32" s="100"/>
      <c r="DF32" s="100"/>
      <c r="DG32" s="100"/>
      <c r="DH32" s="100"/>
      <c r="DI32" s="100"/>
      <c r="DJ32" s="100"/>
      <c r="DK32" s="100"/>
      <c r="DL32" s="100"/>
      <c r="DM32" s="99"/>
      <c r="DN32" s="103"/>
      <c r="DO32" s="104"/>
      <c r="DP32" s="104"/>
      <c r="DQ32" s="105" t="s">
        <v>1318</v>
      </c>
      <c r="DR32" s="98">
        <v>2744.81158</v>
      </c>
      <c r="DS32" s="100">
        <v>256.04412000000002</v>
      </c>
      <c r="DT32" s="100">
        <v>256.04412000000002</v>
      </c>
      <c r="DU32" s="99"/>
      <c r="DV32" s="101"/>
      <c r="DW32" s="98"/>
      <c r="DX32" s="100"/>
      <c r="DY32" s="100"/>
      <c r="DZ32" s="100"/>
      <c r="EA32" s="100"/>
      <c r="EB32" s="102">
        <v>7626.06</v>
      </c>
      <c r="EC32" s="1"/>
      <c r="ED32" s="101"/>
      <c r="EE32" s="101"/>
      <c r="EF32" s="101"/>
      <c r="EG32" s="101"/>
      <c r="EH32" s="101"/>
      <c r="EI32" s="101"/>
      <c r="EJ32" s="101"/>
      <c r="EK32" s="98"/>
      <c r="EL32" s="99"/>
      <c r="EM32" s="101"/>
      <c r="EN32" s="101"/>
      <c r="EO32" s="101"/>
      <c r="EP32" s="101"/>
      <c r="EQ32" s="101"/>
      <c r="ER32" s="101"/>
      <c r="ES32" s="101"/>
      <c r="ET32" s="101"/>
      <c r="EU32" s="101"/>
      <c r="EV32" s="101"/>
      <c r="EW32" s="101"/>
      <c r="EX32" s="101"/>
      <c r="EY32" s="98"/>
      <c r="EZ32" s="100"/>
      <c r="FA32" s="100"/>
      <c r="FB32" s="99"/>
      <c r="FC32" s="101"/>
      <c r="FD32" s="101"/>
      <c r="FE32" s="101"/>
      <c r="FF32" s="101"/>
      <c r="FG32" s="101"/>
      <c r="FH32" s="101"/>
      <c r="FI32" s="101"/>
      <c r="FJ32" s="98"/>
      <c r="FK32" s="100"/>
      <c r="FL32" s="100"/>
      <c r="FM32" s="99"/>
      <c r="FN32" s="101"/>
      <c r="FO32" s="98"/>
      <c r="FP32" s="99"/>
      <c r="FQ32" s="98"/>
      <c r="FR32" s="100"/>
      <c r="FS32" s="100"/>
      <c r="FT32" s="100"/>
      <c r="FU32" s="99"/>
      <c r="FV32" s="98"/>
      <c r="FW32" s="99"/>
      <c r="FX32" s="98"/>
      <c r="FY32" s="100"/>
      <c r="FZ32" s="100"/>
      <c r="GA32" s="99"/>
      <c r="GB32" s="101"/>
      <c r="GC32" s="101"/>
      <c r="GD32" s="98"/>
      <c r="GE32" s="100"/>
      <c r="GF32" s="100"/>
      <c r="GG32" s="100"/>
      <c r="GH32" s="99"/>
      <c r="GI32" s="101"/>
      <c r="GJ32" s="98"/>
      <c r="GK32" s="99"/>
      <c r="GL32" s="1"/>
      <c r="GM32" s="101"/>
      <c r="GN32" s="98">
        <v>50.925460000000001</v>
      </c>
      <c r="GO32" s="99"/>
      <c r="GP32" s="98"/>
      <c r="GQ32" s="99"/>
      <c r="GR32" s="101"/>
      <c r="GS32" s="101"/>
      <c r="GT32" s="101"/>
      <c r="GU32" s="1"/>
      <c r="GV32" s="101"/>
      <c r="GW32" s="101"/>
      <c r="GX32" s="101"/>
      <c r="GY32" s="101"/>
      <c r="GZ32" s="101"/>
      <c r="HA32" s="101"/>
      <c r="HB32" s="101"/>
      <c r="HC32" s="98"/>
      <c r="HD32" s="99"/>
      <c r="HE32" s="1"/>
      <c r="HF32" s="98">
        <v>2744.81158</v>
      </c>
      <c r="HG32" s="100">
        <v>2683.05303</v>
      </c>
      <c r="HH32" s="99">
        <v>280.04854</v>
      </c>
    </row>
    <row r="33" spans="1:216" x14ac:dyDescent="0.25">
      <c r="A33" s="1"/>
      <c r="B33" s="97" t="s">
        <v>716</v>
      </c>
      <c r="C33" s="98"/>
      <c r="D33" s="99"/>
      <c r="E33" s="98"/>
      <c r="F33" s="100"/>
      <c r="G33" s="100">
        <v>8.8258700000000001</v>
      </c>
      <c r="H33" s="99">
        <v>8.5166900000000005</v>
      </c>
      <c r="I33" s="98"/>
      <c r="J33" s="99"/>
      <c r="K33" s="98"/>
      <c r="L33" s="99"/>
      <c r="M33" s="98"/>
      <c r="N33" s="100"/>
      <c r="O33" s="100"/>
      <c r="P33" s="100"/>
      <c r="Q33" s="100"/>
      <c r="R33" s="100"/>
      <c r="S33" s="100"/>
      <c r="T33" s="99"/>
      <c r="U33" s="98">
        <v>18.14123</v>
      </c>
      <c r="V33" s="100">
        <v>19.191960000000002</v>
      </c>
      <c r="W33" s="100">
        <v>24.425360000000001</v>
      </c>
      <c r="X33" s="99">
        <v>1.0612699999999999</v>
      </c>
      <c r="Y33" s="101"/>
      <c r="Z33" s="98"/>
      <c r="AA33" s="100"/>
      <c r="AB33" s="99"/>
      <c r="AC33" s="98"/>
      <c r="AD33" s="100"/>
      <c r="AE33" s="100"/>
      <c r="AF33" s="100"/>
      <c r="AG33" s="100">
        <v>12.23925</v>
      </c>
      <c r="AH33" s="100">
        <v>24.4617</v>
      </c>
      <c r="AI33" s="99">
        <v>10.27692</v>
      </c>
      <c r="AJ33" s="101"/>
      <c r="AK33" s="101"/>
      <c r="AL33" s="101">
        <v>179.37322</v>
      </c>
      <c r="AM33" s="98">
        <v>217.12262999999999</v>
      </c>
      <c r="AN33" s="99">
        <v>7.9327300000000003</v>
      </c>
      <c r="AO33" s="98"/>
      <c r="AP33" s="99"/>
      <c r="AQ33" s="101"/>
      <c r="AR33" s="98"/>
      <c r="AS33" s="99"/>
      <c r="AT33" s="101"/>
      <c r="AU33" s="101"/>
      <c r="AV33" s="101"/>
      <c r="AW33" s="98"/>
      <c r="AX33" s="100"/>
      <c r="AY33" s="99"/>
      <c r="AZ33" s="98"/>
      <c r="BA33" s="100"/>
      <c r="BB33" s="100"/>
      <c r="BC33" s="100"/>
      <c r="BD33" s="100"/>
      <c r="BE33" s="100"/>
      <c r="BF33" s="100"/>
      <c r="BG33" s="99"/>
      <c r="BH33" s="101"/>
      <c r="BI33" s="98"/>
      <c r="BJ33" s="100"/>
      <c r="BK33" s="99"/>
      <c r="BL33" s="98">
        <v>167.61232000000001</v>
      </c>
      <c r="BM33" s="100">
        <v>166.56063</v>
      </c>
      <c r="BN33" s="100">
        <v>168.58996999999999</v>
      </c>
      <c r="BO33" s="100"/>
      <c r="BP33" s="100"/>
      <c r="BQ33" s="100"/>
      <c r="BR33" s="100"/>
      <c r="BS33" s="100"/>
      <c r="BT33" s="100"/>
      <c r="BU33" s="100">
        <v>36.281509999999997</v>
      </c>
      <c r="BV33" s="100">
        <v>206.49456000000001</v>
      </c>
      <c r="BW33" s="100">
        <v>206.11548999999999</v>
      </c>
      <c r="BX33" s="100">
        <v>205.99002999999999</v>
      </c>
      <c r="BY33" s="99"/>
      <c r="BZ33" s="98">
        <v>17.41583</v>
      </c>
      <c r="CA33" s="99">
        <v>44.053669999999997</v>
      </c>
      <c r="CB33" s="101"/>
      <c r="CC33" s="98"/>
      <c r="CD33" s="100"/>
      <c r="CE33" s="100"/>
      <c r="CF33" s="100"/>
      <c r="CG33" s="100"/>
      <c r="CH33" s="100">
        <v>118.14735</v>
      </c>
      <c r="CI33" s="100">
        <v>47.905140000000003</v>
      </c>
      <c r="CJ33" s="100">
        <v>53.710120000000003</v>
      </c>
      <c r="CK33" s="100"/>
      <c r="CL33" s="100"/>
      <c r="CM33" s="100"/>
      <c r="CN33" s="99"/>
      <c r="CO33" s="98">
        <v>180.55348000000001</v>
      </c>
      <c r="CP33" s="100">
        <v>180.52450999999999</v>
      </c>
      <c r="CQ33" s="100">
        <v>181.33356000000001</v>
      </c>
      <c r="CR33" s="99">
        <v>181.02912000000001</v>
      </c>
      <c r="CS33" s="98"/>
      <c r="CT33" s="99"/>
      <c r="CU33" s="98"/>
      <c r="CV33" s="100"/>
      <c r="CW33" s="102"/>
      <c r="CX33" s="98"/>
      <c r="CY33" s="100">
        <v>7583.9219000000003</v>
      </c>
      <c r="CZ33" s="100"/>
      <c r="DA33" s="99"/>
      <c r="DB33" s="98"/>
      <c r="DC33" s="100"/>
      <c r="DD33" s="100"/>
      <c r="DE33" s="100"/>
      <c r="DF33" s="100"/>
      <c r="DG33" s="100"/>
      <c r="DH33" s="100"/>
      <c r="DI33" s="100"/>
      <c r="DJ33" s="100"/>
      <c r="DK33" s="100"/>
      <c r="DL33" s="100"/>
      <c r="DM33" s="99"/>
      <c r="DN33" s="103"/>
      <c r="DO33" s="104"/>
      <c r="DP33" s="104"/>
      <c r="DQ33" s="105" t="s">
        <v>1318</v>
      </c>
      <c r="DR33" s="98">
        <v>2744.81158</v>
      </c>
      <c r="DS33" s="100">
        <v>256.04412000000002</v>
      </c>
      <c r="DT33" s="100">
        <v>256.04412000000002</v>
      </c>
      <c r="DU33" s="99"/>
      <c r="DV33" s="101"/>
      <c r="DW33" s="98"/>
      <c r="DX33" s="100"/>
      <c r="DY33" s="100"/>
      <c r="DZ33" s="100"/>
      <c r="EA33" s="100"/>
      <c r="EB33" s="102">
        <v>7495.77</v>
      </c>
      <c r="EC33" s="1"/>
      <c r="ED33" s="101"/>
      <c r="EE33" s="101"/>
      <c r="EF33" s="101"/>
      <c r="EG33" s="101"/>
      <c r="EH33" s="101"/>
      <c r="EI33" s="101"/>
      <c r="EJ33" s="101"/>
      <c r="EK33" s="98"/>
      <c r="EL33" s="99"/>
      <c r="EM33" s="101"/>
      <c r="EN33" s="101"/>
      <c r="EO33" s="101"/>
      <c r="EP33" s="101"/>
      <c r="EQ33" s="101"/>
      <c r="ER33" s="101"/>
      <c r="ES33" s="101"/>
      <c r="ET33" s="101"/>
      <c r="EU33" s="101"/>
      <c r="EV33" s="101"/>
      <c r="EW33" s="101"/>
      <c r="EX33" s="101"/>
      <c r="EY33" s="98"/>
      <c r="EZ33" s="100"/>
      <c r="FA33" s="100"/>
      <c r="FB33" s="99"/>
      <c r="FC33" s="101"/>
      <c r="FD33" s="101"/>
      <c r="FE33" s="101"/>
      <c r="FF33" s="101"/>
      <c r="FG33" s="101"/>
      <c r="FH33" s="101"/>
      <c r="FI33" s="101"/>
      <c r="FJ33" s="98"/>
      <c r="FK33" s="100"/>
      <c r="FL33" s="100"/>
      <c r="FM33" s="99"/>
      <c r="FN33" s="101"/>
      <c r="FO33" s="98"/>
      <c r="FP33" s="99"/>
      <c r="FQ33" s="98"/>
      <c r="FR33" s="100"/>
      <c r="FS33" s="100"/>
      <c r="FT33" s="100"/>
      <c r="FU33" s="99"/>
      <c r="FV33" s="98"/>
      <c r="FW33" s="99"/>
      <c r="FX33" s="98"/>
      <c r="FY33" s="100"/>
      <c r="FZ33" s="100"/>
      <c r="GA33" s="99"/>
      <c r="GB33" s="101"/>
      <c r="GC33" s="101"/>
      <c r="GD33" s="98"/>
      <c r="GE33" s="100"/>
      <c r="GF33" s="100"/>
      <c r="GG33" s="100"/>
      <c r="GH33" s="99"/>
      <c r="GI33" s="101"/>
      <c r="GJ33" s="98"/>
      <c r="GK33" s="99"/>
      <c r="GL33" s="1"/>
      <c r="GM33" s="101"/>
      <c r="GN33" s="98">
        <v>50.925460000000001</v>
      </c>
      <c r="GO33" s="99"/>
      <c r="GP33" s="98"/>
      <c r="GQ33" s="99"/>
      <c r="GR33" s="101"/>
      <c r="GS33" s="101"/>
      <c r="GT33" s="101"/>
      <c r="GU33" s="1"/>
      <c r="GV33" s="101"/>
      <c r="GW33" s="101"/>
      <c r="GX33" s="101"/>
      <c r="GY33" s="101"/>
      <c r="GZ33" s="101"/>
      <c r="HA33" s="101"/>
      <c r="HB33" s="101"/>
      <c r="HC33" s="98"/>
      <c r="HD33" s="99"/>
      <c r="HE33" s="1"/>
      <c r="HF33" s="98">
        <v>2744.81158</v>
      </c>
      <c r="HG33" s="100">
        <v>2683.05303</v>
      </c>
      <c r="HH33" s="99">
        <v>280.04854</v>
      </c>
    </row>
    <row r="34" spans="1:216" x14ac:dyDescent="0.25">
      <c r="A34" s="1"/>
      <c r="B34" s="97" t="s">
        <v>717</v>
      </c>
      <c r="C34" s="98"/>
      <c r="D34" s="99"/>
      <c r="E34" s="98"/>
      <c r="F34" s="100"/>
      <c r="G34" s="100">
        <v>8.8258700000000001</v>
      </c>
      <c r="H34" s="99">
        <v>8.5166900000000005</v>
      </c>
      <c r="I34" s="98"/>
      <c r="J34" s="99"/>
      <c r="K34" s="98"/>
      <c r="L34" s="99"/>
      <c r="M34" s="98"/>
      <c r="N34" s="100"/>
      <c r="O34" s="100"/>
      <c r="P34" s="100"/>
      <c r="Q34" s="100"/>
      <c r="R34" s="100"/>
      <c r="S34" s="100"/>
      <c r="T34" s="99"/>
      <c r="U34" s="98">
        <v>18.14123</v>
      </c>
      <c r="V34" s="100">
        <v>19.191960000000002</v>
      </c>
      <c r="W34" s="100">
        <v>24.425360000000001</v>
      </c>
      <c r="X34" s="99">
        <v>1.0612699999999999</v>
      </c>
      <c r="Y34" s="101"/>
      <c r="Z34" s="98"/>
      <c r="AA34" s="100"/>
      <c r="AB34" s="99"/>
      <c r="AC34" s="98"/>
      <c r="AD34" s="100"/>
      <c r="AE34" s="100"/>
      <c r="AF34" s="100"/>
      <c r="AG34" s="100">
        <v>12.23925</v>
      </c>
      <c r="AH34" s="100">
        <v>24.4617</v>
      </c>
      <c r="AI34" s="99">
        <v>10.27692</v>
      </c>
      <c r="AJ34" s="101"/>
      <c r="AK34" s="101"/>
      <c r="AL34" s="101">
        <v>179.37322</v>
      </c>
      <c r="AM34" s="98">
        <v>217.12262999999999</v>
      </c>
      <c r="AN34" s="99">
        <v>7.9327300000000003</v>
      </c>
      <c r="AO34" s="98"/>
      <c r="AP34" s="99"/>
      <c r="AQ34" s="101"/>
      <c r="AR34" s="98"/>
      <c r="AS34" s="99"/>
      <c r="AT34" s="101"/>
      <c r="AU34" s="101"/>
      <c r="AV34" s="101"/>
      <c r="AW34" s="98"/>
      <c r="AX34" s="100"/>
      <c r="AY34" s="99"/>
      <c r="AZ34" s="98"/>
      <c r="BA34" s="100"/>
      <c r="BB34" s="100"/>
      <c r="BC34" s="100"/>
      <c r="BD34" s="100"/>
      <c r="BE34" s="100"/>
      <c r="BF34" s="100"/>
      <c r="BG34" s="99"/>
      <c r="BH34" s="101"/>
      <c r="BI34" s="98"/>
      <c r="BJ34" s="100"/>
      <c r="BK34" s="99"/>
      <c r="BL34" s="98">
        <v>167.61232000000001</v>
      </c>
      <c r="BM34" s="100">
        <v>166.56063</v>
      </c>
      <c r="BN34" s="100">
        <v>168.58996999999999</v>
      </c>
      <c r="BO34" s="100"/>
      <c r="BP34" s="100"/>
      <c r="BQ34" s="100"/>
      <c r="BR34" s="100"/>
      <c r="BS34" s="100"/>
      <c r="BT34" s="100"/>
      <c r="BU34" s="100"/>
      <c r="BV34" s="100">
        <v>206.49456000000001</v>
      </c>
      <c r="BW34" s="100">
        <v>206.11548999999999</v>
      </c>
      <c r="BX34" s="100">
        <v>205.99002999999999</v>
      </c>
      <c r="BY34" s="99"/>
      <c r="BZ34" s="98">
        <v>17.41583</v>
      </c>
      <c r="CA34" s="99">
        <v>44.053669999999997</v>
      </c>
      <c r="CB34" s="101"/>
      <c r="CC34" s="98"/>
      <c r="CD34" s="100"/>
      <c r="CE34" s="100"/>
      <c r="CF34" s="100"/>
      <c r="CG34" s="100"/>
      <c r="CH34" s="100">
        <v>118.14735</v>
      </c>
      <c r="CI34" s="100">
        <v>47.905140000000003</v>
      </c>
      <c r="CJ34" s="100">
        <v>53.710120000000003</v>
      </c>
      <c r="CK34" s="100"/>
      <c r="CL34" s="100"/>
      <c r="CM34" s="100"/>
      <c r="CN34" s="99"/>
      <c r="CO34" s="98">
        <v>180.55348000000001</v>
      </c>
      <c r="CP34" s="100">
        <v>180.52450999999999</v>
      </c>
      <c r="CQ34" s="100">
        <v>181.33356000000001</v>
      </c>
      <c r="CR34" s="99">
        <v>181.02912000000001</v>
      </c>
      <c r="CS34" s="98"/>
      <c r="CT34" s="99"/>
      <c r="CU34" s="98"/>
      <c r="CV34" s="100"/>
      <c r="CW34" s="102"/>
      <c r="CX34" s="98"/>
      <c r="CY34" s="100">
        <v>7641.7663000000002</v>
      </c>
      <c r="CZ34" s="100"/>
      <c r="DA34" s="99"/>
      <c r="DB34" s="98"/>
      <c r="DC34" s="100"/>
      <c r="DD34" s="100"/>
      <c r="DE34" s="100"/>
      <c r="DF34" s="100"/>
      <c r="DG34" s="100"/>
      <c r="DH34" s="100"/>
      <c r="DI34" s="100"/>
      <c r="DJ34" s="100"/>
      <c r="DK34" s="100"/>
      <c r="DL34" s="100"/>
      <c r="DM34" s="99"/>
      <c r="DN34" s="103"/>
      <c r="DO34" s="104"/>
      <c r="DP34" s="104"/>
      <c r="DQ34" s="105" t="s">
        <v>1318</v>
      </c>
      <c r="DR34" s="98">
        <v>2708.5300699999998</v>
      </c>
      <c r="DS34" s="100">
        <v>219.76261</v>
      </c>
      <c r="DT34" s="100">
        <v>219.76261</v>
      </c>
      <c r="DU34" s="99"/>
      <c r="DV34" s="101"/>
      <c r="DW34" s="98"/>
      <c r="DX34" s="100"/>
      <c r="DY34" s="100"/>
      <c r="DZ34" s="100"/>
      <c r="EA34" s="100"/>
      <c r="EB34" s="102">
        <v>7553.61</v>
      </c>
      <c r="EC34" s="1"/>
      <c r="ED34" s="101"/>
      <c r="EE34" s="101"/>
      <c r="EF34" s="101"/>
      <c r="EG34" s="101"/>
      <c r="EH34" s="101"/>
      <c r="EI34" s="101"/>
      <c r="EJ34" s="101"/>
      <c r="EK34" s="98"/>
      <c r="EL34" s="99"/>
      <c r="EM34" s="101"/>
      <c r="EN34" s="101"/>
      <c r="EO34" s="101"/>
      <c r="EP34" s="101"/>
      <c r="EQ34" s="101"/>
      <c r="ER34" s="101"/>
      <c r="ES34" s="101"/>
      <c r="ET34" s="101"/>
      <c r="EU34" s="101"/>
      <c r="EV34" s="101"/>
      <c r="EW34" s="101"/>
      <c r="EX34" s="101"/>
      <c r="EY34" s="98"/>
      <c r="EZ34" s="100"/>
      <c r="FA34" s="100"/>
      <c r="FB34" s="99"/>
      <c r="FC34" s="101"/>
      <c r="FD34" s="101"/>
      <c r="FE34" s="101"/>
      <c r="FF34" s="101"/>
      <c r="FG34" s="101"/>
      <c r="FH34" s="101"/>
      <c r="FI34" s="101"/>
      <c r="FJ34" s="98"/>
      <c r="FK34" s="100"/>
      <c r="FL34" s="100"/>
      <c r="FM34" s="99"/>
      <c r="FN34" s="101"/>
      <c r="FO34" s="98"/>
      <c r="FP34" s="99"/>
      <c r="FQ34" s="98"/>
      <c r="FR34" s="100"/>
      <c r="FS34" s="100"/>
      <c r="FT34" s="100"/>
      <c r="FU34" s="99"/>
      <c r="FV34" s="98"/>
      <c r="FW34" s="99"/>
      <c r="FX34" s="98"/>
      <c r="FY34" s="100"/>
      <c r="FZ34" s="100"/>
      <c r="GA34" s="99"/>
      <c r="GB34" s="101"/>
      <c r="GC34" s="101"/>
      <c r="GD34" s="98"/>
      <c r="GE34" s="100"/>
      <c r="GF34" s="100"/>
      <c r="GG34" s="100"/>
      <c r="GH34" s="99"/>
      <c r="GI34" s="101"/>
      <c r="GJ34" s="98"/>
      <c r="GK34" s="99"/>
      <c r="GL34" s="1"/>
      <c r="GM34" s="101"/>
      <c r="GN34" s="98">
        <v>50.925460000000001</v>
      </c>
      <c r="GO34" s="99"/>
      <c r="GP34" s="98"/>
      <c r="GQ34" s="99"/>
      <c r="GR34" s="101"/>
      <c r="GS34" s="101"/>
      <c r="GT34" s="101"/>
      <c r="GU34" s="1"/>
      <c r="GV34" s="101"/>
      <c r="GW34" s="101"/>
      <c r="GX34" s="101"/>
      <c r="GY34" s="101"/>
      <c r="GZ34" s="101"/>
      <c r="HA34" s="101"/>
      <c r="HB34" s="101"/>
      <c r="HC34" s="98"/>
      <c r="HD34" s="99"/>
      <c r="HE34" s="1"/>
      <c r="HF34" s="98">
        <v>2708.5300699999998</v>
      </c>
      <c r="HG34" s="100">
        <v>2646.7715199999998</v>
      </c>
      <c r="HH34" s="99">
        <v>280.04854</v>
      </c>
    </row>
    <row r="35" spans="1:216" x14ac:dyDescent="0.25">
      <c r="A35" s="1"/>
      <c r="B35" s="97" t="s">
        <v>718</v>
      </c>
      <c r="C35" s="98"/>
      <c r="D35" s="99"/>
      <c r="E35" s="98"/>
      <c r="F35" s="100"/>
      <c r="G35" s="100">
        <v>8.8258700000000001</v>
      </c>
      <c r="H35" s="99">
        <v>8.5166900000000005</v>
      </c>
      <c r="I35" s="98"/>
      <c r="J35" s="99"/>
      <c r="K35" s="98"/>
      <c r="L35" s="99"/>
      <c r="M35" s="98"/>
      <c r="N35" s="100"/>
      <c r="O35" s="100"/>
      <c r="P35" s="100"/>
      <c r="Q35" s="100"/>
      <c r="R35" s="100"/>
      <c r="S35" s="100"/>
      <c r="T35" s="99"/>
      <c r="U35" s="98">
        <v>18.14123</v>
      </c>
      <c r="V35" s="100">
        <v>19.191960000000002</v>
      </c>
      <c r="W35" s="100">
        <v>24.425360000000001</v>
      </c>
      <c r="X35" s="99">
        <v>1.0612699999999999</v>
      </c>
      <c r="Y35" s="101"/>
      <c r="Z35" s="98"/>
      <c r="AA35" s="100"/>
      <c r="AB35" s="99">
        <v>11.514430000000001</v>
      </c>
      <c r="AC35" s="98"/>
      <c r="AD35" s="100"/>
      <c r="AE35" s="100"/>
      <c r="AF35" s="100"/>
      <c r="AG35" s="100">
        <v>12.23925</v>
      </c>
      <c r="AH35" s="100">
        <v>24.4617</v>
      </c>
      <c r="AI35" s="99">
        <v>10.27692</v>
      </c>
      <c r="AJ35" s="101"/>
      <c r="AK35" s="101"/>
      <c r="AL35" s="101">
        <v>179.37322</v>
      </c>
      <c r="AM35" s="98">
        <v>217.12262999999999</v>
      </c>
      <c r="AN35" s="99">
        <v>7.9327300000000003</v>
      </c>
      <c r="AO35" s="98"/>
      <c r="AP35" s="99"/>
      <c r="AQ35" s="101"/>
      <c r="AR35" s="98"/>
      <c r="AS35" s="99"/>
      <c r="AT35" s="101"/>
      <c r="AU35" s="101"/>
      <c r="AV35" s="101"/>
      <c r="AW35" s="98"/>
      <c r="AX35" s="100"/>
      <c r="AY35" s="99"/>
      <c r="AZ35" s="98"/>
      <c r="BA35" s="100"/>
      <c r="BB35" s="100"/>
      <c r="BC35" s="100"/>
      <c r="BD35" s="100"/>
      <c r="BE35" s="100"/>
      <c r="BF35" s="100"/>
      <c r="BG35" s="99"/>
      <c r="BH35" s="101"/>
      <c r="BI35" s="98"/>
      <c r="BJ35" s="100"/>
      <c r="BK35" s="99"/>
      <c r="BL35" s="98">
        <v>167.61232000000001</v>
      </c>
      <c r="BM35" s="100">
        <v>166.56063</v>
      </c>
      <c r="BN35" s="100">
        <v>168.58996999999999</v>
      </c>
      <c r="BO35" s="100"/>
      <c r="BP35" s="100"/>
      <c r="BQ35" s="100"/>
      <c r="BR35" s="100"/>
      <c r="BS35" s="100"/>
      <c r="BT35" s="100"/>
      <c r="BU35" s="100"/>
      <c r="BV35" s="100">
        <v>206.49456000000001</v>
      </c>
      <c r="BW35" s="100">
        <v>206.11548999999999</v>
      </c>
      <c r="BX35" s="100">
        <v>205.99002999999999</v>
      </c>
      <c r="BY35" s="99"/>
      <c r="BZ35" s="98">
        <v>17.41583</v>
      </c>
      <c r="CA35" s="99">
        <v>44.053669999999997</v>
      </c>
      <c r="CB35" s="101"/>
      <c r="CC35" s="98"/>
      <c r="CD35" s="100"/>
      <c r="CE35" s="100"/>
      <c r="CF35" s="100"/>
      <c r="CG35" s="100"/>
      <c r="CH35" s="100">
        <v>118.14735</v>
      </c>
      <c r="CI35" s="100">
        <v>47.905140000000003</v>
      </c>
      <c r="CJ35" s="100">
        <v>53.710120000000003</v>
      </c>
      <c r="CK35" s="100"/>
      <c r="CL35" s="100"/>
      <c r="CM35" s="100"/>
      <c r="CN35" s="99"/>
      <c r="CO35" s="98">
        <v>180.55348000000001</v>
      </c>
      <c r="CP35" s="100">
        <v>180.52450999999999</v>
      </c>
      <c r="CQ35" s="100">
        <v>181.33356000000001</v>
      </c>
      <c r="CR35" s="99">
        <v>181.02912000000001</v>
      </c>
      <c r="CS35" s="98"/>
      <c r="CT35" s="99"/>
      <c r="CU35" s="98"/>
      <c r="CV35" s="100"/>
      <c r="CW35" s="102"/>
      <c r="CX35" s="98"/>
      <c r="CY35" s="100">
        <v>7653.2854100000004</v>
      </c>
      <c r="CZ35" s="100"/>
      <c r="DA35" s="99"/>
      <c r="DB35" s="98"/>
      <c r="DC35" s="100"/>
      <c r="DD35" s="100"/>
      <c r="DE35" s="100"/>
      <c r="DF35" s="100"/>
      <c r="DG35" s="100"/>
      <c r="DH35" s="100"/>
      <c r="DI35" s="100"/>
      <c r="DJ35" s="100"/>
      <c r="DK35" s="100"/>
      <c r="DL35" s="100"/>
      <c r="DM35" s="99"/>
      <c r="DN35" s="103"/>
      <c r="DO35" s="104"/>
      <c r="DP35" s="104"/>
      <c r="DQ35" s="105" t="s">
        <v>1318</v>
      </c>
      <c r="DR35" s="98">
        <v>2720.0445</v>
      </c>
      <c r="DS35" s="100">
        <v>231.27704</v>
      </c>
      <c r="DT35" s="100">
        <v>231.27704</v>
      </c>
      <c r="DU35" s="99"/>
      <c r="DV35" s="101"/>
      <c r="DW35" s="98"/>
      <c r="DX35" s="100"/>
      <c r="DY35" s="100"/>
      <c r="DZ35" s="100"/>
      <c r="EA35" s="100"/>
      <c r="EB35" s="102">
        <v>7565.39</v>
      </c>
      <c r="EC35" s="1"/>
      <c r="ED35" s="101"/>
      <c r="EE35" s="101"/>
      <c r="EF35" s="101"/>
      <c r="EG35" s="101"/>
      <c r="EH35" s="101"/>
      <c r="EI35" s="101"/>
      <c r="EJ35" s="101"/>
      <c r="EK35" s="98"/>
      <c r="EL35" s="99"/>
      <c r="EM35" s="101"/>
      <c r="EN35" s="101"/>
      <c r="EO35" s="101"/>
      <c r="EP35" s="101"/>
      <c r="EQ35" s="101"/>
      <c r="ER35" s="101"/>
      <c r="ES35" s="101"/>
      <c r="ET35" s="101"/>
      <c r="EU35" s="101"/>
      <c r="EV35" s="101"/>
      <c r="EW35" s="101"/>
      <c r="EX35" s="101"/>
      <c r="EY35" s="98"/>
      <c r="EZ35" s="100"/>
      <c r="FA35" s="100"/>
      <c r="FB35" s="99"/>
      <c r="FC35" s="101"/>
      <c r="FD35" s="101"/>
      <c r="FE35" s="101"/>
      <c r="FF35" s="101"/>
      <c r="FG35" s="101"/>
      <c r="FH35" s="101"/>
      <c r="FI35" s="101"/>
      <c r="FJ35" s="98"/>
      <c r="FK35" s="100"/>
      <c r="FL35" s="100"/>
      <c r="FM35" s="99"/>
      <c r="FN35" s="101"/>
      <c r="FO35" s="98"/>
      <c r="FP35" s="99"/>
      <c r="FQ35" s="98"/>
      <c r="FR35" s="100"/>
      <c r="FS35" s="100"/>
      <c r="FT35" s="100"/>
      <c r="FU35" s="99"/>
      <c r="FV35" s="98"/>
      <c r="FW35" s="99"/>
      <c r="FX35" s="98"/>
      <c r="FY35" s="100"/>
      <c r="FZ35" s="100"/>
      <c r="GA35" s="99"/>
      <c r="GB35" s="101"/>
      <c r="GC35" s="101"/>
      <c r="GD35" s="98"/>
      <c r="GE35" s="100"/>
      <c r="GF35" s="100"/>
      <c r="GG35" s="100"/>
      <c r="GH35" s="99"/>
      <c r="GI35" s="101"/>
      <c r="GJ35" s="98"/>
      <c r="GK35" s="99"/>
      <c r="GL35" s="1"/>
      <c r="GM35" s="101"/>
      <c r="GN35" s="98">
        <v>50.925460000000001</v>
      </c>
      <c r="GO35" s="99"/>
      <c r="GP35" s="98"/>
      <c r="GQ35" s="99"/>
      <c r="GR35" s="101"/>
      <c r="GS35" s="101"/>
      <c r="GT35" s="101"/>
      <c r="GU35" s="1"/>
      <c r="GV35" s="101"/>
      <c r="GW35" s="101"/>
      <c r="GX35" s="101"/>
      <c r="GY35" s="101"/>
      <c r="GZ35" s="101"/>
      <c r="HA35" s="101"/>
      <c r="HB35" s="101"/>
      <c r="HC35" s="98"/>
      <c r="HD35" s="99"/>
      <c r="HE35" s="1"/>
      <c r="HF35" s="98">
        <v>2720.0445</v>
      </c>
      <c r="HG35" s="100">
        <v>2658.28595</v>
      </c>
      <c r="HH35" s="99">
        <v>280.04854</v>
      </c>
    </row>
    <row r="36" spans="1:216" x14ac:dyDescent="0.25">
      <c r="A36" s="1"/>
      <c r="B36" s="97" t="s">
        <v>719</v>
      </c>
      <c r="C36" s="98"/>
      <c r="D36" s="99"/>
      <c r="E36" s="98"/>
      <c r="F36" s="100"/>
      <c r="G36" s="100">
        <v>8.8258700000000001</v>
      </c>
      <c r="H36" s="99">
        <v>8.5166900000000005</v>
      </c>
      <c r="I36" s="98"/>
      <c r="J36" s="99"/>
      <c r="K36" s="98"/>
      <c r="L36" s="99"/>
      <c r="M36" s="98"/>
      <c r="N36" s="100"/>
      <c r="O36" s="100"/>
      <c r="P36" s="100"/>
      <c r="Q36" s="100"/>
      <c r="R36" s="100"/>
      <c r="S36" s="100"/>
      <c r="T36" s="99"/>
      <c r="U36" s="98">
        <v>18.14123</v>
      </c>
      <c r="V36" s="100">
        <v>19.191960000000002</v>
      </c>
      <c r="W36" s="100">
        <v>24.425360000000001</v>
      </c>
      <c r="X36" s="99">
        <v>1.0612699999999999</v>
      </c>
      <c r="Y36" s="101"/>
      <c r="Z36" s="98"/>
      <c r="AA36" s="100"/>
      <c r="AB36" s="99">
        <v>17.295719999999999</v>
      </c>
      <c r="AC36" s="98"/>
      <c r="AD36" s="100"/>
      <c r="AE36" s="100"/>
      <c r="AF36" s="100"/>
      <c r="AG36" s="100">
        <v>12.23925</v>
      </c>
      <c r="AH36" s="100">
        <v>24.4617</v>
      </c>
      <c r="AI36" s="99">
        <v>10.27692</v>
      </c>
      <c r="AJ36" s="101"/>
      <c r="AK36" s="101"/>
      <c r="AL36" s="101">
        <v>179.37322</v>
      </c>
      <c r="AM36" s="98">
        <v>217.12262999999999</v>
      </c>
      <c r="AN36" s="99">
        <v>7.9327300000000003</v>
      </c>
      <c r="AO36" s="98"/>
      <c r="AP36" s="99"/>
      <c r="AQ36" s="101"/>
      <c r="AR36" s="98"/>
      <c r="AS36" s="99"/>
      <c r="AT36" s="101"/>
      <c r="AU36" s="101"/>
      <c r="AV36" s="101"/>
      <c r="AW36" s="98"/>
      <c r="AX36" s="100"/>
      <c r="AY36" s="99"/>
      <c r="AZ36" s="98"/>
      <c r="BA36" s="100"/>
      <c r="BB36" s="100"/>
      <c r="BC36" s="100"/>
      <c r="BD36" s="100"/>
      <c r="BE36" s="100"/>
      <c r="BF36" s="100"/>
      <c r="BG36" s="99"/>
      <c r="BH36" s="101"/>
      <c r="BI36" s="98"/>
      <c r="BJ36" s="100"/>
      <c r="BK36" s="99"/>
      <c r="BL36" s="98">
        <v>167.61232000000001</v>
      </c>
      <c r="BM36" s="100">
        <v>166.56063</v>
      </c>
      <c r="BN36" s="100">
        <v>168.58996999999999</v>
      </c>
      <c r="BO36" s="100"/>
      <c r="BP36" s="100"/>
      <c r="BQ36" s="100"/>
      <c r="BR36" s="100"/>
      <c r="BS36" s="100"/>
      <c r="BT36" s="100"/>
      <c r="BU36" s="100">
        <v>110.49702000000001</v>
      </c>
      <c r="BV36" s="100">
        <v>206.49456000000001</v>
      </c>
      <c r="BW36" s="100">
        <v>206.11548999999999</v>
      </c>
      <c r="BX36" s="100">
        <v>205.99002999999999</v>
      </c>
      <c r="BY36" s="99"/>
      <c r="BZ36" s="98">
        <v>17.41583</v>
      </c>
      <c r="CA36" s="99">
        <v>44.053669999999997</v>
      </c>
      <c r="CB36" s="101"/>
      <c r="CC36" s="98"/>
      <c r="CD36" s="100"/>
      <c r="CE36" s="100"/>
      <c r="CF36" s="100"/>
      <c r="CG36" s="100"/>
      <c r="CH36" s="100">
        <v>118.14735</v>
      </c>
      <c r="CI36" s="100">
        <v>47.905140000000003</v>
      </c>
      <c r="CJ36" s="100">
        <v>53.710120000000003</v>
      </c>
      <c r="CK36" s="100"/>
      <c r="CL36" s="100"/>
      <c r="CM36" s="100"/>
      <c r="CN36" s="99"/>
      <c r="CO36" s="98">
        <v>180.55348000000001</v>
      </c>
      <c r="CP36" s="100">
        <v>180.52450999999999</v>
      </c>
      <c r="CQ36" s="100">
        <v>181.33356000000001</v>
      </c>
      <c r="CR36" s="99">
        <v>181.02912000000001</v>
      </c>
      <c r="CS36" s="98"/>
      <c r="CT36" s="99"/>
      <c r="CU36" s="98"/>
      <c r="CV36" s="100"/>
      <c r="CW36" s="102"/>
      <c r="CX36" s="98"/>
      <c r="CY36" s="100">
        <v>7400.7344300000004</v>
      </c>
      <c r="CZ36" s="100"/>
      <c r="DA36" s="99"/>
      <c r="DB36" s="98"/>
      <c r="DC36" s="100"/>
      <c r="DD36" s="100"/>
      <c r="DE36" s="100"/>
      <c r="DF36" s="100"/>
      <c r="DG36" s="100"/>
      <c r="DH36" s="100"/>
      <c r="DI36" s="100"/>
      <c r="DJ36" s="100"/>
      <c r="DK36" s="100"/>
      <c r="DL36" s="100"/>
      <c r="DM36" s="99"/>
      <c r="DN36" s="103"/>
      <c r="DO36" s="104"/>
      <c r="DP36" s="104"/>
      <c r="DQ36" s="105" t="s">
        <v>1318</v>
      </c>
      <c r="DR36" s="98">
        <v>2836.3228100000001</v>
      </c>
      <c r="DS36" s="100">
        <v>347.55534999999998</v>
      </c>
      <c r="DT36" s="100">
        <v>347.55534999999998</v>
      </c>
      <c r="DU36" s="99"/>
      <c r="DV36" s="101"/>
      <c r="DW36" s="98"/>
      <c r="DX36" s="100"/>
      <c r="DY36" s="100"/>
      <c r="DZ36" s="100"/>
      <c r="EA36" s="100"/>
      <c r="EB36" s="102">
        <v>7312.94</v>
      </c>
      <c r="EC36" s="1"/>
      <c r="ED36" s="101"/>
      <c r="EE36" s="101"/>
      <c r="EF36" s="101"/>
      <c r="EG36" s="101"/>
      <c r="EH36" s="101"/>
      <c r="EI36" s="101"/>
      <c r="EJ36" s="101"/>
      <c r="EK36" s="98"/>
      <c r="EL36" s="99"/>
      <c r="EM36" s="101"/>
      <c r="EN36" s="101"/>
      <c r="EO36" s="101"/>
      <c r="EP36" s="101"/>
      <c r="EQ36" s="101"/>
      <c r="ER36" s="101"/>
      <c r="ES36" s="101"/>
      <c r="ET36" s="101"/>
      <c r="EU36" s="101"/>
      <c r="EV36" s="101"/>
      <c r="EW36" s="101"/>
      <c r="EX36" s="101"/>
      <c r="EY36" s="98"/>
      <c r="EZ36" s="100"/>
      <c r="FA36" s="100"/>
      <c r="FB36" s="99"/>
      <c r="FC36" s="101"/>
      <c r="FD36" s="101"/>
      <c r="FE36" s="101"/>
      <c r="FF36" s="101"/>
      <c r="FG36" s="101"/>
      <c r="FH36" s="101"/>
      <c r="FI36" s="101"/>
      <c r="FJ36" s="98"/>
      <c r="FK36" s="100"/>
      <c r="FL36" s="100"/>
      <c r="FM36" s="99"/>
      <c r="FN36" s="101"/>
      <c r="FO36" s="98"/>
      <c r="FP36" s="99"/>
      <c r="FQ36" s="98"/>
      <c r="FR36" s="100"/>
      <c r="FS36" s="100"/>
      <c r="FT36" s="100"/>
      <c r="FU36" s="99"/>
      <c r="FV36" s="98"/>
      <c r="FW36" s="99"/>
      <c r="FX36" s="98"/>
      <c r="FY36" s="100"/>
      <c r="FZ36" s="100"/>
      <c r="GA36" s="99"/>
      <c r="GB36" s="101"/>
      <c r="GC36" s="101"/>
      <c r="GD36" s="98"/>
      <c r="GE36" s="100"/>
      <c r="GF36" s="100"/>
      <c r="GG36" s="100"/>
      <c r="GH36" s="99"/>
      <c r="GI36" s="101"/>
      <c r="GJ36" s="98"/>
      <c r="GK36" s="99"/>
      <c r="GL36" s="1"/>
      <c r="GM36" s="101"/>
      <c r="GN36" s="98">
        <v>50.925460000000001</v>
      </c>
      <c r="GO36" s="99"/>
      <c r="GP36" s="98"/>
      <c r="GQ36" s="99"/>
      <c r="GR36" s="101"/>
      <c r="GS36" s="101"/>
      <c r="GT36" s="101"/>
      <c r="GU36" s="1"/>
      <c r="GV36" s="101"/>
      <c r="GW36" s="101"/>
      <c r="GX36" s="101"/>
      <c r="GY36" s="101"/>
      <c r="GZ36" s="101"/>
      <c r="HA36" s="101"/>
      <c r="HB36" s="101"/>
      <c r="HC36" s="98"/>
      <c r="HD36" s="99"/>
      <c r="HE36" s="1"/>
      <c r="HF36" s="98">
        <v>2836.3228100000001</v>
      </c>
      <c r="HG36" s="100">
        <v>2774.5642600000001</v>
      </c>
      <c r="HH36" s="99">
        <v>280.04854</v>
      </c>
    </row>
    <row r="37" spans="1:216" x14ac:dyDescent="0.25">
      <c r="A37" s="1"/>
      <c r="B37" s="97" t="s">
        <v>720</v>
      </c>
      <c r="C37" s="98"/>
      <c r="D37" s="99"/>
      <c r="E37" s="98"/>
      <c r="F37" s="100"/>
      <c r="G37" s="100">
        <v>8.8258700000000001</v>
      </c>
      <c r="H37" s="99">
        <v>8.5166900000000005</v>
      </c>
      <c r="I37" s="98"/>
      <c r="J37" s="99"/>
      <c r="K37" s="98"/>
      <c r="L37" s="99"/>
      <c r="M37" s="98"/>
      <c r="N37" s="100"/>
      <c r="O37" s="100"/>
      <c r="P37" s="100"/>
      <c r="Q37" s="100"/>
      <c r="R37" s="100"/>
      <c r="S37" s="100"/>
      <c r="T37" s="99"/>
      <c r="U37" s="98">
        <v>18.14123</v>
      </c>
      <c r="V37" s="100">
        <v>19.191960000000002</v>
      </c>
      <c r="W37" s="100">
        <v>24.425360000000001</v>
      </c>
      <c r="X37" s="99">
        <v>1.0612699999999999</v>
      </c>
      <c r="Y37" s="101"/>
      <c r="Z37" s="98"/>
      <c r="AA37" s="100"/>
      <c r="AB37" s="99">
        <v>17.295719999999999</v>
      </c>
      <c r="AC37" s="98"/>
      <c r="AD37" s="100"/>
      <c r="AE37" s="100"/>
      <c r="AF37" s="100"/>
      <c r="AG37" s="100">
        <v>12.23925</v>
      </c>
      <c r="AH37" s="100">
        <v>24.4617</v>
      </c>
      <c r="AI37" s="99">
        <v>10.27692</v>
      </c>
      <c r="AJ37" s="101"/>
      <c r="AK37" s="101"/>
      <c r="AL37" s="101">
        <v>179.37322</v>
      </c>
      <c r="AM37" s="98">
        <v>217.12262999999999</v>
      </c>
      <c r="AN37" s="99">
        <v>7.9327300000000003</v>
      </c>
      <c r="AO37" s="98"/>
      <c r="AP37" s="99"/>
      <c r="AQ37" s="101"/>
      <c r="AR37" s="98"/>
      <c r="AS37" s="99"/>
      <c r="AT37" s="101"/>
      <c r="AU37" s="101"/>
      <c r="AV37" s="101"/>
      <c r="AW37" s="98"/>
      <c r="AX37" s="100"/>
      <c r="AY37" s="99"/>
      <c r="AZ37" s="98"/>
      <c r="BA37" s="100"/>
      <c r="BB37" s="100"/>
      <c r="BC37" s="100"/>
      <c r="BD37" s="100"/>
      <c r="BE37" s="100"/>
      <c r="BF37" s="100"/>
      <c r="BG37" s="99"/>
      <c r="BH37" s="101"/>
      <c r="BI37" s="98"/>
      <c r="BJ37" s="100"/>
      <c r="BK37" s="99"/>
      <c r="BL37" s="98">
        <v>167.61232000000001</v>
      </c>
      <c r="BM37" s="100">
        <v>166.56063</v>
      </c>
      <c r="BN37" s="100">
        <v>168.58996999999999</v>
      </c>
      <c r="BO37" s="100"/>
      <c r="BP37" s="100"/>
      <c r="BQ37" s="100"/>
      <c r="BR37" s="100"/>
      <c r="BS37" s="100"/>
      <c r="BT37" s="100"/>
      <c r="BU37" s="100">
        <v>110.49702000000001</v>
      </c>
      <c r="BV37" s="100">
        <v>206.49456000000001</v>
      </c>
      <c r="BW37" s="100">
        <v>206.11548999999999</v>
      </c>
      <c r="BX37" s="100">
        <v>205.99002999999999</v>
      </c>
      <c r="BY37" s="99"/>
      <c r="BZ37" s="98">
        <v>17.41583</v>
      </c>
      <c r="CA37" s="99">
        <v>44.053669999999997</v>
      </c>
      <c r="CB37" s="101"/>
      <c r="CC37" s="98"/>
      <c r="CD37" s="100"/>
      <c r="CE37" s="100"/>
      <c r="CF37" s="100"/>
      <c r="CG37" s="100"/>
      <c r="CH37" s="100">
        <v>118.14735</v>
      </c>
      <c r="CI37" s="100">
        <v>47.905140000000003</v>
      </c>
      <c r="CJ37" s="100">
        <v>53.710120000000003</v>
      </c>
      <c r="CK37" s="100"/>
      <c r="CL37" s="100"/>
      <c r="CM37" s="100"/>
      <c r="CN37" s="99"/>
      <c r="CO37" s="98">
        <v>180.55348000000001</v>
      </c>
      <c r="CP37" s="100">
        <v>180.52450999999999</v>
      </c>
      <c r="CQ37" s="100">
        <v>181.33356000000001</v>
      </c>
      <c r="CR37" s="99">
        <v>181.02912000000001</v>
      </c>
      <c r="CS37" s="98"/>
      <c r="CT37" s="99"/>
      <c r="CU37" s="98"/>
      <c r="CV37" s="100"/>
      <c r="CW37" s="102"/>
      <c r="CX37" s="98"/>
      <c r="CY37" s="100">
        <v>7567.7350100000003</v>
      </c>
      <c r="CZ37" s="100"/>
      <c r="DA37" s="99"/>
      <c r="DB37" s="98"/>
      <c r="DC37" s="100"/>
      <c r="DD37" s="100"/>
      <c r="DE37" s="100"/>
      <c r="DF37" s="100"/>
      <c r="DG37" s="100"/>
      <c r="DH37" s="100"/>
      <c r="DI37" s="100"/>
      <c r="DJ37" s="100"/>
      <c r="DK37" s="100"/>
      <c r="DL37" s="100"/>
      <c r="DM37" s="99"/>
      <c r="DN37" s="103"/>
      <c r="DO37" s="104"/>
      <c r="DP37" s="104"/>
      <c r="DQ37" s="105" t="s">
        <v>1318</v>
      </c>
      <c r="DR37" s="98">
        <v>2836.3228100000001</v>
      </c>
      <c r="DS37" s="100">
        <v>347.55534999999998</v>
      </c>
      <c r="DT37" s="100">
        <v>347.55534999999998</v>
      </c>
      <c r="DU37" s="99"/>
      <c r="DV37" s="101"/>
      <c r="DW37" s="98"/>
      <c r="DX37" s="100"/>
      <c r="DY37" s="100"/>
      <c r="DZ37" s="100"/>
      <c r="EA37" s="100"/>
      <c r="EB37" s="102">
        <v>7479.99</v>
      </c>
      <c r="EC37" s="1"/>
      <c r="ED37" s="101"/>
      <c r="EE37" s="101"/>
      <c r="EF37" s="101"/>
      <c r="EG37" s="101"/>
      <c r="EH37" s="101"/>
      <c r="EI37" s="101"/>
      <c r="EJ37" s="101"/>
      <c r="EK37" s="98"/>
      <c r="EL37" s="99"/>
      <c r="EM37" s="101"/>
      <c r="EN37" s="101"/>
      <c r="EO37" s="101"/>
      <c r="EP37" s="101"/>
      <c r="EQ37" s="101"/>
      <c r="ER37" s="101"/>
      <c r="ES37" s="101"/>
      <c r="ET37" s="101"/>
      <c r="EU37" s="101"/>
      <c r="EV37" s="101"/>
      <c r="EW37" s="101"/>
      <c r="EX37" s="101"/>
      <c r="EY37" s="98"/>
      <c r="EZ37" s="100"/>
      <c r="FA37" s="100"/>
      <c r="FB37" s="99"/>
      <c r="FC37" s="101"/>
      <c r="FD37" s="101"/>
      <c r="FE37" s="101"/>
      <c r="FF37" s="101"/>
      <c r="FG37" s="101"/>
      <c r="FH37" s="101"/>
      <c r="FI37" s="101"/>
      <c r="FJ37" s="98"/>
      <c r="FK37" s="100"/>
      <c r="FL37" s="100"/>
      <c r="FM37" s="99"/>
      <c r="FN37" s="101"/>
      <c r="FO37" s="98"/>
      <c r="FP37" s="99"/>
      <c r="FQ37" s="98"/>
      <c r="FR37" s="100"/>
      <c r="FS37" s="100"/>
      <c r="FT37" s="100"/>
      <c r="FU37" s="99"/>
      <c r="FV37" s="98"/>
      <c r="FW37" s="99"/>
      <c r="FX37" s="98"/>
      <c r="FY37" s="100"/>
      <c r="FZ37" s="100"/>
      <c r="GA37" s="99"/>
      <c r="GB37" s="101"/>
      <c r="GC37" s="101"/>
      <c r="GD37" s="98"/>
      <c r="GE37" s="100"/>
      <c r="GF37" s="100"/>
      <c r="GG37" s="100"/>
      <c r="GH37" s="99"/>
      <c r="GI37" s="101"/>
      <c r="GJ37" s="98"/>
      <c r="GK37" s="99"/>
      <c r="GL37" s="1"/>
      <c r="GM37" s="101"/>
      <c r="GN37" s="98">
        <v>50.925460000000001</v>
      </c>
      <c r="GO37" s="99"/>
      <c r="GP37" s="98"/>
      <c r="GQ37" s="99"/>
      <c r="GR37" s="101"/>
      <c r="GS37" s="101"/>
      <c r="GT37" s="101"/>
      <c r="GU37" s="1"/>
      <c r="GV37" s="101"/>
      <c r="GW37" s="101"/>
      <c r="GX37" s="101"/>
      <c r="GY37" s="101"/>
      <c r="GZ37" s="101"/>
      <c r="HA37" s="101"/>
      <c r="HB37" s="101"/>
      <c r="HC37" s="98"/>
      <c r="HD37" s="99"/>
      <c r="HE37" s="1"/>
      <c r="HF37" s="98">
        <v>2836.3228100000001</v>
      </c>
      <c r="HG37" s="100">
        <v>2774.5642600000001</v>
      </c>
      <c r="HH37" s="99">
        <v>280.04854</v>
      </c>
    </row>
    <row r="38" spans="1:216" x14ac:dyDescent="0.25">
      <c r="A38" s="1"/>
      <c r="B38" s="97" t="s">
        <v>721</v>
      </c>
      <c r="C38" s="98"/>
      <c r="D38" s="99"/>
      <c r="E38" s="98"/>
      <c r="F38" s="100"/>
      <c r="G38" s="100">
        <v>8.8258700000000001</v>
      </c>
      <c r="H38" s="99">
        <v>8.5166900000000005</v>
      </c>
      <c r="I38" s="98"/>
      <c r="J38" s="99"/>
      <c r="K38" s="98"/>
      <c r="L38" s="99"/>
      <c r="M38" s="98"/>
      <c r="N38" s="100"/>
      <c r="O38" s="100"/>
      <c r="P38" s="100"/>
      <c r="Q38" s="100"/>
      <c r="R38" s="100"/>
      <c r="S38" s="100"/>
      <c r="T38" s="99"/>
      <c r="U38" s="98">
        <v>18.14123</v>
      </c>
      <c r="V38" s="100">
        <v>19.191960000000002</v>
      </c>
      <c r="W38" s="100">
        <v>24.425360000000001</v>
      </c>
      <c r="X38" s="99">
        <v>1.0612699999999999</v>
      </c>
      <c r="Y38" s="101"/>
      <c r="Z38" s="98"/>
      <c r="AA38" s="100"/>
      <c r="AB38" s="99">
        <v>17.295719999999999</v>
      </c>
      <c r="AC38" s="98"/>
      <c r="AD38" s="100"/>
      <c r="AE38" s="100"/>
      <c r="AF38" s="100"/>
      <c r="AG38" s="100">
        <v>12.23925</v>
      </c>
      <c r="AH38" s="100">
        <v>24.4617</v>
      </c>
      <c r="AI38" s="99">
        <v>10.27692</v>
      </c>
      <c r="AJ38" s="101"/>
      <c r="AK38" s="101"/>
      <c r="AL38" s="101">
        <v>179.37322</v>
      </c>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c r="BK38" s="99"/>
      <c r="BL38" s="98">
        <v>167.61232000000001</v>
      </c>
      <c r="BM38" s="100">
        <v>166.56063</v>
      </c>
      <c r="BN38" s="100">
        <v>168.58996999999999</v>
      </c>
      <c r="BO38" s="100"/>
      <c r="BP38" s="100"/>
      <c r="BQ38" s="100"/>
      <c r="BR38" s="100"/>
      <c r="BS38" s="100"/>
      <c r="BT38" s="100"/>
      <c r="BU38" s="100">
        <v>110.49702000000001</v>
      </c>
      <c r="BV38" s="100">
        <v>206.49456000000001</v>
      </c>
      <c r="BW38" s="100">
        <v>206.11548999999999</v>
      </c>
      <c r="BX38" s="100">
        <v>205.99002999999999</v>
      </c>
      <c r="BY38" s="99"/>
      <c r="BZ38" s="98">
        <v>17.41583</v>
      </c>
      <c r="CA38" s="99">
        <v>44.053669999999997</v>
      </c>
      <c r="CB38" s="101"/>
      <c r="CC38" s="98"/>
      <c r="CD38" s="100"/>
      <c r="CE38" s="100"/>
      <c r="CF38" s="100"/>
      <c r="CG38" s="100"/>
      <c r="CH38" s="100">
        <v>118.14735</v>
      </c>
      <c r="CI38" s="100">
        <v>47.905140000000003</v>
      </c>
      <c r="CJ38" s="100">
        <v>53.710120000000003</v>
      </c>
      <c r="CK38" s="100"/>
      <c r="CL38" s="100"/>
      <c r="CM38" s="100"/>
      <c r="CN38" s="99"/>
      <c r="CO38" s="98">
        <v>180.55348000000001</v>
      </c>
      <c r="CP38" s="100">
        <v>180.52450999999999</v>
      </c>
      <c r="CQ38" s="100">
        <v>181.33356000000001</v>
      </c>
      <c r="CR38" s="99">
        <v>181.02912000000001</v>
      </c>
      <c r="CS38" s="98"/>
      <c r="CT38" s="99"/>
      <c r="CU38" s="98"/>
      <c r="CV38" s="100"/>
      <c r="CW38" s="102"/>
      <c r="CX38" s="98"/>
      <c r="CY38" s="100">
        <v>7473.2017900000001</v>
      </c>
      <c r="CZ38" s="100"/>
      <c r="DA38" s="99"/>
      <c r="DB38" s="98"/>
      <c r="DC38" s="100"/>
      <c r="DD38" s="100"/>
      <c r="DE38" s="100"/>
      <c r="DF38" s="100"/>
      <c r="DG38" s="100"/>
      <c r="DH38" s="100"/>
      <c r="DI38" s="100"/>
      <c r="DJ38" s="100"/>
      <c r="DK38" s="100"/>
      <c r="DL38" s="100"/>
      <c r="DM38" s="99"/>
      <c r="DN38" s="103"/>
      <c r="DO38" s="104"/>
      <c r="DP38" s="104"/>
      <c r="DQ38" s="105" t="s">
        <v>1318</v>
      </c>
      <c r="DR38" s="98">
        <v>2836.3228100000001</v>
      </c>
      <c r="DS38" s="100">
        <v>347.55534999999998</v>
      </c>
      <c r="DT38" s="100">
        <v>347.55534999999998</v>
      </c>
      <c r="DU38" s="99"/>
      <c r="DV38" s="101"/>
      <c r="DW38" s="98"/>
      <c r="DX38" s="100"/>
      <c r="DY38" s="100"/>
      <c r="DZ38" s="100"/>
      <c r="EA38" s="100"/>
      <c r="EB38" s="102">
        <v>7381.38</v>
      </c>
      <c r="EC38" s="1"/>
      <c r="ED38" s="101"/>
      <c r="EE38" s="101"/>
      <c r="EF38" s="101"/>
      <c r="EG38" s="101"/>
      <c r="EH38" s="101"/>
      <c r="EI38" s="101"/>
      <c r="EJ38" s="101"/>
      <c r="EK38" s="98"/>
      <c r="EL38" s="99"/>
      <c r="EM38" s="101"/>
      <c r="EN38" s="101"/>
      <c r="EO38" s="101"/>
      <c r="EP38" s="101"/>
      <c r="EQ38" s="101"/>
      <c r="ER38" s="101"/>
      <c r="ES38" s="101"/>
      <c r="ET38" s="101"/>
      <c r="EU38" s="101"/>
      <c r="EV38" s="101"/>
      <c r="EW38" s="101"/>
      <c r="EX38" s="101"/>
      <c r="EY38" s="98"/>
      <c r="EZ38" s="100"/>
      <c r="FA38" s="100"/>
      <c r="FB38" s="99"/>
      <c r="FC38" s="101"/>
      <c r="FD38" s="101"/>
      <c r="FE38" s="101"/>
      <c r="FF38" s="101"/>
      <c r="FG38" s="101"/>
      <c r="FH38" s="101"/>
      <c r="FI38" s="101"/>
      <c r="FJ38" s="98"/>
      <c r="FK38" s="100"/>
      <c r="FL38" s="100"/>
      <c r="FM38" s="99"/>
      <c r="FN38" s="101"/>
      <c r="FO38" s="98"/>
      <c r="FP38" s="99"/>
      <c r="FQ38" s="98"/>
      <c r="FR38" s="100"/>
      <c r="FS38" s="100"/>
      <c r="FT38" s="100"/>
      <c r="FU38" s="99"/>
      <c r="FV38" s="98"/>
      <c r="FW38" s="99"/>
      <c r="FX38" s="98"/>
      <c r="FY38" s="100"/>
      <c r="FZ38" s="100"/>
      <c r="GA38" s="99"/>
      <c r="GB38" s="101"/>
      <c r="GC38" s="101"/>
      <c r="GD38" s="98"/>
      <c r="GE38" s="100"/>
      <c r="GF38" s="100"/>
      <c r="GG38" s="100"/>
      <c r="GH38" s="99"/>
      <c r="GI38" s="101"/>
      <c r="GJ38" s="98"/>
      <c r="GK38" s="99"/>
      <c r="GL38" s="1"/>
      <c r="GM38" s="101"/>
      <c r="GN38" s="98">
        <v>50.925460000000001</v>
      </c>
      <c r="GO38" s="99"/>
      <c r="GP38" s="98"/>
      <c r="GQ38" s="99"/>
      <c r="GR38" s="101"/>
      <c r="GS38" s="101"/>
      <c r="GT38" s="101"/>
      <c r="GU38" s="1"/>
      <c r="GV38" s="101"/>
      <c r="GW38" s="101"/>
      <c r="GX38" s="101"/>
      <c r="GY38" s="101"/>
      <c r="GZ38" s="101"/>
      <c r="HA38" s="101"/>
      <c r="HB38" s="101"/>
      <c r="HC38" s="98"/>
      <c r="HD38" s="99"/>
      <c r="HE38" s="1"/>
      <c r="HF38" s="98">
        <v>2836.3228100000001</v>
      </c>
      <c r="HG38" s="100">
        <v>2774.5642600000001</v>
      </c>
      <c r="HH38" s="99">
        <v>280.04854</v>
      </c>
    </row>
    <row r="39" spans="1:216" x14ac:dyDescent="0.25">
      <c r="A39" s="1"/>
      <c r="B39" s="97" t="s">
        <v>722</v>
      </c>
      <c r="C39" s="98"/>
      <c r="D39" s="99"/>
      <c r="E39" s="98"/>
      <c r="F39" s="100"/>
      <c r="G39" s="100">
        <v>8.8258700000000001</v>
      </c>
      <c r="H39" s="99">
        <v>8.5166900000000005</v>
      </c>
      <c r="I39" s="98"/>
      <c r="J39" s="99"/>
      <c r="K39" s="98"/>
      <c r="L39" s="99"/>
      <c r="M39" s="98"/>
      <c r="N39" s="100"/>
      <c r="O39" s="100"/>
      <c r="P39" s="100"/>
      <c r="Q39" s="100"/>
      <c r="R39" s="100"/>
      <c r="S39" s="100"/>
      <c r="T39" s="99"/>
      <c r="U39" s="98">
        <v>18.14123</v>
      </c>
      <c r="V39" s="100">
        <v>19.191960000000002</v>
      </c>
      <c r="W39" s="100">
        <v>24.425360000000001</v>
      </c>
      <c r="X39" s="99">
        <v>1.0612699999999999</v>
      </c>
      <c r="Y39" s="101"/>
      <c r="Z39" s="98"/>
      <c r="AA39" s="100"/>
      <c r="AB39" s="99">
        <v>17.295719999999999</v>
      </c>
      <c r="AC39" s="98"/>
      <c r="AD39" s="100"/>
      <c r="AE39" s="100"/>
      <c r="AF39" s="100"/>
      <c r="AG39" s="100">
        <v>12.23925</v>
      </c>
      <c r="AH39" s="100">
        <v>24.4617</v>
      </c>
      <c r="AI39" s="99">
        <v>10.27692</v>
      </c>
      <c r="AJ39" s="101"/>
      <c r="AK39" s="101"/>
      <c r="AL39" s="101">
        <v>179.37322</v>
      </c>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c r="BK39" s="99"/>
      <c r="BL39" s="98">
        <v>167.61232000000001</v>
      </c>
      <c r="BM39" s="100">
        <v>166.56063</v>
      </c>
      <c r="BN39" s="100">
        <v>168.58996999999999</v>
      </c>
      <c r="BO39" s="100"/>
      <c r="BP39" s="100"/>
      <c r="BQ39" s="100"/>
      <c r="BR39" s="100"/>
      <c r="BS39" s="100"/>
      <c r="BT39" s="100"/>
      <c r="BU39" s="100">
        <v>110.49702000000001</v>
      </c>
      <c r="BV39" s="100">
        <v>206.49456000000001</v>
      </c>
      <c r="BW39" s="100">
        <v>206.11548999999999</v>
      </c>
      <c r="BX39" s="100">
        <v>205.99002999999999</v>
      </c>
      <c r="BY39" s="99"/>
      <c r="BZ39" s="98">
        <v>17.41583</v>
      </c>
      <c r="CA39" s="99">
        <v>44.053669999999997</v>
      </c>
      <c r="CB39" s="101"/>
      <c r="CC39" s="98"/>
      <c r="CD39" s="100"/>
      <c r="CE39" s="100"/>
      <c r="CF39" s="100"/>
      <c r="CG39" s="100"/>
      <c r="CH39" s="100">
        <v>118.14735</v>
      </c>
      <c r="CI39" s="100">
        <v>47.905140000000003</v>
      </c>
      <c r="CJ39" s="100">
        <v>53.710120000000003</v>
      </c>
      <c r="CK39" s="100"/>
      <c r="CL39" s="100"/>
      <c r="CM39" s="100"/>
      <c r="CN39" s="99"/>
      <c r="CO39" s="98">
        <v>180.55348000000001</v>
      </c>
      <c r="CP39" s="100">
        <v>180.52450999999999</v>
      </c>
      <c r="CQ39" s="100">
        <v>181.33356000000001</v>
      </c>
      <c r="CR39" s="99">
        <v>181.02912000000001</v>
      </c>
      <c r="CS39" s="98"/>
      <c r="CT39" s="99"/>
      <c r="CU39" s="98"/>
      <c r="CV39" s="100"/>
      <c r="CW39" s="102"/>
      <c r="CX39" s="98"/>
      <c r="CY39" s="100">
        <v>7435.9739499999996</v>
      </c>
      <c r="CZ39" s="100"/>
      <c r="DA39" s="99"/>
      <c r="DB39" s="98"/>
      <c r="DC39" s="100"/>
      <c r="DD39" s="100"/>
      <c r="DE39" s="100"/>
      <c r="DF39" s="100"/>
      <c r="DG39" s="100"/>
      <c r="DH39" s="100"/>
      <c r="DI39" s="100"/>
      <c r="DJ39" s="100"/>
      <c r="DK39" s="100"/>
      <c r="DL39" s="100"/>
      <c r="DM39" s="99"/>
      <c r="DN39" s="103"/>
      <c r="DO39" s="104"/>
      <c r="DP39" s="104"/>
      <c r="DQ39" s="105" t="s">
        <v>1318</v>
      </c>
      <c r="DR39" s="98">
        <v>2836.3228100000001</v>
      </c>
      <c r="DS39" s="100">
        <v>347.55534999999998</v>
      </c>
      <c r="DT39" s="100">
        <v>347.55534999999998</v>
      </c>
      <c r="DU39" s="99"/>
      <c r="DV39" s="101"/>
      <c r="DW39" s="98"/>
      <c r="DX39" s="100"/>
      <c r="DY39" s="100"/>
      <c r="DZ39" s="100"/>
      <c r="EA39" s="100"/>
      <c r="EB39" s="102">
        <v>7344.13</v>
      </c>
      <c r="EC39" s="1"/>
      <c r="ED39" s="101"/>
      <c r="EE39" s="101"/>
      <c r="EF39" s="101"/>
      <c r="EG39" s="101"/>
      <c r="EH39" s="101"/>
      <c r="EI39" s="101"/>
      <c r="EJ39" s="101"/>
      <c r="EK39" s="98"/>
      <c r="EL39" s="99"/>
      <c r="EM39" s="101"/>
      <c r="EN39" s="101"/>
      <c r="EO39" s="101"/>
      <c r="EP39" s="101"/>
      <c r="EQ39" s="101"/>
      <c r="ER39" s="101"/>
      <c r="ES39" s="101"/>
      <c r="ET39" s="101"/>
      <c r="EU39" s="101"/>
      <c r="EV39" s="101"/>
      <c r="EW39" s="101"/>
      <c r="EX39" s="101"/>
      <c r="EY39" s="98"/>
      <c r="EZ39" s="100"/>
      <c r="FA39" s="100"/>
      <c r="FB39" s="99"/>
      <c r="FC39" s="101"/>
      <c r="FD39" s="101"/>
      <c r="FE39" s="101"/>
      <c r="FF39" s="101"/>
      <c r="FG39" s="101"/>
      <c r="FH39" s="101"/>
      <c r="FI39" s="101"/>
      <c r="FJ39" s="98"/>
      <c r="FK39" s="100"/>
      <c r="FL39" s="100"/>
      <c r="FM39" s="99"/>
      <c r="FN39" s="101"/>
      <c r="FO39" s="98"/>
      <c r="FP39" s="99"/>
      <c r="FQ39" s="98"/>
      <c r="FR39" s="100"/>
      <c r="FS39" s="100"/>
      <c r="FT39" s="100"/>
      <c r="FU39" s="99"/>
      <c r="FV39" s="98"/>
      <c r="FW39" s="99"/>
      <c r="FX39" s="98"/>
      <c r="FY39" s="100"/>
      <c r="FZ39" s="100"/>
      <c r="GA39" s="99"/>
      <c r="GB39" s="101"/>
      <c r="GC39" s="101"/>
      <c r="GD39" s="98"/>
      <c r="GE39" s="100"/>
      <c r="GF39" s="100"/>
      <c r="GG39" s="100"/>
      <c r="GH39" s="99"/>
      <c r="GI39" s="101"/>
      <c r="GJ39" s="98"/>
      <c r="GK39" s="99"/>
      <c r="GL39" s="1"/>
      <c r="GM39" s="101"/>
      <c r="GN39" s="98">
        <v>50.925460000000001</v>
      </c>
      <c r="GO39" s="99"/>
      <c r="GP39" s="98"/>
      <c r="GQ39" s="99"/>
      <c r="GR39" s="101"/>
      <c r="GS39" s="101"/>
      <c r="GT39" s="101"/>
      <c r="GU39" s="1"/>
      <c r="GV39" s="101"/>
      <c r="GW39" s="101"/>
      <c r="GX39" s="101"/>
      <c r="GY39" s="101"/>
      <c r="GZ39" s="101"/>
      <c r="HA39" s="101"/>
      <c r="HB39" s="101"/>
      <c r="HC39" s="98"/>
      <c r="HD39" s="99"/>
      <c r="HE39" s="1"/>
      <c r="HF39" s="98">
        <v>2836.3228100000001</v>
      </c>
      <c r="HG39" s="100">
        <v>2774.5642600000001</v>
      </c>
      <c r="HH39" s="99">
        <v>280.04854</v>
      </c>
    </row>
    <row r="40" spans="1:216" x14ac:dyDescent="0.25">
      <c r="A40" s="1"/>
      <c r="B40" s="97" t="s">
        <v>723</v>
      </c>
      <c r="C40" s="98"/>
      <c r="D40" s="99"/>
      <c r="E40" s="98"/>
      <c r="F40" s="100"/>
      <c r="G40" s="100">
        <v>8.8258700000000001</v>
      </c>
      <c r="H40" s="99">
        <v>8.5166900000000005</v>
      </c>
      <c r="I40" s="98"/>
      <c r="J40" s="99"/>
      <c r="K40" s="98"/>
      <c r="L40" s="99"/>
      <c r="M40" s="98"/>
      <c r="N40" s="100"/>
      <c r="O40" s="100"/>
      <c r="P40" s="100"/>
      <c r="Q40" s="100"/>
      <c r="R40" s="100"/>
      <c r="S40" s="100"/>
      <c r="T40" s="99"/>
      <c r="U40" s="98">
        <v>18.14123</v>
      </c>
      <c r="V40" s="100">
        <v>19.191960000000002</v>
      </c>
      <c r="W40" s="100">
        <v>24.425360000000001</v>
      </c>
      <c r="X40" s="99">
        <v>1.0612699999999999</v>
      </c>
      <c r="Y40" s="101"/>
      <c r="Z40" s="98"/>
      <c r="AA40" s="100"/>
      <c r="AB40" s="99">
        <v>17.295719999999999</v>
      </c>
      <c r="AC40" s="98"/>
      <c r="AD40" s="100"/>
      <c r="AE40" s="100"/>
      <c r="AF40" s="100"/>
      <c r="AG40" s="100">
        <v>12.23925</v>
      </c>
      <c r="AH40" s="100">
        <v>24.4617</v>
      </c>
      <c r="AI40" s="99">
        <v>10.27692</v>
      </c>
      <c r="AJ40" s="101"/>
      <c r="AK40" s="101"/>
      <c r="AL40" s="101">
        <v>179.37322</v>
      </c>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c r="BK40" s="99"/>
      <c r="BL40" s="98">
        <v>167.61232000000001</v>
      </c>
      <c r="BM40" s="100">
        <v>166.56063</v>
      </c>
      <c r="BN40" s="100">
        <v>168.58996999999999</v>
      </c>
      <c r="BO40" s="100"/>
      <c r="BP40" s="100"/>
      <c r="BQ40" s="100"/>
      <c r="BR40" s="100"/>
      <c r="BS40" s="100"/>
      <c r="BT40" s="100"/>
      <c r="BU40" s="100">
        <v>110.49702000000001</v>
      </c>
      <c r="BV40" s="100">
        <v>206.49456000000001</v>
      </c>
      <c r="BW40" s="100">
        <v>206.11548999999999</v>
      </c>
      <c r="BX40" s="100">
        <v>205.99002999999999</v>
      </c>
      <c r="BY40" s="99"/>
      <c r="BZ40" s="98">
        <v>17.41583</v>
      </c>
      <c r="CA40" s="99">
        <v>44.053669999999997</v>
      </c>
      <c r="CB40" s="101"/>
      <c r="CC40" s="98"/>
      <c r="CD40" s="100"/>
      <c r="CE40" s="100"/>
      <c r="CF40" s="100"/>
      <c r="CG40" s="100"/>
      <c r="CH40" s="100">
        <v>118.14735</v>
      </c>
      <c r="CI40" s="100">
        <v>47.905140000000003</v>
      </c>
      <c r="CJ40" s="100">
        <v>53.710120000000003</v>
      </c>
      <c r="CK40" s="100"/>
      <c r="CL40" s="100"/>
      <c r="CM40" s="100"/>
      <c r="CN40" s="99"/>
      <c r="CO40" s="98">
        <v>180.55348000000001</v>
      </c>
      <c r="CP40" s="100">
        <v>180.52450999999999</v>
      </c>
      <c r="CQ40" s="100">
        <v>181.33356000000001</v>
      </c>
      <c r="CR40" s="99">
        <v>181.02912000000001</v>
      </c>
      <c r="CS40" s="98"/>
      <c r="CT40" s="99"/>
      <c r="CU40" s="98"/>
      <c r="CV40" s="100"/>
      <c r="CW40" s="102"/>
      <c r="CX40" s="98"/>
      <c r="CY40" s="100">
        <v>7171.1381600000004</v>
      </c>
      <c r="CZ40" s="100"/>
      <c r="DA40" s="99"/>
      <c r="DB40" s="98"/>
      <c r="DC40" s="100"/>
      <c r="DD40" s="100"/>
      <c r="DE40" s="100"/>
      <c r="DF40" s="100"/>
      <c r="DG40" s="100"/>
      <c r="DH40" s="100"/>
      <c r="DI40" s="100"/>
      <c r="DJ40" s="100"/>
      <c r="DK40" s="100"/>
      <c r="DL40" s="100"/>
      <c r="DM40" s="99"/>
      <c r="DN40" s="103"/>
      <c r="DO40" s="104"/>
      <c r="DP40" s="104"/>
      <c r="DQ40" s="105" t="s">
        <v>1318</v>
      </c>
      <c r="DR40" s="98">
        <v>2836.3228100000001</v>
      </c>
      <c r="DS40" s="100">
        <v>347.55534999999998</v>
      </c>
      <c r="DT40" s="100">
        <v>347.55534999999998</v>
      </c>
      <c r="DU40" s="99"/>
      <c r="DV40" s="101"/>
      <c r="DW40" s="98"/>
      <c r="DX40" s="100"/>
      <c r="DY40" s="100"/>
      <c r="DZ40" s="100"/>
      <c r="EA40" s="100"/>
      <c r="EB40" s="102">
        <v>7079.12</v>
      </c>
      <c r="EC40" s="1"/>
      <c r="ED40" s="101"/>
      <c r="EE40" s="101"/>
      <c r="EF40" s="101"/>
      <c r="EG40" s="101"/>
      <c r="EH40" s="101"/>
      <c r="EI40" s="101"/>
      <c r="EJ40" s="101"/>
      <c r="EK40" s="98"/>
      <c r="EL40" s="99"/>
      <c r="EM40" s="101"/>
      <c r="EN40" s="101"/>
      <c r="EO40" s="101"/>
      <c r="EP40" s="101"/>
      <c r="EQ40" s="101"/>
      <c r="ER40" s="101"/>
      <c r="ES40" s="101"/>
      <c r="ET40" s="101"/>
      <c r="EU40" s="101"/>
      <c r="EV40" s="101"/>
      <c r="EW40" s="101"/>
      <c r="EX40" s="101"/>
      <c r="EY40" s="98"/>
      <c r="EZ40" s="100"/>
      <c r="FA40" s="100"/>
      <c r="FB40" s="99"/>
      <c r="FC40" s="101"/>
      <c r="FD40" s="101"/>
      <c r="FE40" s="101"/>
      <c r="FF40" s="101"/>
      <c r="FG40" s="101"/>
      <c r="FH40" s="101"/>
      <c r="FI40" s="101"/>
      <c r="FJ40" s="98"/>
      <c r="FK40" s="100"/>
      <c r="FL40" s="100"/>
      <c r="FM40" s="99"/>
      <c r="FN40" s="101"/>
      <c r="FO40" s="98"/>
      <c r="FP40" s="99"/>
      <c r="FQ40" s="98"/>
      <c r="FR40" s="100"/>
      <c r="FS40" s="100"/>
      <c r="FT40" s="100"/>
      <c r="FU40" s="99"/>
      <c r="FV40" s="98"/>
      <c r="FW40" s="99"/>
      <c r="FX40" s="98"/>
      <c r="FY40" s="100"/>
      <c r="FZ40" s="100"/>
      <c r="GA40" s="99"/>
      <c r="GB40" s="101"/>
      <c r="GC40" s="101"/>
      <c r="GD40" s="98"/>
      <c r="GE40" s="100"/>
      <c r="GF40" s="100"/>
      <c r="GG40" s="100"/>
      <c r="GH40" s="99"/>
      <c r="GI40" s="101"/>
      <c r="GJ40" s="98"/>
      <c r="GK40" s="99"/>
      <c r="GL40" s="1"/>
      <c r="GM40" s="101"/>
      <c r="GN40" s="98">
        <v>50.925460000000001</v>
      </c>
      <c r="GO40" s="99"/>
      <c r="GP40" s="98"/>
      <c r="GQ40" s="99"/>
      <c r="GR40" s="101"/>
      <c r="GS40" s="101"/>
      <c r="GT40" s="101"/>
      <c r="GU40" s="1"/>
      <c r="GV40" s="101"/>
      <c r="GW40" s="101"/>
      <c r="GX40" s="101"/>
      <c r="GY40" s="101"/>
      <c r="GZ40" s="101"/>
      <c r="HA40" s="101"/>
      <c r="HB40" s="101"/>
      <c r="HC40" s="98"/>
      <c r="HD40" s="99"/>
      <c r="HE40" s="1"/>
      <c r="HF40" s="98">
        <v>2836.3228100000001</v>
      </c>
      <c r="HG40" s="100">
        <v>2774.5642600000001</v>
      </c>
      <c r="HH40" s="99">
        <v>280.04854</v>
      </c>
    </row>
    <row r="41" spans="1:216" x14ac:dyDescent="0.25">
      <c r="A41" s="1"/>
      <c r="B41" s="97" t="s">
        <v>724</v>
      </c>
      <c r="C41" s="98"/>
      <c r="D41" s="99"/>
      <c r="E41" s="98"/>
      <c r="F41" s="100"/>
      <c r="G41" s="100">
        <v>8.8258700000000001</v>
      </c>
      <c r="H41" s="99">
        <v>8.5166900000000005</v>
      </c>
      <c r="I41" s="98"/>
      <c r="J41" s="99"/>
      <c r="K41" s="98"/>
      <c r="L41" s="99"/>
      <c r="M41" s="98"/>
      <c r="N41" s="100"/>
      <c r="O41" s="100"/>
      <c r="P41" s="100"/>
      <c r="Q41" s="100"/>
      <c r="R41" s="100"/>
      <c r="S41" s="100"/>
      <c r="T41" s="99"/>
      <c r="U41" s="98">
        <v>18.14123</v>
      </c>
      <c r="V41" s="100">
        <v>19.191960000000002</v>
      </c>
      <c r="W41" s="100">
        <v>24.425360000000001</v>
      </c>
      <c r="X41" s="99">
        <v>1.0612699999999999</v>
      </c>
      <c r="Y41" s="101"/>
      <c r="Z41" s="98"/>
      <c r="AA41" s="100"/>
      <c r="AB41" s="99">
        <v>17.295719999999999</v>
      </c>
      <c r="AC41" s="98"/>
      <c r="AD41" s="100"/>
      <c r="AE41" s="100"/>
      <c r="AF41" s="100"/>
      <c r="AG41" s="100">
        <v>12.23925</v>
      </c>
      <c r="AH41" s="100">
        <v>24.4617</v>
      </c>
      <c r="AI41" s="99">
        <v>10.27692</v>
      </c>
      <c r="AJ41" s="101"/>
      <c r="AK41" s="101"/>
      <c r="AL41" s="101">
        <v>179.37322</v>
      </c>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c r="BK41" s="99"/>
      <c r="BL41" s="98">
        <v>167.61232000000001</v>
      </c>
      <c r="BM41" s="100">
        <v>166.56063</v>
      </c>
      <c r="BN41" s="100">
        <v>168.58996999999999</v>
      </c>
      <c r="BO41" s="100"/>
      <c r="BP41" s="100"/>
      <c r="BQ41" s="100"/>
      <c r="BR41" s="100"/>
      <c r="BS41" s="100"/>
      <c r="BT41" s="100"/>
      <c r="BU41" s="100">
        <v>110.49702000000001</v>
      </c>
      <c r="BV41" s="100">
        <v>206.49456000000001</v>
      </c>
      <c r="BW41" s="100">
        <v>206.11548999999999</v>
      </c>
      <c r="BX41" s="100">
        <v>205.99002999999999</v>
      </c>
      <c r="BY41" s="99"/>
      <c r="BZ41" s="98">
        <v>17.41583</v>
      </c>
      <c r="CA41" s="99">
        <v>44.053669999999997</v>
      </c>
      <c r="CB41" s="101"/>
      <c r="CC41" s="98"/>
      <c r="CD41" s="100"/>
      <c r="CE41" s="100"/>
      <c r="CF41" s="100"/>
      <c r="CG41" s="100"/>
      <c r="CH41" s="100">
        <v>118.14735</v>
      </c>
      <c r="CI41" s="100">
        <v>47.905140000000003</v>
      </c>
      <c r="CJ41" s="100">
        <v>53.710120000000003</v>
      </c>
      <c r="CK41" s="100"/>
      <c r="CL41" s="100"/>
      <c r="CM41" s="100"/>
      <c r="CN41" s="99"/>
      <c r="CO41" s="98">
        <v>180.55348000000001</v>
      </c>
      <c r="CP41" s="100">
        <v>180.52450999999999</v>
      </c>
      <c r="CQ41" s="100">
        <v>181.33356000000001</v>
      </c>
      <c r="CR41" s="99">
        <v>181.02912000000001</v>
      </c>
      <c r="CS41" s="98"/>
      <c r="CT41" s="99"/>
      <c r="CU41" s="98"/>
      <c r="CV41" s="100"/>
      <c r="CW41" s="102"/>
      <c r="CX41" s="98"/>
      <c r="CY41" s="100">
        <v>7164.3120399999998</v>
      </c>
      <c r="CZ41" s="100"/>
      <c r="DA41" s="99"/>
      <c r="DB41" s="98"/>
      <c r="DC41" s="100"/>
      <c r="DD41" s="100"/>
      <c r="DE41" s="100"/>
      <c r="DF41" s="100"/>
      <c r="DG41" s="100"/>
      <c r="DH41" s="100"/>
      <c r="DI41" s="100"/>
      <c r="DJ41" s="100"/>
      <c r="DK41" s="100"/>
      <c r="DL41" s="100"/>
      <c r="DM41" s="99"/>
      <c r="DN41" s="103"/>
      <c r="DO41" s="104"/>
      <c r="DP41" s="104"/>
      <c r="DQ41" s="105" t="s">
        <v>1318</v>
      </c>
      <c r="DR41" s="98">
        <v>2836.3228100000001</v>
      </c>
      <c r="DS41" s="100">
        <v>347.55534999999998</v>
      </c>
      <c r="DT41" s="100">
        <v>347.55534999999998</v>
      </c>
      <c r="DU41" s="99"/>
      <c r="DV41" s="101"/>
      <c r="DW41" s="98"/>
      <c r="DX41" s="100"/>
      <c r="DY41" s="100"/>
      <c r="DZ41" s="100"/>
      <c r="EA41" s="100"/>
      <c r="EB41" s="102">
        <v>7072.24</v>
      </c>
      <c r="EC41" s="1"/>
      <c r="ED41" s="101"/>
      <c r="EE41" s="101"/>
      <c r="EF41" s="101"/>
      <c r="EG41" s="101"/>
      <c r="EH41" s="101"/>
      <c r="EI41" s="101"/>
      <c r="EJ41" s="101"/>
      <c r="EK41" s="98"/>
      <c r="EL41" s="99"/>
      <c r="EM41" s="101"/>
      <c r="EN41" s="101"/>
      <c r="EO41" s="101"/>
      <c r="EP41" s="101"/>
      <c r="EQ41" s="101"/>
      <c r="ER41" s="101"/>
      <c r="ES41" s="101"/>
      <c r="ET41" s="101"/>
      <c r="EU41" s="101"/>
      <c r="EV41" s="101"/>
      <c r="EW41" s="101"/>
      <c r="EX41" s="101"/>
      <c r="EY41" s="98"/>
      <c r="EZ41" s="100"/>
      <c r="FA41" s="100"/>
      <c r="FB41" s="99"/>
      <c r="FC41" s="101"/>
      <c r="FD41" s="101"/>
      <c r="FE41" s="101"/>
      <c r="FF41" s="101"/>
      <c r="FG41" s="101"/>
      <c r="FH41" s="101"/>
      <c r="FI41" s="101"/>
      <c r="FJ41" s="98"/>
      <c r="FK41" s="100"/>
      <c r="FL41" s="100"/>
      <c r="FM41" s="99"/>
      <c r="FN41" s="101"/>
      <c r="FO41" s="98"/>
      <c r="FP41" s="99"/>
      <c r="FQ41" s="98"/>
      <c r="FR41" s="100"/>
      <c r="FS41" s="100"/>
      <c r="FT41" s="100"/>
      <c r="FU41" s="99"/>
      <c r="FV41" s="98"/>
      <c r="FW41" s="99"/>
      <c r="FX41" s="98"/>
      <c r="FY41" s="100"/>
      <c r="FZ41" s="100"/>
      <c r="GA41" s="99"/>
      <c r="GB41" s="101"/>
      <c r="GC41" s="101"/>
      <c r="GD41" s="98"/>
      <c r="GE41" s="100"/>
      <c r="GF41" s="100"/>
      <c r="GG41" s="100"/>
      <c r="GH41" s="99"/>
      <c r="GI41" s="101"/>
      <c r="GJ41" s="98"/>
      <c r="GK41" s="99"/>
      <c r="GL41" s="1"/>
      <c r="GM41" s="101"/>
      <c r="GN41" s="98">
        <v>50.925460000000001</v>
      </c>
      <c r="GO41" s="99"/>
      <c r="GP41" s="98"/>
      <c r="GQ41" s="99"/>
      <c r="GR41" s="101"/>
      <c r="GS41" s="101"/>
      <c r="GT41" s="101"/>
      <c r="GU41" s="1"/>
      <c r="GV41" s="101"/>
      <c r="GW41" s="101"/>
      <c r="GX41" s="101"/>
      <c r="GY41" s="101"/>
      <c r="GZ41" s="101"/>
      <c r="HA41" s="101"/>
      <c r="HB41" s="101"/>
      <c r="HC41" s="98"/>
      <c r="HD41" s="99"/>
      <c r="HE41" s="1"/>
      <c r="HF41" s="98">
        <v>2836.3228100000001</v>
      </c>
      <c r="HG41" s="100">
        <v>2774.5642600000001</v>
      </c>
      <c r="HH41" s="99">
        <v>280.04854</v>
      </c>
    </row>
    <row r="42" spans="1:216" x14ac:dyDescent="0.25">
      <c r="A42" s="1"/>
      <c r="B42" s="97" t="s">
        <v>725</v>
      </c>
      <c r="C42" s="98"/>
      <c r="D42" s="99"/>
      <c r="E42" s="98"/>
      <c r="F42" s="100"/>
      <c r="G42" s="100">
        <v>8.8258700000000001</v>
      </c>
      <c r="H42" s="99">
        <v>8.5166900000000005</v>
      </c>
      <c r="I42" s="98"/>
      <c r="J42" s="99"/>
      <c r="K42" s="98"/>
      <c r="L42" s="99"/>
      <c r="M42" s="98"/>
      <c r="N42" s="100"/>
      <c r="O42" s="100"/>
      <c r="P42" s="100"/>
      <c r="Q42" s="100"/>
      <c r="R42" s="100"/>
      <c r="S42" s="100"/>
      <c r="T42" s="99"/>
      <c r="U42" s="98">
        <v>18.14123</v>
      </c>
      <c r="V42" s="100">
        <v>19.191960000000002</v>
      </c>
      <c r="W42" s="100">
        <v>24.425360000000001</v>
      </c>
      <c r="X42" s="99">
        <v>1.0612699999999999</v>
      </c>
      <c r="Y42" s="101"/>
      <c r="Z42" s="98"/>
      <c r="AA42" s="100"/>
      <c r="AB42" s="99">
        <v>17.295719999999999</v>
      </c>
      <c r="AC42" s="98"/>
      <c r="AD42" s="100"/>
      <c r="AE42" s="100"/>
      <c r="AF42" s="100"/>
      <c r="AG42" s="100">
        <v>12.23925</v>
      </c>
      <c r="AH42" s="100">
        <v>24.4617</v>
      </c>
      <c r="AI42" s="99">
        <v>10.27692</v>
      </c>
      <c r="AJ42" s="101"/>
      <c r="AK42" s="101"/>
      <c r="AL42" s="101">
        <v>179.37322</v>
      </c>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c r="BK42" s="99"/>
      <c r="BL42" s="98">
        <v>167.61232000000001</v>
      </c>
      <c r="BM42" s="100">
        <v>166.56063</v>
      </c>
      <c r="BN42" s="100">
        <v>168.58996999999999</v>
      </c>
      <c r="BO42" s="100"/>
      <c r="BP42" s="100"/>
      <c r="BQ42" s="100"/>
      <c r="BR42" s="100"/>
      <c r="BS42" s="100"/>
      <c r="BT42" s="100"/>
      <c r="BU42" s="100">
        <v>110.49702000000001</v>
      </c>
      <c r="BV42" s="100">
        <v>206.49456000000001</v>
      </c>
      <c r="BW42" s="100">
        <v>206.11548999999999</v>
      </c>
      <c r="BX42" s="100">
        <v>205.99002999999999</v>
      </c>
      <c r="BY42" s="99"/>
      <c r="BZ42" s="98">
        <v>17.41583</v>
      </c>
      <c r="CA42" s="99">
        <v>44.053669999999997</v>
      </c>
      <c r="CB42" s="101"/>
      <c r="CC42" s="98"/>
      <c r="CD42" s="100"/>
      <c r="CE42" s="100"/>
      <c r="CF42" s="100"/>
      <c r="CG42" s="100"/>
      <c r="CH42" s="100">
        <v>118.14735</v>
      </c>
      <c r="CI42" s="100">
        <v>47.905140000000003</v>
      </c>
      <c r="CJ42" s="100">
        <v>53.710120000000003</v>
      </c>
      <c r="CK42" s="100"/>
      <c r="CL42" s="100"/>
      <c r="CM42" s="100"/>
      <c r="CN42" s="99"/>
      <c r="CO42" s="98">
        <v>180.55348000000001</v>
      </c>
      <c r="CP42" s="100">
        <v>180.52450999999999</v>
      </c>
      <c r="CQ42" s="100">
        <v>181.33356000000001</v>
      </c>
      <c r="CR42" s="99">
        <v>181.02912000000001</v>
      </c>
      <c r="CS42" s="98"/>
      <c r="CT42" s="99"/>
      <c r="CU42" s="98"/>
      <c r="CV42" s="100"/>
      <c r="CW42" s="102"/>
      <c r="CX42" s="98"/>
      <c r="CY42" s="100">
        <v>7090.3218399999996</v>
      </c>
      <c r="CZ42" s="100"/>
      <c r="DA42" s="99"/>
      <c r="DB42" s="98"/>
      <c r="DC42" s="100"/>
      <c r="DD42" s="100"/>
      <c r="DE42" s="100"/>
      <c r="DF42" s="100"/>
      <c r="DG42" s="100"/>
      <c r="DH42" s="100"/>
      <c r="DI42" s="100"/>
      <c r="DJ42" s="100"/>
      <c r="DK42" s="100"/>
      <c r="DL42" s="100"/>
      <c r="DM42" s="99"/>
      <c r="DN42" s="103"/>
      <c r="DO42" s="104"/>
      <c r="DP42" s="104"/>
      <c r="DQ42" s="105" t="s">
        <v>1319</v>
      </c>
      <c r="DR42" s="98">
        <v>2836.3228100000001</v>
      </c>
      <c r="DS42" s="100">
        <v>347.55534999999998</v>
      </c>
      <c r="DT42" s="100">
        <v>347.55534999999998</v>
      </c>
      <c r="DU42" s="99"/>
      <c r="DV42" s="101"/>
      <c r="DW42" s="98"/>
      <c r="DX42" s="100"/>
      <c r="DY42" s="100"/>
      <c r="DZ42" s="100"/>
      <c r="EA42" s="100"/>
      <c r="EB42" s="102">
        <v>6998.1</v>
      </c>
      <c r="EC42" s="1"/>
      <c r="ED42" s="101"/>
      <c r="EE42" s="101"/>
      <c r="EF42" s="101"/>
      <c r="EG42" s="101"/>
      <c r="EH42" s="101"/>
      <c r="EI42" s="101"/>
      <c r="EJ42" s="101"/>
      <c r="EK42" s="98"/>
      <c r="EL42" s="99"/>
      <c r="EM42" s="101"/>
      <c r="EN42" s="101"/>
      <c r="EO42" s="101"/>
      <c r="EP42" s="101"/>
      <c r="EQ42" s="101"/>
      <c r="ER42" s="101"/>
      <c r="ES42" s="101"/>
      <c r="ET42" s="101"/>
      <c r="EU42" s="101"/>
      <c r="EV42" s="101"/>
      <c r="EW42" s="101"/>
      <c r="EX42" s="101"/>
      <c r="EY42" s="98"/>
      <c r="EZ42" s="100"/>
      <c r="FA42" s="100"/>
      <c r="FB42" s="99"/>
      <c r="FC42" s="101"/>
      <c r="FD42" s="101"/>
      <c r="FE42" s="101"/>
      <c r="FF42" s="101"/>
      <c r="FG42" s="101"/>
      <c r="FH42" s="101"/>
      <c r="FI42" s="101"/>
      <c r="FJ42" s="98"/>
      <c r="FK42" s="100"/>
      <c r="FL42" s="100"/>
      <c r="FM42" s="99"/>
      <c r="FN42" s="101"/>
      <c r="FO42" s="98"/>
      <c r="FP42" s="99"/>
      <c r="FQ42" s="98"/>
      <c r="FR42" s="100"/>
      <c r="FS42" s="100"/>
      <c r="FT42" s="100"/>
      <c r="FU42" s="99"/>
      <c r="FV42" s="98"/>
      <c r="FW42" s="99"/>
      <c r="FX42" s="98"/>
      <c r="FY42" s="100"/>
      <c r="FZ42" s="100"/>
      <c r="GA42" s="99"/>
      <c r="GB42" s="101"/>
      <c r="GC42" s="101"/>
      <c r="GD42" s="98"/>
      <c r="GE42" s="100"/>
      <c r="GF42" s="100"/>
      <c r="GG42" s="100"/>
      <c r="GH42" s="99"/>
      <c r="GI42" s="101"/>
      <c r="GJ42" s="98"/>
      <c r="GK42" s="99"/>
      <c r="GL42" s="1"/>
      <c r="GM42" s="101"/>
      <c r="GN42" s="98">
        <v>50.925460000000001</v>
      </c>
      <c r="GO42" s="99"/>
      <c r="GP42" s="98"/>
      <c r="GQ42" s="99"/>
      <c r="GR42" s="101"/>
      <c r="GS42" s="101"/>
      <c r="GT42" s="101"/>
      <c r="GU42" s="1"/>
      <c r="GV42" s="101"/>
      <c r="GW42" s="101"/>
      <c r="GX42" s="101"/>
      <c r="GY42" s="101"/>
      <c r="GZ42" s="101"/>
      <c r="HA42" s="101"/>
      <c r="HB42" s="101"/>
      <c r="HC42" s="98"/>
      <c r="HD42" s="99"/>
      <c r="HE42" s="1"/>
      <c r="HF42" s="98">
        <v>2836.3228100000001</v>
      </c>
      <c r="HG42" s="100">
        <v>2774.5642600000001</v>
      </c>
      <c r="HH42" s="99">
        <v>280.04854</v>
      </c>
    </row>
    <row r="43" spans="1:216" x14ac:dyDescent="0.25">
      <c r="A43" s="1"/>
      <c r="B43" s="97" t="s">
        <v>726</v>
      </c>
      <c r="C43" s="98"/>
      <c r="D43" s="99"/>
      <c r="E43" s="98"/>
      <c r="F43" s="100"/>
      <c r="G43" s="100">
        <v>8.8258700000000001</v>
      </c>
      <c r="H43" s="99">
        <v>8.5166900000000005</v>
      </c>
      <c r="I43" s="98"/>
      <c r="J43" s="99"/>
      <c r="K43" s="98"/>
      <c r="L43" s="99"/>
      <c r="M43" s="98"/>
      <c r="N43" s="100"/>
      <c r="O43" s="100"/>
      <c r="P43" s="100"/>
      <c r="Q43" s="100"/>
      <c r="R43" s="100"/>
      <c r="S43" s="100"/>
      <c r="T43" s="99"/>
      <c r="U43" s="98">
        <v>18.14123</v>
      </c>
      <c r="V43" s="100">
        <v>19.191960000000002</v>
      </c>
      <c r="W43" s="100">
        <v>24.425360000000001</v>
      </c>
      <c r="X43" s="99">
        <v>1.0612699999999999</v>
      </c>
      <c r="Y43" s="101"/>
      <c r="Z43" s="98"/>
      <c r="AA43" s="100"/>
      <c r="AB43" s="99">
        <v>17.295719999999999</v>
      </c>
      <c r="AC43" s="98"/>
      <c r="AD43" s="100"/>
      <c r="AE43" s="100"/>
      <c r="AF43" s="100"/>
      <c r="AG43" s="100">
        <v>12.23925</v>
      </c>
      <c r="AH43" s="100">
        <v>24.4617</v>
      </c>
      <c r="AI43" s="99">
        <v>10.27692</v>
      </c>
      <c r="AJ43" s="101"/>
      <c r="AK43" s="101"/>
      <c r="AL43" s="101">
        <v>179.37322</v>
      </c>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c r="BK43" s="99"/>
      <c r="BL43" s="98">
        <v>167.61232000000001</v>
      </c>
      <c r="BM43" s="100">
        <v>166.56063</v>
      </c>
      <c r="BN43" s="100">
        <v>168.58996999999999</v>
      </c>
      <c r="BO43" s="100"/>
      <c r="BP43" s="100"/>
      <c r="BQ43" s="100"/>
      <c r="BR43" s="100"/>
      <c r="BS43" s="100"/>
      <c r="BT43" s="100"/>
      <c r="BU43" s="100">
        <v>110.49702000000001</v>
      </c>
      <c r="BV43" s="100">
        <v>206.49456000000001</v>
      </c>
      <c r="BW43" s="100">
        <v>206.11548999999999</v>
      </c>
      <c r="BX43" s="100">
        <v>205.99002999999999</v>
      </c>
      <c r="BY43" s="99"/>
      <c r="BZ43" s="98">
        <v>17.41583</v>
      </c>
      <c r="CA43" s="99">
        <v>44.053669999999997</v>
      </c>
      <c r="CB43" s="101"/>
      <c r="CC43" s="98"/>
      <c r="CD43" s="100"/>
      <c r="CE43" s="100"/>
      <c r="CF43" s="100"/>
      <c r="CG43" s="100"/>
      <c r="CH43" s="100">
        <v>118.14735</v>
      </c>
      <c r="CI43" s="100">
        <v>47.905140000000003</v>
      </c>
      <c r="CJ43" s="100">
        <v>53.710120000000003</v>
      </c>
      <c r="CK43" s="100"/>
      <c r="CL43" s="100"/>
      <c r="CM43" s="100"/>
      <c r="CN43" s="99"/>
      <c r="CO43" s="98">
        <v>180.55348000000001</v>
      </c>
      <c r="CP43" s="100">
        <v>180.52450999999999</v>
      </c>
      <c r="CQ43" s="100">
        <v>181.33356000000001</v>
      </c>
      <c r="CR43" s="99">
        <v>181.02912000000001</v>
      </c>
      <c r="CS43" s="98"/>
      <c r="CT43" s="99"/>
      <c r="CU43" s="98"/>
      <c r="CV43" s="100"/>
      <c r="CW43" s="102"/>
      <c r="CX43" s="98"/>
      <c r="CY43" s="100">
        <v>7329.1316100000004</v>
      </c>
      <c r="CZ43" s="100"/>
      <c r="DA43" s="99"/>
      <c r="DB43" s="98"/>
      <c r="DC43" s="100"/>
      <c r="DD43" s="100"/>
      <c r="DE43" s="100"/>
      <c r="DF43" s="100"/>
      <c r="DG43" s="100"/>
      <c r="DH43" s="100"/>
      <c r="DI43" s="100"/>
      <c r="DJ43" s="100"/>
      <c r="DK43" s="100"/>
      <c r="DL43" s="100"/>
      <c r="DM43" s="99"/>
      <c r="DN43" s="103"/>
      <c r="DO43" s="104"/>
      <c r="DP43" s="104"/>
      <c r="DQ43" s="105" t="s">
        <v>1319</v>
      </c>
      <c r="DR43" s="98">
        <v>2836.3228100000001</v>
      </c>
      <c r="DS43" s="100">
        <v>347.55534999999998</v>
      </c>
      <c r="DT43" s="100">
        <v>347.55534999999998</v>
      </c>
      <c r="DU43" s="99"/>
      <c r="DV43" s="101"/>
      <c r="DW43" s="98"/>
      <c r="DX43" s="100"/>
      <c r="DY43" s="100"/>
      <c r="DZ43" s="100"/>
      <c r="EA43" s="100"/>
      <c r="EB43" s="102">
        <v>7237</v>
      </c>
      <c r="EC43" s="1"/>
      <c r="ED43" s="101"/>
      <c r="EE43" s="101"/>
      <c r="EF43" s="101"/>
      <c r="EG43" s="101"/>
      <c r="EH43" s="101"/>
      <c r="EI43" s="101"/>
      <c r="EJ43" s="101"/>
      <c r="EK43" s="98"/>
      <c r="EL43" s="99"/>
      <c r="EM43" s="101"/>
      <c r="EN43" s="101"/>
      <c r="EO43" s="101"/>
      <c r="EP43" s="101"/>
      <c r="EQ43" s="101"/>
      <c r="ER43" s="101"/>
      <c r="ES43" s="101"/>
      <c r="ET43" s="101"/>
      <c r="EU43" s="101"/>
      <c r="EV43" s="101"/>
      <c r="EW43" s="101"/>
      <c r="EX43" s="101"/>
      <c r="EY43" s="98"/>
      <c r="EZ43" s="100"/>
      <c r="FA43" s="100"/>
      <c r="FB43" s="99"/>
      <c r="FC43" s="101"/>
      <c r="FD43" s="101"/>
      <c r="FE43" s="101"/>
      <c r="FF43" s="101"/>
      <c r="FG43" s="101"/>
      <c r="FH43" s="101"/>
      <c r="FI43" s="101"/>
      <c r="FJ43" s="98"/>
      <c r="FK43" s="100"/>
      <c r="FL43" s="100"/>
      <c r="FM43" s="99"/>
      <c r="FN43" s="101"/>
      <c r="FO43" s="98"/>
      <c r="FP43" s="99"/>
      <c r="FQ43" s="98"/>
      <c r="FR43" s="100"/>
      <c r="FS43" s="100"/>
      <c r="FT43" s="100"/>
      <c r="FU43" s="99"/>
      <c r="FV43" s="98"/>
      <c r="FW43" s="99"/>
      <c r="FX43" s="98"/>
      <c r="FY43" s="100"/>
      <c r="FZ43" s="100"/>
      <c r="GA43" s="99"/>
      <c r="GB43" s="101"/>
      <c r="GC43" s="101"/>
      <c r="GD43" s="98"/>
      <c r="GE43" s="100"/>
      <c r="GF43" s="100"/>
      <c r="GG43" s="100"/>
      <c r="GH43" s="99"/>
      <c r="GI43" s="101"/>
      <c r="GJ43" s="98"/>
      <c r="GK43" s="99"/>
      <c r="GL43" s="1"/>
      <c r="GM43" s="101"/>
      <c r="GN43" s="98">
        <v>50.925460000000001</v>
      </c>
      <c r="GO43" s="99"/>
      <c r="GP43" s="98"/>
      <c r="GQ43" s="99"/>
      <c r="GR43" s="101"/>
      <c r="GS43" s="101"/>
      <c r="GT43" s="101"/>
      <c r="GU43" s="1"/>
      <c r="GV43" s="101"/>
      <c r="GW43" s="101"/>
      <c r="GX43" s="101"/>
      <c r="GY43" s="101"/>
      <c r="GZ43" s="101"/>
      <c r="HA43" s="101"/>
      <c r="HB43" s="101"/>
      <c r="HC43" s="98"/>
      <c r="HD43" s="99"/>
      <c r="HE43" s="1"/>
      <c r="HF43" s="98">
        <v>2836.3228100000001</v>
      </c>
      <c r="HG43" s="100">
        <v>2774.5642600000001</v>
      </c>
      <c r="HH43" s="99">
        <v>280.04854</v>
      </c>
    </row>
    <row r="44" spans="1:216" x14ac:dyDescent="0.25">
      <c r="A44" s="1"/>
      <c r="B44" s="97" t="s">
        <v>727</v>
      </c>
      <c r="C44" s="98"/>
      <c r="D44" s="99"/>
      <c r="E44" s="98"/>
      <c r="F44" s="100"/>
      <c r="G44" s="100">
        <v>8.8258700000000001</v>
      </c>
      <c r="H44" s="99">
        <v>8.5166900000000005</v>
      </c>
      <c r="I44" s="98"/>
      <c r="J44" s="99"/>
      <c r="K44" s="98"/>
      <c r="L44" s="99"/>
      <c r="M44" s="98"/>
      <c r="N44" s="100"/>
      <c r="O44" s="100"/>
      <c r="P44" s="100"/>
      <c r="Q44" s="100"/>
      <c r="R44" s="100"/>
      <c r="S44" s="100"/>
      <c r="T44" s="99"/>
      <c r="U44" s="98">
        <v>18.14123</v>
      </c>
      <c r="V44" s="100">
        <v>19.191960000000002</v>
      </c>
      <c r="W44" s="100">
        <v>24.425360000000001</v>
      </c>
      <c r="X44" s="99">
        <v>1.0612699999999999</v>
      </c>
      <c r="Y44" s="101"/>
      <c r="Z44" s="98"/>
      <c r="AA44" s="100"/>
      <c r="AB44" s="99"/>
      <c r="AC44" s="98"/>
      <c r="AD44" s="100"/>
      <c r="AE44" s="100"/>
      <c r="AF44" s="100"/>
      <c r="AG44" s="100">
        <v>12.23925</v>
      </c>
      <c r="AH44" s="100">
        <v>24.4617</v>
      </c>
      <c r="AI44" s="99">
        <v>10.27692</v>
      </c>
      <c r="AJ44" s="101"/>
      <c r="AK44" s="101"/>
      <c r="AL44" s="101">
        <v>179.37322</v>
      </c>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c r="BK44" s="99"/>
      <c r="BL44" s="98">
        <v>167.61232000000001</v>
      </c>
      <c r="BM44" s="100">
        <v>166.56063</v>
      </c>
      <c r="BN44" s="100">
        <v>168.58996999999999</v>
      </c>
      <c r="BO44" s="100"/>
      <c r="BP44" s="100"/>
      <c r="BQ44" s="100"/>
      <c r="BR44" s="100"/>
      <c r="BS44" s="100"/>
      <c r="BT44" s="100"/>
      <c r="BU44" s="100">
        <v>110.49702000000001</v>
      </c>
      <c r="BV44" s="100">
        <v>206.49456000000001</v>
      </c>
      <c r="BW44" s="100">
        <v>206.11548999999999</v>
      </c>
      <c r="BX44" s="100">
        <v>205.99002999999999</v>
      </c>
      <c r="BY44" s="99"/>
      <c r="BZ44" s="98">
        <v>17.41583</v>
      </c>
      <c r="CA44" s="99">
        <v>44.053669999999997</v>
      </c>
      <c r="CB44" s="101"/>
      <c r="CC44" s="98"/>
      <c r="CD44" s="100"/>
      <c r="CE44" s="100"/>
      <c r="CF44" s="100"/>
      <c r="CG44" s="100"/>
      <c r="CH44" s="100">
        <v>118.14735</v>
      </c>
      <c r="CI44" s="100">
        <v>47.905140000000003</v>
      </c>
      <c r="CJ44" s="100">
        <v>53.710120000000003</v>
      </c>
      <c r="CK44" s="100"/>
      <c r="CL44" s="100"/>
      <c r="CM44" s="100"/>
      <c r="CN44" s="99"/>
      <c r="CO44" s="98">
        <v>180.55348000000001</v>
      </c>
      <c r="CP44" s="100">
        <v>180.52450999999999</v>
      </c>
      <c r="CQ44" s="100">
        <v>181.33356000000001</v>
      </c>
      <c r="CR44" s="99">
        <v>181.02912000000001</v>
      </c>
      <c r="CS44" s="98"/>
      <c r="CT44" s="99"/>
      <c r="CU44" s="98"/>
      <c r="CV44" s="100"/>
      <c r="CW44" s="102"/>
      <c r="CX44" s="98"/>
      <c r="CY44" s="100">
        <v>7566.2328600000001</v>
      </c>
      <c r="CZ44" s="100"/>
      <c r="DA44" s="99"/>
      <c r="DB44" s="98"/>
      <c r="DC44" s="100"/>
      <c r="DD44" s="100"/>
      <c r="DE44" s="100"/>
      <c r="DF44" s="100"/>
      <c r="DG44" s="100"/>
      <c r="DH44" s="100"/>
      <c r="DI44" s="100"/>
      <c r="DJ44" s="100"/>
      <c r="DK44" s="100"/>
      <c r="DL44" s="100"/>
      <c r="DM44" s="99"/>
      <c r="DN44" s="103"/>
      <c r="DO44" s="104"/>
      <c r="DP44" s="104"/>
      <c r="DQ44" s="105" t="s">
        <v>1319</v>
      </c>
      <c r="DR44" s="98">
        <v>2819.02709</v>
      </c>
      <c r="DS44" s="100">
        <v>330.25963000000002</v>
      </c>
      <c r="DT44" s="100">
        <v>330.25963000000002</v>
      </c>
      <c r="DU44" s="99"/>
      <c r="DV44" s="101"/>
      <c r="DW44" s="98"/>
      <c r="DX44" s="100"/>
      <c r="DY44" s="100"/>
      <c r="DZ44" s="100"/>
      <c r="EA44" s="100"/>
      <c r="EB44" s="102">
        <v>7473.9</v>
      </c>
      <c r="EC44" s="1"/>
      <c r="ED44" s="101"/>
      <c r="EE44" s="101"/>
      <c r="EF44" s="101"/>
      <c r="EG44" s="101"/>
      <c r="EH44" s="101"/>
      <c r="EI44" s="101"/>
      <c r="EJ44" s="101"/>
      <c r="EK44" s="98"/>
      <c r="EL44" s="99"/>
      <c r="EM44" s="101"/>
      <c r="EN44" s="101"/>
      <c r="EO44" s="101"/>
      <c r="EP44" s="101"/>
      <c r="EQ44" s="101"/>
      <c r="ER44" s="101"/>
      <c r="ES44" s="101"/>
      <c r="ET44" s="101"/>
      <c r="EU44" s="101"/>
      <c r="EV44" s="101"/>
      <c r="EW44" s="101"/>
      <c r="EX44" s="101"/>
      <c r="EY44" s="98"/>
      <c r="EZ44" s="100"/>
      <c r="FA44" s="100"/>
      <c r="FB44" s="99"/>
      <c r="FC44" s="101"/>
      <c r="FD44" s="101"/>
      <c r="FE44" s="101"/>
      <c r="FF44" s="101"/>
      <c r="FG44" s="101"/>
      <c r="FH44" s="101"/>
      <c r="FI44" s="101"/>
      <c r="FJ44" s="98"/>
      <c r="FK44" s="100"/>
      <c r="FL44" s="100"/>
      <c r="FM44" s="99"/>
      <c r="FN44" s="101"/>
      <c r="FO44" s="98"/>
      <c r="FP44" s="99"/>
      <c r="FQ44" s="98"/>
      <c r="FR44" s="100"/>
      <c r="FS44" s="100"/>
      <c r="FT44" s="100"/>
      <c r="FU44" s="99"/>
      <c r="FV44" s="98"/>
      <c r="FW44" s="99"/>
      <c r="FX44" s="98"/>
      <c r="FY44" s="100"/>
      <c r="FZ44" s="100"/>
      <c r="GA44" s="99"/>
      <c r="GB44" s="101"/>
      <c r="GC44" s="101"/>
      <c r="GD44" s="98"/>
      <c r="GE44" s="100"/>
      <c r="GF44" s="100"/>
      <c r="GG44" s="100"/>
      <c r="GH44" s="99"/>
      <c r="GI44" s="101"/>
      <c r="GJ44" s="98"/>
      <c r="GK44" s="99"/>
      <c r="GL44" s="1"/>
      <c r="GM44" s="101"/>
      <c r="GN44" s="98">
        <v>50.925460000000001</v>
      </c>
      <c r="GO44" s="99"/>
      <c r="GP44" s="98"/>
      <c r="GQ44" s="99"/>
      <c r="GR44" s="101"/>
      <c r="GS44" s="101"/>
      <c r="GT44" s="101"/>
      <c r="GU44" s="1"/>
      <c r="GV44" s="101"/>
      <c r="GW44" s="101"/>
      <c r="GX44" s="101"/>
      <c r="GY44" s="101"/>
      <c r="GZ44" s="101"/>
      <c r="HA44" s="101"/>
      <c r="HB44" s="101"/>
      <c r="HC44" s="98"/>
      <c r="HD44" s="99"/>
      <c r="HE44" s="1"/>
      <c r="HF44" s="98">
        <v>2819.02709</v>
      </c>
      <c r="HG44" s="100">
        <v>2757.26854</v>
      </c>
      <c r="HH44" s="99">
        <v>280.04854</v>
      </c>
    </row>
    <row r="45" spans="1:216" x14ac:dyDescent="0.25">
      <c r="A45" s="1"/>
      <c r="B45" s="97" t="s">
        <v>728</v>
      </c>
      <c r="C45" s="98"/>
      <c r="D45" s="99"/>
      <c r="E45" s="98"/>
      <c r="F45" s="100"/>
      <c r="G45" s="100">
        <v>8.8258700000000001</v>
      </c>
      <c r="H45" s="99">
        <v>8.5166900000000005</v>
      </c>
      <c r="I45" s="98"/>
      <c r="J45" s="99"/>
      <c r="K45" s="98"/>
      <c r="L45" s="99"/>
      <c r="M45" s="98"/>
      <c r="N45" s="100"/>
      <c r="O45" s="100"/>
      <c r="P45" s="100"/>
      <c r="Q45" s="100"/>
      <c r="R45" s="100"/>
      <c r="S45" s="100"/>
      <c r="T45" s="99"/>
      <c r="U45" s="98">
        <v>18.14123</v>
      </c>
      <c r="V45" s="100">
        <v>19.191960000000002</v>
      </c>
      <c r="W45" s="100">
        <v>24.425360000000001</v>
      </c>
      <c r="X45" s="99">
        <v>1.0612699999999999</v>
      </c>
      <c r="Y45" s="101"/>
      <c r="Z45" s="98"/>
      <c r="AA45" s="100"/>
      <c r="AB45" s="99"/>
      <c r="AC45" s="98"/>
      <c r="AD45" s="100"/>
      <c r="AE45" s="100"/>
      <c r="AF45" s="100"/>
      <c r="AG45" s="100">
        <v>12.23925</v>
      </c>
      <c r="AH45" s="100">
        <v>24.4617</v>
      </c>
      <c r="AI45" s="99">
        <v>10.27692</v>
      </c>
      <c r="AJ45" s="101"/>
      <c r="AK45" s="101"/>
      <c r="AL45" s="101">
        <v>179.37322</v>
      </c>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c r="BK45" s="99"/>
      <c r="BL45" s="98">
        <v>167.61232000000001</v>
      </c>
      <c r="BM45" s="100">
        <v>166.56063</v>
      </c>
      <c r="BN45" s="100">
        <v>168.58996999999999</v>
      </c>
      <c r="BO45" s="100"/>
      <c r="BP45" s="100"/>
      <c r="BQ45" s="100"/>
      <c r="BR45" s="100"/>
      <c r="BS45" s="100"/>
      <c r="BT45" s="100"/>
      <c r="BU45" s="100">
        <v>110.49702000000001</v>
      </c>
      <c r="BV45" s="100">
        <v>206.49456000000001</v>
      </c>
      <c r="BW45" s="100">
        <v>206.11548999999999</v>
      </c>
      <c r="BX45" s="100">
        <v>205.99002999999999</v>
      </c>
      <c r="BY45" s="99"/>
      <c r="BZ45" s="98">
        <v>17.41583</v>
      </c>
      <c r="CA45" s="99">
        <v>44.053669999999997</v>
      </c>
      <c r="CB45" s="101"/>
      <c r="CC45" s="98"/>
      <c r="CD45" s="100"/>
      <c r="CE45" s="100"/>
      <c r="CF45" s="100"/>
      <c r="CG45" s="100"/>
      <c r="CH45" s="100">
        <v>118.14735</v>
      </c>
      <c r="CI45" s="100">
        <v>47.905140000000003</v>
      </c>
      <c r="CJ45" s="100">
        <v>53.710120000000003</v>
      </c>
      <c r="CK45" s="100"/>
      <c r="CL45" s="100"/>
      <c r="CM45" s="100"/>
      <c r="CN45" s="99"/>
      <c r="CO45" s="98">
        <v>180.55348000000001</v>
      </c>
      <c r="CP45" s="100">
        <v>180.52450999999999</v>
      </c>
      <c r="CQ45" s="100">
        <v>181.33356000000001</v>
      </c>
      <c r="CR45" s="99">
        <v>181.02912000000001</v>
      </c>
      <c r="CS45" s="98"/>
      <c r="CT45" s="99"/>
      <c r="CU45" s="98"/>
      <c r="CV45" s="100"/>
      <c r="CW45" s="102"/>
      <c r="CX45" s="98"/>
      <c r="CY45" s="100">
        <v>7635.6813599999996</v>
      </c>
      <c r="CZ45" s="100"/>
      <c r="DA45" s="99"/>
      <c r="DB45" s="98"/>
      <c r="DC45" s="100"/>
      <c r="DD45" s="100"/>
      <c r="DE45" s="100"/>
      <c r="DF45" s="100"/>
      <c r="DG45" s="100"/>
      <c r="DH45" s="100"/>
      <c r="DI45" s="100"/>
      <c r="DJ45" s="100"/>
      <c r="DK45" s="100"/>
      <c r="DL45" s="100"/>
      <c r="DM45" s="99"/>
      <c r="DN45" s="103"/>
      <c r="DO45" s="104"/>
      <c r="DP45" s="104"/>
      <c r="DQ45" s="105" t="s">
        <v>1319</v>
      </c>
      <c r="DR45" s="98">
        <v>2819.02709</v>
      </c>
      <c r="DS45" s="100">
        <v>330.25963000000002</v>
      </c>
      <c r="DT45" s="100">
        <v>330.25963000000002</v>
      </c>
      <c r="DU45" s="99"/>
      <c r="DV45" s="101"/>
      <c r="DW45" s="98"/>
      <c r="DX45" s="100"/>
      <c r="DY45" s="100"/>
      <c r="DZ45" s="100"/>
      <c r="EA45" s="100"/>
      <c r="EB45" s="102">
        <v>7543.5</v>
      </c>
      <c r="EC45" s="1"/>
      <c r="ED45" s="101"/>
      <c r="EE45" s="101"/>
      <c r="EF45" s="101"/>
      <c r="EG45" s="101"/>
      <c r="EH45" s="101"/>
      <c r="EI45" s="101"/>
      <c r="EJ45" s="101"/>
      <c r="EK45" s="98"/>
      <c r="EL45" s="99"/>
      <c r="EM45" s="101"/>
      <c r="EN45" s="101"/>
      <c r="EO45" s="101"/>
      <c r="EP45" s="101"/>
      <c r="EQ45" s="101"/>
      <c r="ER45" s="101"/>
      <c r="ES45" s="101"/>
      <c r="ET45" s="101"/>
      <c r="EU45" s="101"/>
      <c r="EV45" s="101"/>
      <c r="EW45" s="101"/>
      <c r="EX45" s="101"/>
      <c r="EY45" s="98"/>
      <c r="EZ45" s="100"/>
      <c r="FA45" s="100"/>
      <c r="FB45" s="99"/>
      <c r="FC45" s="101"/>
      <c r="FD45" s="101"/>
      <c r="FE45" s="101"/>
      <c r="FF45" s="101"/>
      <c r="FG45" s="101"/>
      <c r="FH45" s="101"/>
      <c r="FI45" s="101"/>
      <c r="FJ45" s="98"/>
      <c r="FK45" s="100"/>
      <c r="FL45" s="100"/>
      <c r="FM45" s="99"/>
      <c r="FN45" s="101"/>
      <c r="FO45" s="98"/>
      <c r="FP45" s="99"/>
      <c r="FQ45" s="98"/>
      <c r="FR45" s="100"/>
      <c r="FS45" s="100"/>
      <c r="FT45" s="100"/>
      <c r="FU45" s="99"/>
      <c r="FV45" s="98"/>
      <c r="FW45" s="99"/>
      <c r="FX45" s="98"/>
      <c r="FY45" s="100"/>
      <c r="FZ45" s="100"/>
      <c r="GA45" s="99"/>
      <c r="GB45" s="101"/>
      <c r="GC45" s="101"/>
      <c r="GD45" s="98"/>
      <c r="GE45" s="100"/>
      <c r="GF45" s="100"/>
      <c r="GG45" s="100"/>
      <c r="GH45" s="99"/>
      <c r="GI45" s="101"/>
      <c r="GJ45" s="98"/>
      <c r="GK45" s="99"/>
      <c r="GL45" s="1"/>
      <c r="GM45" s="101"/>
      <c r="GN45" s="98">
        <v>50.925460000000001</v>
      </c>
      <c r="GO45" s="99"/>
      <c r="GP45" s="98"/>
      <c r="GQ45" s="99"/>
      <c r="GR45" s="101"/>
      <c r="GS45" s="101"/>
      <c r="GT45" s="101"/>
      <c r="GU45" s="1"/>
      <c r="GV45" s="101"/>
      <c r="GW45" s="101"/>
      <c r="GX45" s="101"/>
      <c r="GY45" s="101"/>
      <c r="GZ45" s="101"/>
      <c r="HA45" s="101"/>
      <c r="HB45" s="101"/>
      <c r="HC45" s="98"/>
      <c r="HD45" s="99"/>
      <c r="HE45" s="1"/>
      <c r="HF45" s="98">
        <v>2819.02709</v>
      </c>
      <c r="HG45" s="100">
        <v>2757.26854</v>
      </c>
      <c r="HH45" s="99">
        <v>280.04854</v>
      </c>
    </row>
    <row r="46" spans="1:216" x14ac:dyDescent="0.25">
      <c r="A46" s="1"/>
      <c r="B46" s="97" t="s">
        <v>729</v>
      </c>
      <c r="C46" s="98"/>
      <c r="D46" s="99"/>
      <c r="E46" s="98"/>
      <c r="F46" s="100"/>
      <c r="G46" s="100">
        <v>8.8258700000000001</v>
      </c>
      <c r="H46" s="99">
        <v>8.5166900000000005</v>
      </c>
      <c r="I46" s="98"/>
      <c r="J46" s="99"/>
      <c r="K46" s="98"/>
      <c r="L46" s="99"/>
      <c r="M46" s="98"/>
      <c r="N46" s="100"/>
      <c r="O46" s="100"/>
      <c r="P46" s="100"/>
      <c r="Q46" s="100"/>
      <c r="R46" s="100"/>
      <c r="S46" s="100"/>
      <c r="T46" s="99"/>
      <c r="U46" s="98">
        <v>18.14123</v>
      </c>
      <c r="V46" s="100">
        <v>19.191960000000002</v>
      </c>
      <c r="W46" s="100">
        <v>24.425360000000001</v>
      </c>
      <c r="X46" s="99">
        <v>1.0612699999999999</v>
      </c>
      <c r="Y46" s="101"/>
      <c r="Z46" s="98"/>
      <c r="AA46" s="100"/>
      <c r="AB46" s="99"/>
      <c r="AC46" s="98"/>
      <c r="AD46" s="100"/>
      <c r="AE46" s="100"/>
      <c r="AF46" s="100"/>
      <c r="AG46" s="100">
        <v>12.23925</v>
      </c>
      <c r="AH46" s="100">
        <v>24.4617</v>
      </c>
      <c r="AI46" s="99">
        <v>10.27692</v>
      </c>
      <c r="AJ46" s="101"/>
      <c r="AK46" s="101"/>
      <c r="AL46" s="101">
        <v>179.37322</v>
      </c>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c r="BK46" s="99"/>
      <c r="BL46" s="98">
        <v>167.61232000000001</v>
      </c>
      <c r="BM46" s="100">
        <v>166.56063</v>
      </c>
      <c r="BN46" s="100">
        <v>168.58996999999999</v>
      </c>
      <c r="BO46" s="100"/>
      <c r="BP46" s="100"/>
      <c r="BQ46" s="100"/>
      <c r="BR46" s="100"/>
      <c r="BS46" s="100"/>
      <c r="BT46" s="100"/>
      <c r="BU46" s="100">
        <v>110.49702000000001</v>
      </c>
      <c r="BV46" s="100">
        <v>206.49456000000001</v>
      </c>
      <c r="BW46" s="100">
        <v>206.11548999999999</v>
      </c>
      <c r="BX46" s="100">
        <v>205.99002999999999</v>
      </c>
      <c r="BY46" s="99"/>
      <c r="BZ46" s="98">
        <v>17.41583</v>
      </c>
      <c r="CA46" s="99">
        <v>44.053669999999997</v>
      </c>
      <c r="CB46" s="101"/>
      <c r="CC46" s="98"/>
      <c r="CD46" s="100"/>
      <c r="CE46" s="100"/>
      <c r="CF46" s="100"/>
      <c r="CG46" s="100"/>
      <c r="CH46" s="100">
        <v>118.14735</v>
      </c>
      <c r="CI46" s="100">
        <v>47.905140000000003</v>
      </c>
      <c r="CJ46" s="100">
        <v>53.710120000000003</v>
      </c>
      <c r="CK46" s="100"/>
      <c r="CL46" s="100"/>
      <c r="CM46" s="100"/>
      <c r="CN46" s="99"/>
      <c r="CO46" s="98">
        <v>180.55348000000001</v>
      </c>
      <c r="CP46" s="100">
        <v>180.52450999999999</v>
      </c>
      <c r="CQ46" s="100">
        <v>181.33356000000001</v>
      </c>
      <c r="CR46" s="99">
        <v>181.02912000000001</v>
      </c>
      <c r="CS46" s="98"/>
      <c r="CT46" s="99"/>
      <c r="CU46" s="98"/>
      <c r="CV46" s="100"/>
      <c r="CW46" s="102"/>
      <c r="CX46" s="98"/>
      <c r="CY46" s="100">
        <v>7637.9355800000003</v>
      </c>
      <c r="CZ46" s="100"/>
      <c r="DA46" s="99"/>
      <c r="DB46" s="98"/>
      <c r="DC46" s="100"/>
      <c r="DD46" s="100"/>
      <c r="DE46" s="100"/>
      <c r="DF46" s="100"/>
      <c r="DG46" s="100"/>
      <c r="DH46" s="100"/>
      <c r="DI46" s="100"/>
      <c r="DJ46" s="100"/>
      <c r="DK46" s="100"/>
      <c r="DL46" s="100"/>
      <c r="DM46" s="99"/>
      <c r="DN46" s="103"/>
      <c r="DO46" s="104"/>
      <c r="DP46" s="104"/>
      <c r="DQ46" s="105" t="s">
        <v>1319</v>
      </c>
      <c r="DR46" s="98">
        <v>2819.02709</v>
      </c>
      <c r="DS46" s="100">
        <v>330.25963000000002</v>
      </c>
      <c r="DT46" s="100">
        <v>330.25963000000002</v>
      </c>
      <c r="DU46" s="99"/>
      <c r="DV46" s="101"/>
      <c r="DW46" s="98"/>
      <c r="DX46" s="100"/>
      <c r="DY46" s="100"/>
      <c r="DZ46" s="100"/>
      <c r="EA46" s="100"/>
      <c r="EB46" s="102">
        <v>7545.7</v>
      </c>
      <c r="EC46" s="1"/>
      <c r="ED46" s="101"/>
      <c r="EE46" s="101"/>
      <c r="EF46" s="101"/>
      <c r="EG46" s="101"/>
      <c r="EH46" s="101"/>
      <c r="EI46" s="101"/>
      <c r="EJ46" s="101"/>
      <c r="EK46" s="98"/>
      <c r="EL46" s="99"/>
      <c r="EM46" s="101"/>
      <c r="EN46" s="101"/>
      <c r="EO46" s="101"/>
      <c r="EP46" s="101"/>
      <c r="EQ46" s="101"/>
      <c r="ER46" s="101"/>
      <c r="ES46" s="101"/>
      <c r="ET46" s="101"/>
      <c r="EU46" s="101"/>
      <c r="EV46" s="101"/>
      <c r="EW46" s="101"/>
      <c r="EX46" s="101"/>
      <c r="EY46" s="98"/>
      <c r="EZ46" s="100"/>
      <c r="FA46" s="100"/>
      <c r="FB46" s="99"/>
      <c r="FC46" s="101"/>
      <c r="FD46" s="101"/>
      <c r="FE46" s="101"/>
      <c r="FF46" s="101"/>
      <c r="FG46" s="101"/>
      <c r="FH46" s="101"/>
      <c r="FI46" s="101"/>
      <c r="FJ46" s="98"/>
      <c r="FK46" s="100"/>
      <c r="FL46" s="100"/>
      <c r="FM46" s="99"/>
      <c r="FN46" s="101"/>
      <c r="FO46" s="98"/>
      <c r="FP46" s="99"/>
      <c r="FQ46" s="98"/>
      <c r="FR46" s="100"/>
      <c r="FS46" s="100"/>
      <c r="FT46" s="100"/>
      <c r="FU46" s="99"/>
      <c r="FV46" s="98"/>
      <c r="FW46" s="99"/>
      <c r="FX46" s="98"/>
      <c r="FY46" s="100"/>
      <c r="FZ46" s="100"/>
      <c r="GA46" s="99"/>
      <c r="GB46" s="101"/>
      <c r="GC46" s="101"/>
      <c r="GD46" s="98"/>
      <c r="GE46" s="100"/>
      <c r="GF46" s="100"/>
      <c r="GG46" s="100"/>
      <c r="GH46" s="99"/>
      <c r="GI46" s="101"/>
      <c r="GJ46" s="98"/>
      <c r="GK46" s="99"/>
      <c r="GL46" s="1"/>
      <c r="GM46" s="101"/>
      <c r="GN46" s="98">
        <v>50.925460000000001</v>
      </c>
      <c r="GO46" s="99"/>
      <c r="GP46" s="98"/>
      <c r="GQ46" s="99"/>
      <c r="GR46" s="101"/>
      <c r="GS46" s="101"/>
      <c r="GT46" s="101"/>
      <c r="GU46" s="1"/>
      <c r="GV46" s="101"/>
      <c r="GW46" s="101"/>
      <c r="GX46" s="101"/>
      <c r="GY46" s="101"/>
      <c r="GZ46" s="101"/>
      <c r="HA46" s="101"/>
      <c r="HB46" s="101"/>
      <c r="HC46" s="98"/>
      <c r="HD46" s="99"/>
      <c r="HE46" s="1"/>
      <c r="HF46" s="98">
        <v>2819.02709</v>
      </c>
      <c r="HG46" s="100">
        <v>2757.26854</v>
      </c>
      <c r="HH46" s="99">
        <v>280.04854</v>
      </c>
    </row>
    <row r="47" spans="1:216" x14ac:dyDescent="0.25">
      <c r="A47" s="1"/>
      <c r="B47" s="97" t="s">
        <v>730</v>
      </c>
      <c r="C47" s="98"/>
      <c r="D47" s="99"/>
      <c r="E47" s="98"/>
      <c r="F47" s="100"/>
      <c r="G47" s="100">
        <v>8.8258700000000001</v>
      </c>
      <c r="H47" s="99">
        <v>8.5166900000000005</v>
      </c>
      <c r="I47" s="98"/>
      <c r="J47" s="99"/>
      <c r="K47" s="98"/>
      <c r="L47" s="99"/>
      <c r="M47" s="98"/>
      <c r="N47" s="100"/>
      <c r="O47" s="100"/>
      <c r="P47" s="100"/>
      <c r="Q47" s="100"/>
      <c r="R47" s="100"/>
      <c r="S47" s="100"/>
      <c r="T47" s="99"/>
      <c r="U47" s="98">
        <v>18.14123</v>
      </c>
      <c r="V47" s="100">
        <v>19.191960000000002</v>
      </c>
      <c r="W47" s="100">
        <v>24.425360000000001</v>
      </c>
      <c r="X47" s="99">
        <v>1.0612699999999999</v>
      </c>
      <c r="Y47" s="101"/>
      <c r="Z47" s="98"/>
      <c r="AA47" s="100"/>
      <c r="AB47" s="99"/>
      <c r="AC47" s="98"/>
      <c r="AD47" s="100"/>
      <c r="AE47" s="100"/>
      <c r="AF47" s="100"/>
      <c r="AG47" s="100">
        <v>12.23925</v>
      </c>
      <c r="AH47" s="100">
        <v>24.4617</v>
      </c>
      <c r="AI47" s="99">
        <v>10.27692</v>
      </c>
      <c r="AJ47" s="101"/>
      <c r="AK47" s="101"/>
      <c r="AL47" s="101">
        <v>179.37322</v>
      </c>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c r="BK47" s="99"/>
      <c r="BL47" s="98">
        <v>167.61232000000001</v>
      </c>
      <c r="BM47" s="100">
        <v>166.56063</v>
      </c>
      <c r="BN47" s="100">
        <v>168.58996999999999</v>
      </c>
      <c r="BO47" s="100"/>
      <c r="BP47" s="100"/>
      <c r="BQ47" s="100"/>
      <c r="BR47" s="100"/>
      <c r="BS47" s="100"/>
      <c r="BT47" s="100"/>
      <c r="BU47" s="100">
        <v>110.49702000000001</v>
      </c>
      <c r="BV47" s="100">
        <v>206.49456000000001</v>
      </c>
      <c r="BW47" s="100">
        <v>206.11548999999999</v>
      </c>
      <c r="BX47" s="100">
        <v>205.99002999999999</v>
      </c>
      <c r="BY47" s="99"/>
      <c r="BZ47" s="98">
        <v>17.41583</v>
      </c>
      <c r="CA47" s="99">
        <v>44.053669999999997</v>
      </c>
      <c r="CB47" s="101"/>
      <c r="CC47" s="98"/>
      <c r="CD47" s="100"/>
      <c r="CE47" s="100"/>
      <c r="CF47" s="100"/>
      <c r="CG47" s="100"/>
      <c r="CH47" s="100">
        <v>118.14735</v>
      </c>
      <c r="CI47" s="100">
        <v>47.905140000000003</v>
      </c>
      <c r="CJ47" s="100">
        <v>53.710120000000003</v>
      </c>
      <c r="CK47" s="100"/>
      <c r="CL47" s="100"/>
      <c r="CM47" s="100"/>
      <c r="CN47" s="99"/>
      <c r="CO47" s="98">
        <v>180.55348000000001</v>
      </c>
      <c r="CP47" s="100">
        <v>180.52450999999999</v>
      </c>
      <c r="CQ47" s="100">
        <v>181.33356000000001</v>
      </c>
      <c r="CR47" s="99">
        <v>181.02912000000001</v>
      </c>
      <c r="CS47" s="98"/>
      <c r="CT47" s="99"/>
      <c r="CU47" s="98"/>
      <c r="CV47" s="100"/>
      <c r="CW47" s="102"/>
      <c r="CX47" s="98"/>
      <c r="CY47" s="100">
        <v>7653.93163</v>
      </c>
      <c r="CZ47" s="100"/>
      <c r="DA47" s="99"/>
      <c r="DB47" s="98"/>
      <c r="DC47" s="100"/>
      <c r="DD47" s="100"/>
      <c r="DE47" s="100"/>
      <c r="DF47" s="100"/>
      <c r="DG47" s="100"/>
      <c r="DH47" s="100"/>
      <c r="DI47" s="100"/>
      <c r="DJ47" s="100"/>
      <c r="DK47" s="100"/>
      <c r="DL47" s="100"/>
      <c r="DM47" s="99"/>
      <c r="DN47" s="103"/>
      <c r="DO47" s="104"/>
      <c r="DP47" s="104"/>
      <c r="DQ47" s="105" t="s">
        <v>1319</v>
      </c>
      <c r="DR47" s="98">
        <v>2819.02709</v>
      </c>
      <c r="DS47" s="100">
        <v>330.25963000000002</v>
      </c>
      <c r="DT47" s="100">
        <v>330.25963000000002</v>
      </c>
      <c r="DU47" s="99"/>
      <c r="DV47" s="101"/>
      <c r="DW47" s="98"/>
      <c r="DX47" s="100"/>
      <c r="DY47" s="100"/>
      <c r="DZ47" s="100"/>
      <c r="EA47" s="100"/>
      <c r="EB47" s="102">
        <v>7561.8</v>
      </c>
      <c r="EC47" s="1"/>
      <c r="ED47" s="101"/>
      <c r="EE47" s="101"/>
      <c r="EF47" s="101"/>
      <c r="EG47" s="101"/>
      <c r="EH47" s="101"/>
      <c r="EI47" s="101"/>
      <c r="EJ47" s="101"/>
      <c r="EK47" s="98"/>
      <c r="EL47" s="99"/>
      <c r="EM47" s="101"/>
      <c r="EN47" s="101"/>
      <c r="EO47" s="101"/>
      <c r="EP47" s="101"/>
      <c r="EQ47" s="101"/>
      <c r="ER47" s="101"/>
      <c r="ES47" s="101"/>
      <c r="ET47" s="101"/>
      <c r="EU47" s="101"/>
      <c r="EV47" s="101"/>
      <c r="EW47" s="101"/>
      <c r="EX47" s="101"/>
      <c r="EY47" s="98"/>
      <c r="EZ47" s="100"/>
      <c r="FA47" s="100"/>
      <c r="FB47" s="99"/>
      <c r="FC47" s="101"/>
      <c r="FD47" s="101"/>
      <c r="FE47" s="101"/>
      <c r="FF47" s="101"/>
      <c r="FG47" s="101"/>
      <c r="FH47" s="101"/>
      <c r="FI47" s="101"/>
      <c r="FJ47" s="98"/>
      <c r="FK47" s="100"/>
      <c r="FL47" s="100"/>
      <c r="FM47" s="99"/>
      <c r="FN47" s="101"/>
      <c r="FO47" s="98"/>
      <c r="FP47" s="99"/>
      <c r="FQ47" s="98"/>
      <c r="FR47" s="100"/>
      <c r="FS47" s="100"/>
      <c r="FT47" s="100"/>
      <c r="FU47" s="99"/>
      <c r="FV47" s="98"/>
      <c r="FW47" s="99"/>
      <c r="FX47" s="98"/>
      <c r="FY47" s="100"/>
      <c r="FZ47" s="100"/>
      <c r="GA47" s="99"/>
      <c r="GB47" s="101"/>
      <c r="GC47" s="101"/>
      <c r="GD47" s="98"/>
      <c r="GE47" s="100"/>
      <c r="GF47" s="100"/>
      <c r="GG47" s="100"/>
      <c r="GH47" s="99"/>
      <c r="GI47" s="101"/>
      <c r="GJ47" s="98"/>
      <c r="GK47" s="99"/>
      <c r="GL47" s="1"/>
      <c r="GM47" s="101"/>
      <c r="GN47" s="98">
        <v>50.925460000000001</v>
      </c>
      <c r="GO47" s="99"/>
      <c r="GP47" s="98"/>
      <c r="GQ47" s="99"/>
      <c r="GR47" s="101"/>
      <c r="GS47" s="101"/>
      <c r="GT47" s="101"/>
      <c r="GU47" s="1"/>
      <c r="GV47" s="101"/>
      <c r="GW47" s="101"/>
      <c r="GX47" s="101"/>
      <c r="GY47" s="101"/>
      <c r="GZ47" s="101"/>
      <c r="HA47" s="101"/>
      <c r="HB47" s="101"/>
      <c r="HC47" s="98"/>
      <c r="HD47" s="99"/>
      <c r="HE47" s="1"/>
      <c r="HF47" s="98">
        <v>2819.02709</v>
      </c>
      <c r="HG47" s="100">
        <v>2757.26854</v>
      </c>
      <c r="HH47" s="99">
        <v>280.04854</v>
      </c>
    </row>
    <row r="48" spans="1:216" x14ac:dyDescent="0.25">
      <c r="A48" s="1"/>
      <c r="B48" s="97" t="s">
        <v>731</v>
      </c>
      <c r="C48" s="98"/>
      <c r="D48" s="99"/>
      <c r="E48" s="98"/>
      <c r="F48" s="100"/>
      <c r="G48" s="100">
        <v>8.8258700000000001</v>
      </c>
      <c r="H48" s="99">
        <v>8.5166900000000005</v>
      </c>
      <c r="I48" s="98"/>
      <c r="J48" s="99"/>
      <c r="K48" s="98"/>
      <c r="L48" s="99"/>
      <c r="M48" s="98"/>
      <c r="N48" s="100"/>
      <c r="O48" s="100"/>
      <c r="P48" s="100"/>
      <c r="Q48" s="100"/>
      <c r="R48" s="100"/>
      <c r="S48" s="100"/>
      <c r="T48" s="99"/>
      <c r="U48" s="98">
        <v>18.14123</v>
      </c>
      <c r="V48" s="100">
        <v>19.191960000000002</v>
      </c>
      <c r="W48" s="100">
        <v>24.425360000000001</v>
      </c>
      <c r="X48" s="99">
        <v>1.0612699999999999</v>
      </c>
      <c r="Y48" s="101"/>
      <c r="Z48" s="98"/>
      <c r="AA48" s="100"/>
      <c r="AB48" s="99"/>
      <c r="AC48" s="98"/>
      <c r="AD48" s="100"/>
      <c r="AE48" s="100"/>
      <c r="AF48" s="100"/>
      <c r="AG48" s="100">
        <v>12.23925</v>
      </c>
      <c r="AH48" s="100">
        <v>24.4617</v>
      </c>
      <c r="AI48" s="99">
        <v>10.27692</v>
      </c>
      <c r="AJ48" s="101"/>
      <c r="AK48" s="101"/>
      <c r="AL48" s="101">
        <v>179.37322</v>
      </c>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c r="BK48" s="99"/>
      <c r="BL48" s="98">
        <v>167.61232000000001</v>
      </c>
      <c r="BM48" s="100">
        <v>166.56063</v>
      </c>
      <c r="BN48" s="100">
        <v>168.58996999999999</v>
      </c>
      <c r="BO48" s="100"/>
      <c r="BP48" s="100"/>
      <c r="BQ48" s="100"/>
      <c r="BR48" s="100"/>
      <c r="BS48" s="100"/>
      <c r="BT48" s="100"/>
      <c r="BU48" s="100">
        <v>110.49702000000001</v>
      </c>
      <c r="BV48" s="100">
        <v>206.49456000000001</v>
      </c>
      <c r="BW48" s="100">
        <v>206.11548999999999</v>
      </c>
      <c r="BX48" s="100">
        <v>205.99002999999999</v>
      </c>
      <c r="BY48" s="99"/>
      <c r="BZ48" s="98">
        <v>17.41583</v>
      </c>
      <c r="CA48" s="99">
        <v>44.053669999999997</v>
      </c>
      <c r="CB48" s="101"/>
      <c r="CC48" s="98"/>
      <c r="CD48" s="100"/>
      <c r="CE48" s="100"/>
      <c r="CF48" s="100"/>
      <c r="CG48" s="100"/>
      <c r="CH48" s="100">
        <v>118.14735</v>
      </c>
      <c r="CI48" s="100">
        <v>47.905140000000003</v>
      </c>
      <c r="CJ48" s="100">
        <v>53.710120000000003</v>
      </c>
      <c r="CK48" s="100"/>
      <c r="CL48" s="100"/>
      <c r="CM48" s="100"/>
      <c r="CN48" s="99"/>
      <c r="CO48" s="98">
        <v>180.55348000000001</v>
      </c>
      <c r="CP48" s="100">
        <v>180.52450999999999</v>
      </c>
      <c r="CQ48" s="100">
        <v>181.33356000000001</v>
      </c>
      <c r="CR48" s="99">
        <v>181.02912000000001</v>
      </c>
      <c r="CS48" s="98"/>
      <c r="CT48" s="99"/>
      <c r="CU48" s="98"/>
      <c r="CV48" s="100"/>
      <c r="CW48" s="102"/>
      <c r="CX48" s="98"/>
      <c r="CY48" s="100">
        <v>7608.8226500000001</v>
      </c>
      <c r="CZ48" s="100"/>
      <c r="DA48" s="99"/>
      <c r="DB48" s="98"/>
      <c r="DC48" s="100"/>
      <c r="DD48" s="100"/>
      <c r="DE48" s="100"/>
      <c r="DF48" s="100"/>
      <c r="DG48" s="100"/>
      <c r="DH48" s="100"/>
      <c r="DI48" s="100"/>
      <c r="DJ48" s="100"/>
      <c r="DK48" s="100"/>
      <c r="DL48" s="100"/>
      <c r="DM48" s="99"/>
      <c r="DN48" s="103"/>
      <c r="DO48" s="104"/>
      <c r="DP48" s="104"/>
      <c r="DQ48" s="105" t="s">
        <v>1319</v>
      </c>
      <c r="DR48" s="98">
        <v>2819.02709</v>
      </c>
      <c r="DS48" s="100">
        <v>330.25963000000002</v>
      </c>
      <c r="DT48" s="100">
        <v>330.25963000000002</v>
      </c>
      <c r="DU48" s="99"/>
      <c r="DV48" s="101"/>
      <c r="DW48" s="98"/>
      <c r="DX48" s="100"/>
      <c r="DY48" s="100"/>
      <c r="DZ48" s="100"/>
      <c r="EA48" s="100"/>
      <c r="EB48" s="102">
        <v>7516.4</v>
      </c>
      <c r="EC48" s="1"/>
      <c r="ED48" s="101"/>
      <c r="EE48" s="101"/>
      <c r="EF48" s="101"/>
      <c r="EG48" s="101"/>
      <c r="EH48" s="101"/>
      <c r="EI48" s="101"/>
      <c r="EJ48" s="101"/>
      <c r="EK48" s="98"/>
      <c r="EL48" s="99"/>
      <c r="EM48" s="101"/>
      <c r="EN48" s="101"/>
      <c r="EO48" s="101"/>
      <c r="EP48" s="101"/>
      <c r="EQ48" s="101"/>
      <c r="ER48" s="101"/>
      <c r="ES48" s="101"/>
      <c r="ET48" s="101"/>
      <c r="EU48" s="101"/>
      <c r="EV48" s="101"/>
      <c r="EW48" s="101"/>
      <c r="EX48" s="101"/>
      <c r="EY48" s="98"/>
      <c r="EZ48" s="100"/>
      <c r="FA48" s="100"/>
      <c r="FB48" s="99"/>
      <c r="FC48" s="101"/>
      <c r="FD48" s="101"/>
      <c r="FE48" s="101"/>
      <c r="FF48" s="101"/>
      <c r="FG48" s="101"/>
      <c r="FH48" s="101"/>
      <c r="FI48" s="101"/>
      <c r="FJ48" s="98"/>
      <c r="FK48" s="100"/>
      <c r="FL48" s="100"/>
      <c r="FM48" s="99"/>
      <c r="FN48" s="101"/>
      <c r="FO48" s="98"/>
      <c r="FP48" s="99"/>
      <c r="FQ48" s="98"/>
      <c r="FR48" s="100"/>
      <c r="FS48" s="100"/>
      <c r="FT48" s="100"/>
      <c r="FU48" s="99"/>
      <c r="FV48" s="98"/>
      <c r="FW48" s="99"/>
      <c r="FX48" s="98"/>
      <c r="FY48" s="100"/>
      <c r="FZ48" s="100"/>
      <c r="GA48" s="99"/>
      <c r="GB48" s="101"/>
      <c r="GC48" s="101"/>
      <c r="GD48" s="98"/>
      <c r="GE48" s="100"/>
      <c r="GF48" s="100"/>
      <c r="GG48" s="100"/>
      <c r="GH48" s="99"/>
      <c r="GI48" s="101"/>
      <c r="GJ48" s="98"/>
      <c r="GK48" s="99"/>
      <c r="GL48" s="1"/>
      <c r="GM48" s="101"/>
      <c r="GN48" s="98">
        <v>50.925460000000001</v>
      </c>
      <c r="GO48" s="99"/>
      <c r="GP48" s="98"/>
      <c r="GQ48" s="99"/>
      <c r="GR48" s="101"/>
      <c r="GS48" s="101"/>
      <c r="GT48" s="101"/>
      <c r="GU48" s="1"/>
      <c r="GV48" s="101"/>
      <c r="GW48" s="101"/>
      <c r="GX48" s="101"/>
      <c r="GY48" s="101"/>
      <c r="GZ48" s="101"/>
      <c r="HA48" s="101"/>
      <c r="HB48" s="101"/>
      <c r="HC48" s="98"/>
      <c r="HD48" s="99"/>
      <c r="HE48" s="1"/>
      <c r="HF48" s="98">
        <v>2819.02709</v>
      </c>
      <c r="HG48" s="100">
        <v>2757.26854</v>
      </c>
      <c r="HH48" s="99">
        <v>280.04854</v>
      </c>
    </row>
    <row r="49" spans="1:216" x14ac:dyDescent="0.25">
      <c r="A49" s="1"/>
      <c r="B49" s="97" t="s">
        <v>732</v>
      </c>
      <c r="C49" s="98"/>
      <c r="D49" s="99"/>
      <c r="E49" s="98"/>
      <c r="F49" s="100"/>
      <c r="G49" s="100">
        <v>8.8258700000000001</v>
      </c>
      <c r="H49" s="99">
        <v>8.5166900000000005</v>
      </c>
      <c r="I49" s="98"/>
      <c r="J49" s="99"/>
      <c r="K49" s="98"/>
      <c r="L49" s="99"/>
      <c r="M49" s="98"/>
      <c r="N49" s="100"/>
      <c r="O49" s="100"/>
      <c r="P49" s="100"/>
      <c r="Q49" s="100"/>
      <c r="R49" s="100"/>
      <c r="S49" s="100"/>
      <c r="T49" s="99"/>
      <c r="U49" s="98">
        <v>18.14123</v>
      </c>
      <c r="V49" s="100">
        <v>19.191960000000002</v>
      </c>
      <c r="W49" s="100">
        <v>24.425360000000001</v>
      </c>
      <c r="X49" s="99">
        <v>1.0612699999999999</v>
      </c>
      <c r="Y49" s="101"/>
      <c r="Z49" s="98"/>
      <c r="AA49" s="100"/>
      <c r="AB49" s="99"/>
      <c r="AC49" s="98"/>
      <c r="AD49" s="100"/>
      <c r="AE49" s="100"/>
      <c r="AF49" s="100"/>
      <c r="AG49" s="100">
        <v>12.23925</v>
      </c>
      <c r="AH49" s="100">
        <v>24.4617</v>
      </c>
      <c r="AI49" s="99">
        <v>10.27692</v>
      </c>
      <c r="AJ49" s="101"/>
      <c r="AK49" s="101"/>
      <c r="AL49" s="101">
        <v>179.37322</v>
      </c>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c r="BK49" s="99"/>
      <c r="BL49" s="98">
        <v>167.61232000000001</v>
      </c>
      <c r="BM49" s="100">
        <v>166.56063</v>
      </c>
      <c r="BN49" s="100">
        <v>168.58996999999999</v>
      </c>
      <c r="BO49" s="100"/>
      <c r="BP49" s="100"/>
      <c r="BQ49" s="100"/>
      <c r="BR49" s="100"/>
      <c r="BS49" s="100"/>
      <c r="BT49" s="100"/>
      <c r="BU49" s="100">
        <v>110.49702000000001</v>
      </c>
      <c r="BV49" s="100">
        <v>206.49456000000001</v>
      </c>
      <c r="BW49" s="100">
        <v>206.11548999999999</v>
      </c>
      <c r="BX49" s="100">
        <v>205.99002999999999</v>
      </c>
      <c r="BY49" s="99"/>
      <c r="BZ49" s="98">
        <v>17.41583</v>
      </c>
      <c r="CA49" s="99">
        <v>44.053669999999997</v>
      </c>
      <c r="CB49" s="101"/>
      <c r="CC49" s="98"/>
      <c r="CD49" s="100"/>
      <c r="CE49" s="100"/>
      <c r="CF49" s="100"/>
      <c r="CG49" s="100"/>
      <c r="CH49" s="100">
        <v>118.14735</v>
      </c>
      <c r="CI49" s="100">
        <v>47.905140000000003</v>
      </c>
      <c r="CJ49" s="100">
        <v>53.710120000000003</v>
      </c>
      <c r="CK49" s="100"/>
      <c r="CL49" s="100"/>
      <c r="CM49" s="100"/>
      <c r="CN49" s="99"/>
      <c r="CO49" s="98">
        <v>180.55348000000001</v>
      </c>
      <c r="CP49" s="100">
        <v>180.52450999999999</v>
      </c>
      <c r="CQ49" s="100">
        <v>181.33356000000001</v>
      </c>
      <c r="CR49" s="99">
        <v>181.02912000000001</v>
      </c>
      <c r="CS49" s="98"/>
      <c r="CT49" s="99"/>
      <c r="CU49" s="98"/>
      <c r="CV49" s="100"/>
      <c r="CW49" s="102"/>
      <c r="CX49" s="98"/>
      <c r="CY49" s="100">
        <v>7455.7459399999998</v>
      </c>
      <c r="CZ49" s="100"/>
      <c r="DA49" s="99"/>
      <c r="DB49" s="98"/>
      <c r="DC49" s="100"/>
      <c r="DD49" s="100"/>
      <c r="DE49" s="100"/>
      <c r="DF49" s="100"/>
      <c r="DG49" s="100"/>
      <c r="DH49" s="100"/>
      <c r="DI49" s="100"/>
      <c r="DJ49" s="100"/>
      <c r="DK49" s="100"/>
      <c r="DL49" s="100"/>
      <c r="DM49" s="99"/>
      <c r="DN49" s="103"/>
      <c r="DO49" s="104"/>
      <c r="DP49" s="104"/>
      <c r="DQ49" s="105" t="s">
        <v>1319</v>
      </c>
      <c r="DR49" s="98">
        <v>2819.02709</v>
      </c>
      <c r="DS49" s="100">
        <v>330.25963000000002</v>
      </c>
      <c r="DT49" s="100">
        <v>330.25963000000002</v>
      </c>
      <c r="DU49" s="99"/>
      <c r="DV49" s="101"/>
      <c r="DW49" s="98"/>
      <c r="DX49" s="100"/>
      <c r="DY49" s="100"/>
      <c r="DZ49" s="100"/>
      <c r="EA49" s="100"/>
      <c r="EB49" s="102">
        <v>7363.4</v>
      </c>
      <c r="EC49" s="1"/>
      <c r="ED49" s="101"/>
      <c r="EE49" s="101"/>
      <c r="EF49" s="101"/>
      <c r="EG49" s="101"/>
      <c r="EH49" s="101"/>
      <c r="EI49" s="101"/>
      <c r="EJ49" s="101"/>
      <c r="EK49" s="98"/>
      <c r="EL49" s="99"/>
      <c r="EM49" s="101"/>
      <c r="EN49" s="101"/>
      <c r="EO49" s="101"/>
      <c r="EP49" s="101"/>
      <c r="EQ49" s="101"/>
      <c r="ER49" s="101"/>
      <c r="ES49" s="101"/>
      <c r="ET49" s="101"/>
      <c r="EU49" s="101"/>
      <c r="EV49" s="101"/>
      <c r="EW49" s="101"/>
      <c r="EX49" s="101"/>
      <c r="EY49" s="98"/>
      <c r="EZ49" s="100"/>
      <c r="FA49" s="100"/>
      <c r="FB49" s="99"/>
      <c r="FC49" s="101"/>
      <c r="FD49" s="101"/>
      <c r="FE49" s="101"/>
      <c r="FF49" s="101"/>
      <c r="FG49" s="101"/>
      <c r="FH49" s="101"/>
      <c r="FI49" s="101"/>
      <c r="FJ49" s="98"/>
      <c r="FK49" s="100"/>
      <c r="FL49" s="100"/>
      <c r="FM49" s="99"/>
      <c r="FN49" s="101"/>
      <c r="FO49" s="98"/>
      <c r="FP49" s="99"/>
      <c r="FQ49" s="98"/>
      <c r="FR49" s="100"/>
      <c r="FS49" s="100"/>
      <c r="FT49" s="100"/>
      <c r="FU49" s="99"/>
      <c r="FV49" s="98"/>
      <c r="FW49" s="99"/>
      <c r="FX49" s="98"/>
      <c r="FY49" s="100"/>
      <c r="FZ49" s="100"/>
      <c r="GA49" s="99"/>
      <c r="GB49" s="101"/>
      <c r="GC49" s="101"/>
      <c r="GD49" s="98"/>
      <c r="GE49" s="100"/>
      <c r="GF49" s="100"/>
      <c r="GG49" s="100"/>
      <c r="GH49" s="99"/>
      <c r="GI49" s="101"/>
      <c r="GJ49" s="98"/>
      <c r="GK49" s="99"/>
      <c r="GL49" s="1"/>
      <c r="GM49" s="101"/>
      <c r="GN49" s="98">
        <v>50.925460000000001</v>
      </c>
      <c r="GO49" s="99"/>
      <c r="GP49" s="98"/>
      <c r="GQ49" s="99"/>
      <c r="GR49" s="101"/>
      <c r="GS49" s="101"/>
      <c r="GT49" s="101"/>
      <c r="GU49" s="1"/>
      <c r="GV49" s="101"/>
      <c r="GW49" s="101"/>
      <c r="GX49" s="101"/>
      <c r="GY49" s="101"/>
      <c r="GZ49" s="101"/>
      <c r="HA49" s="101"/>
      <c r="HB49" s="101"/>
      <c r="HC49" s="98"/>
      <c r="HD49" s="99"/>
      <c r="HE49" s="1"/>
      <c r="HF49" s="98">
        <v>2819.02709</v>
      </c>
      <c r="HG49" s="100">
        <v>2757.26854</v>
      </c>
      <c r="HH49" s="99">
        <v>280.04854</v>
      </c>
    </row>
    <row r="50" spans="1:216" x14ac:dyDescent="0.25">
      <c r="A50" s="1"/>
      <c r="B50" s="97" t="s">
        <v>733</v>
      </c>
      <c r="C50" s="98"/>
      <c r="D50" s="99"/>
      <c r="E50" s="98"/>
      <c r="F50" s="100"/>
      <c r="G50" s="100">
        <v>8.8258700000000001</v>
      </c>
      <c r="H50" s="99">
        <v>8.5166900000000005</v>
      </c>
      <c r="I50" s="98"/>
      <c r="J50" s="99"/>
      <c r="K50" s="98"/>
      <c r="L50" s="99"/>
      <c r="M50" s="98"/>
      <c r="N50" s="100"/>
      <c r="O50" s="100"/>
      <c r="P50" s="100"/>
      <c r="Q50" s="100"/>
      <c r="R50" s="100"/>
      <c r="S50" s="100"/>
      <c r="T50" s="99"/>
      <c r="U50" s="98">
        <v>18.14123</v>
      </c>
      <c r="V50" s="100">
        <v>19.191960000000002</v>
      </c>
      <c r="W50" s="100">
        <v>24.425360000000001</v>
      </c>
      <c r="X50" s="99">
        <v>1.0612699999999999</v>
      </c>
      <c r="Y50" s="101"/>
      <c r="Z50" s="98"/>
      <c r="AA50" s="100"/>
      <c r="AB50" s="99"/>
      <c r="AC50" s="98"/>
      <c r="AD50" s="100"/>
      <c r="AE50" s="100"/>
      <c r="AF50" s="100"/>
      <c r="AG50" s="100">
        <v>12.23925</v>
      </c>
      <c r="AH50" s="100">
        <v>24.4617</v>
      </c>
      <c r="AI50" s="99">
        <v>10.27692</v>
      </c>
      <c r="AJ50" s="101"/>
      <c r="AK50" s="101"/>
      <c r="AL50" s="101">
        <v>179.37322</v>
      </c>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c r="BK50" s="99"/>
      <c r="BL50" s="98">
        <v>167.61232000000001</v>
      </c>
      <c r="BM50" s="100">
        <v>166.56063</v>
      </c>
      <c r="BN50" s="100">
        <v>168.58996999999999</v>
      </c>
      <c r="BO50" s="100"/>
      <c r="BP50" s="100"/>
      <c r="BQ50" s="100"/>
      <c r="BR50" s="100"/>
      <c r="BS50" s="100"/>
      <c r="BT50" s="100"/>
      <c r="BU50" s="100">
        <v>110.49702000000001</v>
      </c>
      <c r="BV50" s="100">
        <v>206.49456000000001</v>
      </c>
      <c r="BW50" s="100">
        <v>206.11548999999999</v>
      </c>
      <c r="BX50" s="100">
        <v>205.99002999999999</v>
      </c>
      <c r="BY50" s="99"/>
      <c r="BZ50" s="98">
        <v>17.41583</v>
      </c>
      <c r="CA50" s="99">
        <v>44.053669999999997</v>
      </c>
      <c r="CB50" s="101"/>
      <c r="CC50" s="98"/>
      <c r="CD50" s="100"/>
      <c r="CE50" s="100"/>
      <c r="CF50" s="100"/>
      <c r="CG50" s="100"/>
      <c r="CH50" s="100">
        <v>118.14735</v>
      </c>
      <c r="CI50" s="100">
        <v>47.905140000000003</v>
      </c>
      <c r="CJ50" s="100">
        <v>53.710120000000003</v>
      </c>
      <c r="CK50" s="100"/>
      <c r="CL50" s="100"/>
      <c r="CM50" s="100"/>
      <c r="CN50" s="99"/>
      <c r="CO50" s="98">
        <v>180.55348000000001</v>
      </c>
      <c r="CP50" s="100">
        <v>180.52450999999999</v>
      </c>
      <c r="CQ50" s="100">
        <v>181.33356000000001</v>
      </c>
      <c r="CR50" s="99">
        <v>181.02912000000001</v>
      </c>
      <c r="CS50" s="98"/>
      <c r="CT50" s="99"/>
      <c r="CU50" s="98"/>
      <c r="CV50" s="100"/>
      <c r="CW50" s="102"/>
      <c r="CX50" s="98"/>
      <c r="CY50" s="100">
        <v>7478.7387900000003</v>
      </c>
      <c r="CZ50" s="100"/>
      <c r="DA50" s="99"/>
      <c r="DB50" s="98"/>
      <c r="DC50" s="100"/>
      <c r="DD50" s="100"/>
      <c r="DE50" s="100"/>
      <c r="DF50" s="100"/>
      <c r="DG50" s="100"/>
      <c r="DH50" s="100"/>
      <c r="DI50" s="100"/>
      <c r="DJ50" s="100"/>
      <c r="DK50" s="100"/>
      <c r="DL50" s="100"/>
      <c r="DM50" s="99"/>
      <c r="DN50" s="103"/>
      <c r="DO50" s="104"/>
      <c r="DP50" s="104"/>
      <c r="DQ50" s="105" t="s">
        <v>1319</v>
      </c>
      <c r="DR50" s="98">
        <v>2819.02709</v>
      </c>
      <c r="DS50" s="100">
        <v>330.25963000000002</v>
      </c>
      <c r="DT50" s="100">
        <v>330.25963000000002</v>
      </c>
      <c r="DU50" s="99"/>
      <c r="DV50" s="101"/>
      <c r="DW50" s="98"/>
      <c r="DX50" s="100"/>
      <c r="DY50" s="100"/>
      <c r="DZ50" s="100"/>
      <c r="EA50" s="100"/>
      <c r="EB50" s="102">
        <v>7386.4</v>
      </c>
      <c r="EC50" s="1"/>
      <c r="ED50" s="101"/>
      <c r="EE50" s="101"/>
      <c r="EF50" s="101"/>
      <c r="EG50" s="101"/>
      <c r="EH50" s="101"/>
      <c r="EI50" s="101"/>
      <c r="EJ50" s="101"/>
      <c r="EK50" s="98"/>
      <c r="EL50" s="99"/>
      <c r="EM50" s="101"/>
      <c r="EN50" s="101"/>
      <c r="EO50" s="101"/>
      <c r="EP50" s="101"/>
      <c r="EQ50" s="101"/>
      <c r="ER50" s="101"/>
      <c r="ES50" s="101"/>
      <c r="ET50" s="101"/>
      <c r="EU50" s="101"/>
      <c r="EV50" s="101"/>
      <c r="EW50" s="101"/>
      <c r="EX50" s="101"/>
      <c r="EY50" s="98"/>
      <c r="EZ50" s="100"/>
      <c r="FA50" s="100"/>
      <c r="FB50" s="99"/>
      <c r="FC50" s="101"/>
      <c r="FD50" s="101"/>
      <c r="FE50" s="101"/>
      <c r="FF50" s="101"/>
      <c r="FG50" s="101"/>
      <c r="FH50" s="101"/>
      <c r="FI50" s="101"/>
      <c r="FJ50" s="98"/>
      <c r="FK50" s="100"/>
      <c r="FL50" s="100"/>
      <c r="FM50" s="99"/>
      <c r="FN50" s="101"/>
      <c r="FO50" s="98"/>
      <c r="FP50" s="99"/>
      <c r="FQ50" s="98"/>
      <c r="FR50" s="100"/>
      <c r="FS50" s="100"/>
      <c r="FT50" s="100"/>
      <c r="FU50" s="99"/>
      <c r="FV50" s="98"/>
      <c r="FW50" s="99"/>
      <c r="FX50" s="98"/>
      <c r="FY50" s="100"/>
      <c r="FZ50" s="100"/>
      <c r="GA50" s="99"/>
      <c r="GB50" s="101"/>
      <c r="GC50" s="101"/>
      <c r="GD50" s="98"/>
      <c r="GE50" s="100"/>
      <c r="GF50" s="100"/>
      <c r="GG50" s="100"/>
      <c r="GH50" s="99"/>
      <c r="GI50" s="101"/>
      <c r="GJ50" s="98"/>
      <c r="GK50" s="99"/>
      <c r="GL50" s="1"/>
      <c r="GM50" s="101"/>
      <c r="GN50" s="98">
        <v>50.925460000000001</v>
      </c>
      <c r="GO50" s="99"/>
      <c r="GP50" s="98"/>
      <c r="GQ50" s="99"/>
      <c r="GR50" s="101"/>
      <c r="GS50" s="101"/>
      <c r="GT50" s="101"/>
      <c r="GU50" s="1"/>
      <c r="GV50" s="101"/>
      <c r="GW50" s="101"/>
      <c r="GX50" s="101"/>
      <c r="GY50" s="101"/>
      <c r="GZ50" s="101"/>
      <c r="HA50" s="101"/>
      <c r="HB50" s="101"/>
      <c r="HC50" s="98"/>
      <c r="HD50" s="99"/>
      <c r="HE50" s="1"/>
      <c r="HF50" s="98">
        <v>2819.02709</v>
      </c>
      <c r="HG50" s="100">
        <v>2757.26854</v>
      </c>
      <c r="HH50" s="99">
        <v>280.04854</v>
      </c>
    </row>
    <row r="51" spans="1:216" x14ac:dyDescent="0.25">
      <c r="A51" s="1"/>
      <c r="B51" s="97" t="s">
        <v>734</v>
      </c>
      <c r="C51" s="98"/>
      <c r="D51" s="99"/>
      <c r="E51" s="98"/>
      <c r="F51" s="100"/>
      <c r="G51" s="100">
        <v>8.8258700000000001</v>
      </c>
      <c r="H51" s="99">
        <v>8.5166900000000005</v>
      </c>
      <c r="I51" s="98"/>
      <c r="J51" s="99"/>
      <c r="K51" s="98"/>
      <c r="L51" s="99"/>
      <c r="M51" s="98"/>
      <c r="N51" s="100"/>
      <c r="O51" s="100"/>
      <c r="P51" s="100"/>
      <c r="Q51" s="100"/>
      <c r="R51" s="100"/>
      <c r="S51" s="100"/>
      <c r="T51" s="99"/>
      <c r="U51" s="98">
        <v>18.14123</v>
      </c>
      <c r="V51" s="100">
        <v>19.191960000000002</v>
      </c>
      <c r="W51" s="100">
        <v>24.425360000000001</v>
      </c>
      <c r="X51" s="99">
        <v>1.0612699999999999</v>
      </c>
      <c r="Y51" s="101"/>
      <c r="Z51" s="98"/>
      <c r="AA51" s="100"/>
      <c r="AB51" s="99"/>
      <c r="AC51" s="98"/>
      <c r="AD51" s="100"/>
      <c r="AE51" s="100"/>
      <c r="AF51" s="100"/>
      <c r="AG51" s="100">
        <v>12.23925</v>
      </c>
      <c r="AH51" s="100">
        <v>24.4617</v>
      </c>
      <c r="AI51" s="99">
        <v>10.27692</v>
      </c>
      <c r="AJ51" s="101"/>
      <c r="AK51" s="101"/>
      <c r="AL51" s="101">
        <v>179.37322</v>
      </c>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c r="BK51" s="99"/>
      <c r="BL51" s="98">
        <v>167.61232000000001</v>
      </c>
      <c r="BM51" s="100">
        <v>166.56063</v>
      </c>
      <c r="BN51" s="100">
        <v>168.58996999999999</v>
      </c>
      <c r="BO51" s="100"/>
      <c r="BP51" s="100"/>
      <c r="BQ51" s="100"/>
      <c r="BR51" s="100"/>
      <c r="BS51" s="100"/>
      <c r="BT51" s="100"/>
      <c r="BU51" s="100">
        <v>110.49702000000001</v>
      </c>
      <c r="BV51" s="100">
        <v>206.49456000000001</v>
      </c>
      <c r="BW51" s="100">
        <v>206.11548999999999</v>
      </c>
      <c r="BX51" s="100">
        <v>205.99002999999999</v>
      </c>
      <c r="BY51" s="99"/>
      <c r="BZ51" s="98">
        <v>17.41583</v>
      </c>
      <c r="CA51" s="99">
        <v>44.053669999999997</v>
      </c>
      <c r="CB51" s="101"/>
      <c r="CC51" s="98"/>
      <c r="CD51" s="100"/>
      <c r="CE51" s="100"/>
      <c r="CF51" s="100"/>
      <c r="CG51" s="100"/>
      <c r="CH51" s="100">
        <v>118.14735</v>
      </c>
      <c r="CI51" s="100">
        <v>47.905140000000003</v>
      </c>
      <c r="CJ51" s="100">
        <v>53.710120000000003</v>
      </c>
      <c r="CK51" s="100"/>
      <c r="CL51" s="100"/>
      <c r="CM51" s="100"/>
      <c r="CN51" s="99">
        <v>191.19621000000001</v>
      </c>
      <c r="CO51" s="98">
        <v>180.55348000000001</v>
      </c>
      <c r="CP51" s="100">
        <v>180.52450999999999</v>
      </c>
      <c r="CQ51" s="100">
        <v>181.33356000000001</v>
      </c>
      <c r="CR51" s="99">
        <v>181.02912000000001</v>
      </c>
      <c r="CS51" s="98"/>
      <c r="CT51" s="99"/>
      <c r="CU51" s="98"/>
      <c r="CV51" s="100"/>
      <c r="CW51" s="102"/>
      <c r="CX51" s="98"/>
      <c r="CY51" s="100">
        <v>7494.4212200000002</v>
      </c>
      <c r="CZ51" s="100"/>
      <c r="DA51" s="99"/>
      <c r="DB51" s="98"/>
      <c r="DC51" s="100"/>
      <c r="DD51" s="100"/>
      <c r="DE51" s="100"/>
      <c r="DF51" s="100"/>
      <c r="DG51" s="100"/>
      <c r="DH51" s="100"/>
      <c r="DI51" s="100"/>
      <c r="DJ51" s="100"/>
      <c r="DK51" s="100"/>
      <c r="DL51" s="100"/>
      <c r="DM51" s="99"/>
      <c r="DN51" s="103"/>
      <c r="DO51" s="104"/>
      <c r="DP51" s="104"/>
      <c r="DQ51" s="105" t="s">
        <v>1319</v>
      </c>
      <c r="DR51" s="98">
        <v>3010.2233000000001</v>
      </c>
      <c r="DS51" s="100">
        <v>521.45583999999997</v>
      </c>
      <c r="DT51" s="100">
        <v>521.45583999999997</v>
      </c>
      <c r="DU51" s="99"/>
      <c r="DV51" s="101"/>
      <c r="DW51" s="98"/>
      <c r="DX51" s="100"/>
      <c r="DY51" s="100"/>
      <c r="DZ51" s="100"/>
      <c r="EA51" s="100"/>
      <c r="EB51" s="102">
        <v>7402.3</v>
      </c>
      <c r="EC51" s="1"/>
      <c r="ED51" s="101"/>
      <c r="EE51" s="101"/>
      <c r="EF51" s="101"/>
      <c r="EG51" s="101"/>
      <c r="EH51" s="101"/>
      <c r="EI51" s="101"/>
      <c r="EJ51" s="101"/>
      <c r="EK51" s="98"/>
      <c r="EL51" s="99"/>
      <c r="EM51" s="101"/>
      <c r="EN51" s="101"/>
      <c r="EO51" s="101"/>
      <c r="EP51" s="101"/>
      <c r="EQ51" s="101"/>
      <c r="ER51" s="101"/>
      <c r="ES51" s="101"/>
      <c r="ET51" s="101"/>
      <c r="EU51" s="101"/>
      <c r="EV51" s="101"/>
      <c r="EW51" s="101"/>
      <c r="EX51" s="101"/>
      <c r="EY51" s="98"/>
      <c r="EZ51" s="100"/>
      <c r="FA51" s="100"/>
      <c r="FB51" s="99"/>
      <c r="FC51" s="101"/>
      <c r="FD51" s="101"/>
      <c r="FE51" s="101"/>
      <c r="FF51" s="101"/>
      <c r="FG51" s="101"/>
      <c r="FH51" s="101"/>
      <c r="FI51" s="101"/>
      <c r="FJ51" s="98"/>
      <c r="FK51" s="100"/>
      <c r="FL51" s="100"/>
      <c r="FM51" s="99"/>
      <c r="FN51" s="101"/>
      <c r="FO51" s="98"/>
      <c r="FP51" s="99"/>
      <c r="FQ51" s="98"/>
      <c r="FR51" s="100"/>
      <c r="FS51" s="100"/>
      <c r="FT51" s="100"/>
      <c r="FU51" s="99"/>
      <c r="FV51" s="98"/>
      <c r="FW51" s="99"/>
      <c r="FX51" s="98"/>
      <c r="FY51" s="100"/>
      <c r="FZ51" s="100"/>
      <c r="GA51" s="99"/>
      <c r="GB51" s="101"/>
      <c r="GC51" s="101"/>
      <c r="GD51" s="98"/>
      <c r="GE51" s="100"/>
      <c r="GF51" s="100"/>
      <c r="GG51" s="100"/>
      <c r="GH51" s="99"/>
      <c r="GI51" s="101"/>
      <c r="GJ51" s="98"/>
      <c r="GK51" s="99"/>
      <c r="GL51" s="1"/>
      <c r="GM51" s="101"/>
      <c r="GN51" s="98">
        <v>50.925460000000001</v>
      </c>
      <c r="GO51" s="99"/>
      <c r="GP51" s="98"/>
      <c r="GQ51" s="99"/>
      <c r="GR51" s="101"/>
      <c r="GS51" s="101"/>
      <c r="GT51" s="101"/>
      <c r="GU51" s="1"/>
      <c r="GV51" s="101"/>
      <c r="GW51" s="101"/>
      <c r="GX51" s="101"/>
      <c r="GY51" s="101"/>
      <c r="GZ51" s="101"/>
      <c r="HA51" s="101"/>
      <c r="HB51" s="101"/>
      <c r="HC51" s="98"/>
      <c r="HD51" s="99"/>
      <c r="HE51" s="1"/>
      <c r="HF51" s="98">
        <v>3010.2233000000001</v>
      </c>
      <c r="HG51" s="100">
        <v>2948.4647500000001</v>
      </c>
      <c r="HH51" s="99">
        <v>280.04854</v>
      </c>
    </row>
    <row r="52" spans="1:216" x14ac:dyDescent="0.25">
      <c r="A52" s="1"/>
      <c r="B52" s="97" t="s">
        <v>735</v>
      </c>
      <c r="C52" s="98"/>
      <c r="D52" s="99"/>
      <c r="E52" s="98"/>
      <c r="F52" s="100"/>
      <c r="G52" s="100">
        <v>8.8258700000000001</v>
      </c>
      <c r="H52" s="99">
        <v>8.5166900000000005</v>
      </c>
      <c r="I52" s="98"/>
      <c r="J52" s="99"/>
      <c r="K52" s="98"/>
      <c r="L52" s="99"/>
      <c r="M52" s="98"/>
      <c r="N52" s="100"/>
      <c r="O52" s="100"/>
      <c r="P52" s="100"/>
      <c r="Q52" s="100"/>
      <c r="R52" s="100"/>
      <c r="S52" s="100"/>
      <c r="T52" s="99"/>
      <c r="U52" s="98">
        <v>18.14123</v>
      </c>
      <c r="V52" s="100">
        <v>19.191960000000002</v>
      </c>
      <c r="W52" s="100">
        <v>24.425360000000001</v>
      </c>
      <c r="X52" s="99">
        <v>1.0612699999999999</v>
      </c>
      <c r="Y52" s="101"/>
      <c r="Z52" s="98"/>
      <c r="AA52" s="100"/>
      <c r="AB52" s="99"/>
      <c r="AC52" s="98"/>
      <c r="AD52" s="100"/>
      <c r="AE52" s="100"/>
      <c r="AF52" s="100"/>
      <c r="AG52" s="100">
        <v>12.23925</v>
      </c>
      <c r="AH52" s="100">
        <v>24.4617</v>
      </c>
      <c r="AI52" s="99">
        <v>10.27692</v>
      </c>
      <c r="AJ52" s="101"/>
      <c r="AK52" s="101"/>
      <c r="AL52" s="101">
        <v>179.37322</v>
      </c>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c r="BK52" s="99"/>
      <c r="BL52" s="98">
        <v>167.61232000000001</v>
      </c>
      <c r="BM52" s="100">
        <v>166.56063</v>
      </c>
      <c r="BN52" s="100">
        <v>168.58996999999999</v>
      </c>
      <c r="BO52" s="100"/>
      <c r="BP52" s="100"/>
      <c r="BQ52" s="100"/>
      <c r="BR52" s="100"/>
      <c r="BS52" s="100"/>
      <c r="BT52" s="100"/>
      <c r="BU52" s="100">
        <v>110.49702000000001</v>
      </c>
      <c r="BV52" s="100">
        <v>206.49456000000001</v>
      </c>
      <c r="BW52" s="100">
        <v>206.11548999999999</v>
      </c>
      <c r="BX52" s="100">
        <v>205.99002999999999</v>
      </c>
      <c r="BY52" s="99"/>
      <c r="BZ52" s="98">
        <v>17.41583</v>
      </c>
      <c r="CA52" s="99">
        <v>44.053669999999997</v>
      </c>
      <c r="CB52" s="101"/>
      <c r="CC52" s="98"/>
      <c r="CD52" s="100"/>
      <c r="CE52" s="100"/>
      <c r="CF52" s="100"/>
      <c r="CG52" s="100"/>
      <c r="CH52" s="100">
        <v>118.14735</v>
      </c>
      <c r="CI52" s="100">
        <v>47.905140000000003</v>
      </c>
      <c r="CJ52" s="100">
        <v>53.710120000000003</v>
      </c>
      <c r="CK52" s="100"/>
      <c r="CL52" s="100"/>
      <c r="CM52" s="100"/>
      <c r="CN52" s="99">
        <v>191.19621000000001</v>
      </c>
      <c r="CO52" s="98">
        <v>180.55348000000001</v>
      </c>
      <c r="CP52" s="100">
        <v>180.52450999999999</v>
      </c>
      <c r="CQ52" s="100">
        <v>181.33356000000001</v>
      </c>
      <c r="CR52" s="99">
        <v>181.02912000000001</v>
      </c>
      <c r="CS52" s="98"/>
      <c r="CT52" s="99"/>
      <c r="CU52" s="98"/>
      <c r="CV52" s="100"/>
      <c r="CW52" s="102"/>
      <c r="CX52" s="98"/>
      <c r="CY52" s="100">
        <v>7298.52268</v>
      </c>
      <c r="CZ52" s="100"/>
      <c r="DA52" s="99"/>
      <c r="DB52" s="98"/>
      <c r="DC52" s="100"/>
      <c r="DD52" s="100"/>
      <c r="DE52" s="100"/>
      <c r="DF52" s="100"/>
      <c r="DG52" s="100"/>
      <c r="DH52" s="100"/>
      <c r="DI52" s="100"/>
      <c r="DJ52" s="100"/>
      <c r="DK52" s="100"/>
      <c r="DL52" s="100"/>
      <c r="DM52" s="99"/>
      <c r="DN52" s="103"/>
      <c r="DO52" s="104"/>
      <c r="DP52" s="104"/>
      <c r="DQ52" s="105" t="s">
        <v>1317</v>
      </c>
      <c r="DR52" s="98">
        <v>3010.2233000000001</v>
      </c>
      <c r="DS52" s="100">
        <v>521.45583999999997</v>
      </c>
      <c r="DT52" s="100">
        <v>521.45583999999997</v>
      </c>
      <c r="DU52" s="99"/>
      <c r="DV52" s="101"/>
      <c r="DW52" s="98"/>
      <c r="DX52" s="100"/>
      <c r="DY52" s="100"/>
      <c r="DZ52" s="100"/>
      <c r="EA52" s="100"/>
      <c r="EB52" s="102">
        <v>7206.1</v>
      </c>
      <c r="EC52" s="1"/>
      <c r="ED52" s="101"/>
      <c r="EE52" s="101"/>
      <c r="EF52" s="101"/>
      <c r="EG52" s="101"/>
      <c r="EH52" s="101"/>
      <c r="EI52" s="101"/>
      <c r="EJ52" s="101"/>
      <c r="EK52" s="98"/>
      <c r="EL52" s="99"/>
      <c r="EM52" s="101"/>
      <c r="EN52" s="101"/>
      <c r="EO52" s="101"/>
      <c r="EP52" s="101"/>
      <c r="EQ52" s="101"/>
      <c r="ER52" s="101"/>
      <c r="ES52" s="101"/>
      <c r="ET52" s="101"/>
      <c r="EU52" s="101"/>
      <c r="EV52" s="101"/>
      <c r="EW52" s="101"/>
      <c r="EX52" s="101"/>
      <c r="EY52" s="98"/>
      <c r="EZ52" s="100"/>
      <c r="FA52" s="100"/>
      <c r="FB52" s="99"/>
      <c r="FC52" s="101"/>
      <c r="FD52" s="101"/>
      <c r="FE52" s="101"/>
      <c r="FF52" s="101"/>
      <c r="FG52" s="101"/>
      <c r="FH52" s="101"/>
      <c r="FI52" s="101"/>
      <c r="FJ52" s="98"/>
      <c r="FK52" s="100"/>
      <c r="FL52" s="100"/>
      <c r="FM52" s="99"/>
      <c r="FN52" s="101"/>
      <c r="FO52" s="98"/>
      <c r="FP52" s="99"/>
      <c r="FQ52" s="98"/>
      <c r="FR52" s="100"/>
      <c r="FS52" s="100"/>
      <c r="FT52" s="100"/>
      <c r="FU52" s="99"/>
      <c r="FV52" s="98"/>
      <c r="FW52" s="99"/>
      <c r="FX52" s="98"/>
      <c r="FY52" s="100"/>
      <c r="FZ52" s="100"/>
      <c r="GA52" s="99"/>
      <c r="GB52" s="101"/>
      <c r="GC52" s="101"/>
      <c r="GD52" s="98"/>
      <c r="GE52" s="100"/>
      <c r="GF52" s="100"/>
      <c r="GG52" s="100"/>
      <c r="GH52" s="99"/>
      <c r="GI52" s="101"/>
      <c r="GJ52" s="98"/>
      <c r="GK52" s="99"/>
      <c r="GL52" s="1"/>
      <c r="GM52" s="101"/>
      <c r="GN52" s="98">
        <v>50.925460000000001</v>
      </c>
      <c r="GO52" s="99"/>
      <c r="GP52" s="98"/>
      <c r="GQ52" s="99"/>
      <c r="GR52" s="101"/>
      <c r="GS52" s="101"/>
      <c r="GT52" s="101"/>
      <c r="GU52" s="1"/>
      <c r="GV52" s="101"/>
      <c r="GW52" s="101"/>
      <c r="GX52" s="101"/>
      <c r="GY52" s="101"/>
      <c r="GZ52" s="101"/>
      <c r="HA52" s="101"/>
      <c r="HB52" s="101"/>
      <c r="HC52" s="98"/>
      <c r="HD52" s="99"/>
      <c r="HE52" s="1"/>
      <c r="HF52" s="98">
        <v>3010.2233000000001</v>
      </c>
      <c r="HG52" s="100">
        <v>2948.4647500000001</v>
      </c>
      <c r="HH52" s="99">
        <v>280.04854</v>
      </c>
    </row>
    <row r="53" spans="1:216" x14ac:dyDescent="0.25">
      <c r="A53" s="1"/>
      <c r="B53" s="97" t="s">
        <v>736</v>
      </c>
      <c r="C53" s="98"/>
      <c r="D53" s="99"/>
      <c r="E53" s="98"/>
      <c r="F53" s="100"/>
      <c r="G53" s="100">
        <v>8.8258700000000001</v>
      </c>
      <c r="H53" s="99">
        <v>8.5166900000000005</v>
      </c>
      <c r="I53" s="98"/>
      <c r="J53" s="99"/>
      <c r="K53" s="98"/>
      <c r="L53" s="99"/>
      <c r="M53" s="98"/>
      <c r="N53" s="100"/>
      <c r="O53" s="100"/>
      <c r="P53" s="100"/>
      <c r="Q53" s="100"/>
      <c r="R53" s="100"/>
      <c r="S53" s="100"/>
      <c r="T53" s="99"/>
      <c r="U53" s="98">
        <v>18.14123</v>
      </c>
      <c r="V53" s="100">
        <v>19.191960000000002</v>
      </c>
      <c r="W53" s="100">
        <v>24.425360000000001</v>
      </c>
      <c r="X53" s="99">
        <v>1.0612699999999999</v>
      </c>
      <c r="Y53" s="101"/>
      <c r="Z53" s="98"/>
      <c r="AA53" s="100"/>
      <c r="AB53" s="99"/>
      <c r="AC53" s="98"/>
      <c r="AD53" s="100"/>
      <c r="AE53" s="100"/>
      <c r="AF53" s="100"/>
      <c r="AG53" s="100">
        <v>12.23925</v>
      </c>
      <c r="AH53" s="100">
        <v>24.4617</v>
      </c>
      <c r="AI53" s="99">
        <v>10.27692</v>
      </c>
      <c r="AJ53" s="101"/>
      <c r="AK53" s="101"/>
      <c r="AL53" s="101">
        <v>179.37322</v>
      </c>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c r="BK53" s="99"/>
      <c r="BL53" s="98">
        <v>167.61232000000001</v>
      </c>
      <c r="BM53" s="100">
        <v>166.56063</v>
      </c>
      <c r="BN53" s="100">
        <v>168.58996999999999</v>
      </c>
      <c r="BO53" s="100"/>
      <c r="BP53" s="100"/>
      <c r="BQ53" s="100"/>
      <c r="BR53" s="100"/>
      <c r="BS53" s="100"/>
      <c r="BT53" s="100"/>
      <c r="BU53" s="100">
        <v>110.49702000000001</v>
      </c>
      <c r="BV53" s="100">
        <v>206.49456000000001</v>
      </c>
      <c r="BW53" s="100">
        <v>206.11548999999999</v>
      </c>
      <c r="BX53" s="100">
        <v>205.99002999999999</v>
      </c>
      <c r="BY53" s="99"/>
      <c r="BZ53" s="98">
        <v>17.41583</v>
      </c>
      <c r="CA53" s="99">
        <v>44.053669999999997</v>
      </c>
      <c r="CB53" s="101"/>
      <c r="CC53" s="98"/>
      <c r="CD53" s="100"/>
      <c r="CE53" s="100"/>
      <c r="CF53" s="100"/>
      <c r="CG53" s="100"/>
      <c r="CH53" s="100">
        <v>118.14735</v>
      </c>
      <c r="CI53" s="100">
        <v>47.905140000000003</v>
      </c>
      <c r="CJ53" s="100">
        <v>53.710120000000003</v>
      </c>
      <c r="CK53" s="100"/>
      <c r="CL53" s="100"/>
      <c r="CM53" s="100"/>
      <c r="CN53" s="99">
        <v>191.19621000000001</v>
      </c>
      <c r="CO53" s="98">
        <v>180.55348000000001</v>
      </c>
      <c r="CP53" s="100">
        <v>180.52450999999999</v>
      </c>
      <c r="CQ53" s="100">
        <v>181.33356000000001</v>
      </c>
      <c r="CR53" s="99">
        <v>181.02912000000001</v>
      </c>
      <c r="CS53" s="98"/>
      <c r="CT53" s="99"/>
      <c r="CU53" s="98"/>
      <c r="CV53" s="100"/>
      <c r="CW53" s="102"/>
      <c r="CX53" s="98"/>
      <c r="CY53" s="100">
        <v>7116.4333800000004</v>
      </c>
      <c r="CZ53" s="100"/>
      <c r="DA53" s="99"/>
      <c r="DB53" s="98"/>
      <c r="DC53" s="100"/>
      <c r="DD53" s="100"/>
      <c r="DE53" s="100"/>
      <c r="DF53" s="100"/>
      <c r="DG53" s="100"/>
      <c r="DH53" s="100"/>
      <c r="DI53" s="100"/>
      <c r="DJ53" s="100"/>
      <c r="DK53" s="100"/>
      <c r="DL53" s="100"/>
      <c r="DM53" s="99"/>
      <c r="DN53" s="103"/>
      <c r="DO53" s="104"/>
      <c r="DP53" s="104"/>
      <c r="DQ53" s="105" t="s">
        <v>1317</v>
      </c>
      <c r="DR53" s="98">
        <v>3010.2233000000001</v>
      </c>
      <c r="DS53" s="100">
        <v>521.45583999999997</v>
      </c>
      <c r="DT53" s="100">
        <v>521.45583999999997</v>
      </c>
      <c r="DU53" s="99"/>
      <c r="DV53" s="101"/>
      <c r="DW53" s="98"/>
      <c r="DX53" s="100"/>
      <c r="DY53" s="100"/>
      <c r="DZ53" s="100"/>
      <c r="EA53" s="100"/>
      <c r="EB53" s="102">
        <v>7024.2</v>
      </c>
      <c r="EC53" s="1"/>
      <c r="ED53" s="101"/>
      <c r="EE53" s="101"/>
      <c r="EF53" s="101"/>
      <c r="EG53" s="101"/>
      <c r="EH53" s="101"/>
      <c r="EI53" s="101"/>
      <c r="EJ53" s="101"/>
      <c r="EK53" s="98"/>
      <c r="EL53" s="99"/>
      <c r="EM53" s="101"/>
      <c r="EN53" s="101"/>
      <c r="EO53" s="101"/>
      <c r="EP53" s="101"/>
      <c r="EQ53" s="101"/>
      <c r="ER53" s="101"/>
      <c r="ES53" s="101"/>
      <c r="ET53" s="101"/>
      <c r="EU53" s="101"/>
      <c r="EV53" s="101"/>
      <c r="EW53" s="101"/>
      <c r="EX53" s="101"/>
      <c r="EY53" s="98"/>
      <c r="EZ53" s="100"/>
      <c r="FA53" s="100"/>
      <c r="FB53" s="99"/>
      <c r="FC53" s="101"/>
      <c r="FD53" s="101"/>
      <c r="FE53" s="101"/>
      <c r="FF53" s="101"/>
      <c r="FG53" s="101"/>
      <c r="FH53" s="101"/>
      <c r="FI53" s="101"/>
      <c r="FJ53" s="98"/>
      <c r="FK53" s="100"/>
      <c r="FL53" s="100"/>
      <c r="FM53" s="99"/>
      <c r="FN53" s="101"/>
      <c r="FO53" s="98"/>
      <c r="FP53" s="99"/>
      <c r="FQ53" s="98"/>
      <c r="FR53" s="100"/>
      <c r="FS53" s="100"/>
      <c r="FT53" s="100"/>
      <c r="FU53" s="99"/>
      <c r="FV53" s="98"/>
      <c r="FW53" s="99"/>
      <c r="FX53" s="98"/>
      <c r="FY53" s="100"/>
      <c r="FZ53" s="100"/>
      <c r="GA53" s="99"/>
      <c r="GB53" s="101"/>
      <c r="GC53" s="101"/>
      <c r="GD53" s="98"/>
      <c r="GE53" s="100"/>
      <c r="GF53" s="100"/>
      <c r="GG53" s="100"/>
      <c r="GH53" s="99"/>
      <c r="GI53" s="101"/>
      <c r="GJ53" s="98"/>
      <c r="GK53" s="99"/>
      <c r="GL53" s="1"/>
      <c r="GM53" s="101"/>
      <c r="GN53" s="98">
        <v>50.925460000000001</v>
      </c>
      <c r="GO53" s="99"/>
      <c r="GP53" s="98"/>
      <c r="GQ53" s="99"/>
      <c r="GR53" s="101"/>
      <c r="GS53" s="101"/>
      <c r="GT53" s="101"/>
      <c r="GU53" s="1"/>
      <c r="GV53" s="101"/>
      <c r="GW53" s="101"/>
      <c r="GX53" s="101"/>
      <c r="GY53" s="101"/>
      <c r="GZ53" s="101"/>
      <c r="HA53" s="101"/>
      <c r="HB53" s="101"/>
      <c r="HC53" s="98"/>
      <c r="HD53" s="99"/>
      <c r="HE53" s="1"/>
      <c r="HF53" s="98">
        <v>3010.2233000000001</v>
      </c>
      <c r="HG53" s="100">
        <v>2948.4647500000001</v>
      </c>
      <c r="HH53" s="99">
        <v>280.04854</v>
      </c>
    </row>
    <row r="54" spans="1:216" x14ac:dyDescent="0.25">
      <c r="A54" s="1"/>
      <c r="B54" s="97" t="s">
        <v>1320</v>
      </c>
      <c r="C54" s="98"/>
      <c r="D54" s="99"/>
      <c r="E54" s="98"/>
      <c r="F54" s="100"/>
      <c r="G54" s="100">
        <v>8.8258700000000001</v>
      </c>
      <c r="H54" s="99">
        <v>8.5166900000000005</v>
      </c>
      <c r="I54" s="98"/>
      <c r="J54" s="99"/>
      <c r="K54" s="98"/>
      <c r="L54" s="99"/>
      <c r="M54" s="98"/>
      <c r="N54" s="100"/>
      <c r="O54" s="100"/>
      <c r="P54" s="100"/>
      <c r="Q54" s="100"/>
      <c r="R54" s="100"/>
      <c r="S54" s="100"/>
      <c r="T54" s="99"/>
      <c r="U54" s="98">
        <v>18.14123</v>
      </c>
      <c r="V54" s="100">
        <v>19.191960000000002</v>
      </c>
      <c r="W54" s="100">
        <v>24.425360000000001</v>
      </c>
      <c r="X54" s="99">
        <v>1.0612699999999999</v>
      </c>
      <c r="Y54" s="101"/>
      <c r="Z54" s="98"/>
      <c r="AA54" s="100"/>
      <c r="AB54" s="99"/>
      <c r="AC54" s="98"/>
      <c r="AD54" s="100"/>
      <c r="AE54" s="100"/>
      <c r="AF54" s="100"/>
      <c r="AG54" s="100">
        <v>12.23925</v>
      </c>
      <c r="AH54" s="100">
        <v>24.4617</v>
      </c>
      <c r="AI54" s="99">
        <v>10.27692</v>
      </c>
      <c r="AJ54" s="101"/>
      <c r="AK54" s="101"/>
      <c r="AL54" s="101">
        <v>179.37322</v>
      </c>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c r="BK54" s="99"/>
      <c r="BL54" s="98">
        <v>167.61232000000001</v>
      </c>
      <c r="BM54" s="100">
        <v>166.56063</v>
      </c>
      <c r="BN54" s="100">
        <v>168.58996999999999</v>
      </c>
      <c r="BO54" s="100"/>
      <c r="BP54" s="100"/>
      <c r="BQ54" s="100"/>
      <c r="BR54" s="100"/>
      <c r="BS54" s="100"/>
      <c r="BT54" s="100"/>
      <c r="BU54" s="100">
        <v>110.49702000000001</v>
      </c>
      <c r="BV54" s="100">
        <v>206.49456000000001</v>
      </c>
      <c r="BW54" s="100">
        <v>206.11548999999999</v>
      </c>
      <c r="BX54" s="100">
        <v>205.99002999999999</v>
      </c>
      <c r="BY54" s="99"/>
      <c r="BZ54" s="98">
        <v>17.41583</v>
      </c>
      <c r="CA54" s="99">
        <v>44.053669999999997</v>
      </c>
      <c r="CB54" s="101"/>
      <c r="CC54" s="98"/>
      <c r="CD54" s="100"/>
      <c r="CE54" s="100"/>
      <c r="CF54" s="100"/>
      <c r="CG54" s="100"/>
      <c r="CH54" s="100">
        <v>118.14735</v>
      </c>
      <c r="CI54" s="100">
        <v>47.905140000000003</v>
      </c>
      <c r="CJ54" s="100">
        <v>53.710120000000003</v>
      </c>
      <c r="CK54" s="100"/>
      <c r="CL54" s="100"/>
      <c r="CM54" s="100"/>
      <c r="CN54" s="99">
        <v>191.19621000000001</v>
      </c>
      <c r="CO54" s="98">
        <v>180.55348000000001</v>
      </c>
      <c r="CP54" s="100">
        <v>180.52450999999999</v>
      </c>
      <c r="CQ54" s="100">
        <v>181.33356000000001</v>
      </c>
      <c r="CR54" s="99">
        <v>181.02912000000001</v>
      </c>
      <c r="CS54" s="98"/>
      <c r="CT54" s="99"/>
      <c r="CU54" s="98"/>
      <c r="CV54" s="100"/>
      <c r="CW54" s="102"/>
      <c r="CX54" s="98"/>
      <c r="CY54" s="100">
        <v>7078.7327100000002</v>
      </c>
      <c r="CZ54" s="100"/>
      <c r="DA54" s="99"/>
      <c r="DB54" s="98"/>
      <c r="DC54" s="100"/>
      <c r="DD54" s="100"/>
      <c r="DE54" s="100"/>
      <c r="DF54" s="100"/>
      <c r="DG54" s="100"/>
      <c r="DH54" s="100"/>
      <c r="DI54" s="100"/>
      <c r="DJ54" s="100"/>
      <c r="DK54" s="100"/>
      <c r="DL54" s="100"/>
      <c r="DM54" s="99"/>
      <c r="DN54" s="103"/>
      <c r="DO54" s="104"/>
      <c r="DP54" s="104"/>
      <c r="DQ54" s="105" t="s">
        <v>1317</v>
      </c>
      <c r="DR54" s="98">
        <v>3010.2233000000001</v>
      </c>
      <c r="DS54" s="100">
        <v>521.45583999999997</v>
      </c>
      <c r="DT54" s="100">
        <v>521.45583999999997</v>
      </c>
      <c r="DU54" s="99"/>
      <c r="DV54" s="101"/>
      <c r="DW54" s="98"/>
      <c r="DX54" s="100"/>
      <c r="DY54" s="100"/>
      <c r="DZ54" s="100"/>
      <c r="EA54" s="100"/>
      <c r="EB54" s="102">
        <v>6986.5</v>
      </c>
      <c r="EC54" s="1"/>
      <c r="ED54" s="101"/>
      <c r="EE54" s="101"/>
      <c r="EF54" s="101"/>
      <c r="EG54" s="101"/>
      <c r="EH54" s="101"/>
      <c r="EI54" s="101"/>
      <c r="EJ54" s="101"/>
      <c r="EK54" s="98"/>
      <c r="EL54" s="99"/>
      <c r="EM54" s="101"/>
      <c r="EN54" s="101"/>
      <c r="EO54" s="101"/>
      <c r="EP54" s="101"/>
      <c r="EQ54" s="101"/>
      <c r="ER54" s="101"/>
      <c r="ES54" s="101"/>
      <c r="ET54" s="101"/>
      <c r="EU54" s="101"/>
      <c r="EV54" s="101"/>
      <c r="EW54" s="101"/>
      <c r="EX54" s="101"/>
      <c r="EY54" s="98"/>
      <c r="EZ54" s="100"/>
      <c r="FA54" s="100"/>
      <c r="FB54" s="99"/>
      <c r="FC54" s="101"/>
      <c r="FD54" s="101"/>
      <c r="FE54" s="101"/>
      <c r="FF54" s="101"/>
      <c r="FG54" s="101"/>
      <c r="FH54" s="101"/>
      <c r="FI54" s="101"/>
      <c r="FJ54" s="98"/>
      <c r="FK54" s="100"/>
      <c r="FL54" s="100"/>
      <c r="FM54" s="99"/>
      <c r="FN54" s="101"/>
      <c r="FO54" s="98"/>
      <c r="FP54" s="99"/>
      <c r="FQ54" s="98"/>
      <c r="FR54" s="100"/>
      <c r="FS54" s="100"/>
      <c r="FT54" s="100"/>
      <c r="FU54" s="99"/>
      <c r="FV54" s="98"/>
      <c r="FW54" s="99"/>
      <c r="FX54" s="98"/>
      <c r="FY54" s="100"/>
      <c r="FZ54" s="100"/>
      <c r="GA54" s="99"/>
      <c r="GB54" s="101"/>
      <c r="GC54" s="101"/>
      <c r="GD54" s="98"/>
      <c r="GE54" s="100"/>
      <c r="GF54" s="100"/>
      <c r="GG54" s="100"/>
      <c r="GH54" s="99"/>
      <c r="GI54" s="101"/>
      <c r="GJ54" s="98"/>
      <c r="GK54" s="99"/>
      <c r="GL54" s="1"/>
      <c r="GM54" s="101"/>
      <c r="GN54" s="98">
        <v>50.925460000000001</v>
      </c>
      <c r="GO54" s="99"/>
      <c r="GP54" s="98"/>
      <c r="GQ54" s="99"/>
      <c r="GR54" s="101"/>
      <c r="GS54" s="101"/>
      <c r="GT54" s="101"/>
      <c r="GU54" s="1"/>
      <c r="GV54" s="101"/>
      <c r="GW54" s="101"/>
      <c r="GX54" s="101"/>
      <c r="GY54" s="101"/>
      <c r="GZ54" s="101"/>
      <c r="HA54" s="101"/>
      <c r="HB54" s="101"/>
      <c r="HC54" s="98"/>
      <c r="HD54" s="99"/>
      <c r="HE54" s="1"/>
      <c r="HF54" s="98">
        <v>3010.2233000000001</v>
      </c>
      <c r="HG54" s="100">
        <v>2948.4647500000001</v>
      </c>
      <c r="HH54" s="99">
        <v>280.04854</v>
      </c>
    </row>
    <row r="55" spans="1:216" x14ac:dyDescent="0.25">
      <c r="A55" s="1"/>
      <c r="B55" s="106" t="s">
        <v>827</v>
      </c>
      <c r="C55" s="107">
        <v>0</v>
      </c>
      <c r="D55" s="108">
        <v>0</v>
      </c>
      <c r="E55" s="107">
        <v>0</v>
      </c>
      <c r="F55" s="109">
        <v>0</v>
      </c>
      <c r="G55" s="109">
        <v>211.82087999999999</v>
      </c>
      <c r="H55" s="108">
        <v>204.40056000000001</v>
      </c>
      <c r="I55" s="107">
        <v>0</v>
      </c>
      <c r="J55" s="108">
        <v>0</v>
      </c>
      <c r="K55" s="107">
        <v>939.88334999999995</v>
      </c>
      <c r="L55" s="108">
        <v>0</v>
      </c>
      <c r="M55" s="107">
        <v>0</v>
      </c>
      <c r="N55" s="109">
        <v>0</v>
      </c>
      <c r="O55" s="109">
        <v>0</v>
      </c>
      <c r="P55" s="109">
        <v>0</v>
      </c>
      <c r="Q55" s="109">
        <v>0</v>
      </c>
      <c r="R55" s="109">
        <v>0</v>
      </c>
      <c r="S55" s="109">
        <v>0</v>
      </c>
      <c r="T55" s="108">
        <v>0</v>
      </c>
      <c r="U55" s="107">
        <v>435.38952</v>
      </c>
      <c r="V55" s="109">
        <v>460.60703999999998</v>
      </c>
      <c r="W55" s="109">
        <v>586.20863999999995</v>
      </c>
      <c r="X55" s="108">
        <v>25.470479999999998</v>
      </c>
      <c r="Y55" s="110">
        <v>0</v>
      </c>
      <c r="Z55" s="107">
        <v>0</v>
      </c>
      <c r="AA55" s="109">
        <v>0</v>
      </c>
      <c r="AB55" s="108">
        <v>92.235815000000002</v>
      </c>
      <c r="AC55" s="107">
        <v>0</v>
      </c>
      <c r="AD55" s="109">
        <v>0</v>
      </c>
      <c r="AE55" s="109">
        <v>0</v>
      </c>
      <c r="AF55" s="109">
        <v>0</v>
      </c>
      <c r="AG55" s="109">
        <v>293.74200000000002</v>
      </c>
      <c r="AH55" s="109">
        <v>587.08079999999995</v>
      </c>
      <c r="AI55" s="108">
        <v>246.64608000000001</v>
      </c>
      <c r="AJ55" s="110">
        <v>0</v>
      </c>
      <c r="AK55" s="110">
        <v>0</v>
      </c>
      <c r="AL55" s="110">
        <v>4304.9572799999996</v>
      </c>
      <c r="AM55" s="107">
        <v>5210.9431199999999</v>
      </c>
      <c r="AN55" s="108">
        <v>190.38552000000001</v>
      </c>
      <c r="AO55" s="107">
        <v>0</v>
      </c>
      <c r="AP55" s="108">
        <v>0</v>
      </c>
      <c r="AQ55" s="110">
        <v>0</v>
      </c>
      <c r="AR55" s="107">
        <v>0</v>
      </c>
      <c r="AS55" s="108">
        <v>0</v>
      </c>
      <c r="AT55" s="110">
        <v>0</v>
      </c>
      <c r="AU55" s="110">
        <v>0</v>
      </c>
      <c r="AV55" s="110">
        <v>0</v>
      </c>
      <c r="AW55" s="107">
        <v>0</v>
      </c>
      <c r="AX55" s="109">
        <v>0</v>
      </c>
      <c r="AY55" s="108">
        <v>0</v>
      </c>
      <c r="AZ55" s="107">
        <v>0</v>
      </c>
      <c r="BA55" s="109">
        <v>0</v>
      </c>
      <c r="BB55" s="109">
        <v>0</v>
      </c>
      <c r="BC55" s="109">
        <v>0</v>
      </c>
      <c r="BD55" s="109">
        <v>0</v>
      </c>
      <c r="BE55" s="109">
        <v>0</v>
      </c>
      <c r="BF55" s="109">
        <v>0</v>
      </c>
      <c r="BG55" s="108">
        <v>0</v>
      </c>
      <c r="BH55" s="110">
        <v>0</v>
      </c>
      <c r="BI55" s="107">
        <v>150</v>
      </c>
      <c r="BJ55" s="109">
        <v>0</v>
      </c>
      <c r="BK55" s="108">
        <v>24.81345</v>
      </c>
      <c r="BL55" s="107">
        <v>4022.6956799999998</v>
      </c>
      <c r="BM55" s="109">
        <v>3997.4551200000001</v>
      </c>
      <c r="BN55" s="109">
        <v>4046.1592799999999</v>
      </c>
      <c r="BO55" s="109">
        <v>0</v>
      </c>
      <c r="BP55" s="109">
        <v>0</v>
      </c>
      <c r="BQ55" s="109">
        <v>0</v>
      </c>
      <c r="BR55" s="109">
        <v>0</v>
      </c>
      <c r="BS55" s="109">
        <v>0</v>
      </c>
      <c r="BT55" s="109">
        <v>0</v>
      </c>
      <c r="BU55" s="109">
        <v>2318.7849299999998</v>
      </c>
      <c r="BV55" s="109">
        <v>4955.8694400000004</v>
      </c>
      <c r="BW55" s="109">
        <v>4946.7717599999996</v>
      </c>
      <c r="BX55" s="109">
        <v>4943.7607200000002</v>
      </c>
      <c r="BY55" s="108">
        <v>0</v>
      </c>
      <c r="BZ55" s="107">
        <v>417.97991999999999</v>
      </c>
      <c r="CA55" s="108">
        <v>1057.28808</v>
      </c>
      <c r="CB55" s="110">
        <v>0</v>
      </c>
      <c r="CC55" s="107">
        <v>0</v>
      </c>
      <c r="CD55" s="109">
        <v>0</v>
      </c>
      <c r="CE55" s="109">
        <v>0</v>
      </c>
      <c r="CF55" s="109">
        <v>0</v>
      </c>
      <c r="CG55" s="109">
        <v>0</v>
      </c>
      <c r="CH55" s="109">
        <v>2835.5364</v>
      </c>
      <c r="CI55" s="109">
        <v>1149.72336</v>
      </c>
      <c r="CJ55" s="109">
        <v>1289.04288</v>
      </c>
      <c r="CK55" s="109">
        <v>0</v>
      </c>
      <c r="CL55" s="109">
        <v>0</v>
      </c>
      <c r="CM55" s="109">
        <v>0</v>
      </c>
      <c r="CN55" s="108">
        <v>2103.1583099999998</v>
      </c>
      <c r="CO55" s="107">
        <v>4333.28352</v>
      </c>
      <c r="CP55" s="109">
        <v>4332.58824</v>
      </c>
      <c r="CQ55" s="109">
        <v>4352.0054399999999</v>
      </c>
      <c r="CR55" s="108">
        <v>4344.6988799999999</v>
      </c>
      <c r="CS55" s="107">
        <v>0</v>
      </c>
      <c r="CT55" s="108">
        <v>498.86664999999999</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07">
        <v>0</v>
      </c>
      <c r="EL55" s="108">
        <v>0</v>
      </c>
      <c r="EM55" s="110">
        <v>0</v>
      </c>
      <c r="EN55" s="110">
        <v>0</v>
      </c>
      <c r="EO55" s="110">
        <v>0</v>
      </c>
      <c r="EP55" s="110">
        <v>0</v>
      </c>
      <c r="EQ55" s="110">
        <v>0</v>
      </c>
      <c r="ER55" s="110">
        <v>0</v>
      </c>
      <c r="ES55" s="110">
        <v>0</v>
      </c>
      <c r="ET55" s="110">
        <v>0</v>
      </c>
      <c r="EU55" s="110">
        <v>0</v>
      </c>
      <c r="EV55" s="110">
        <v>0</v>
      </c>
      <c r="EW55" s="110">
        <v>0</v>
      </c>
      <c r="EX55" s="110">
        <v>0</v>
      </c>
      <c r="EY55" s="107">
        <v>0</v>
      </c>
      <c r="EZ55" s="109">
        <v>0</v>
      </c>
      <c r="FA55" s="109">
        <v>0</v>
      </c>
      <c r="FB55" s="108">
        <v>0</v>
      </c>
      <c r="FC55" s="110">
        <v>0</v>
      </c>
      <c r="FD55" s="110">
        <v>0</v>
      </c>
      <c r="FE55" s="110">
        <v>0</v>
      </c>
      <c r="FF55" s="110">
        <v>0</v>
      </c>
      <c r="FG55" s="110">
        <v>0</v>
      </c>
      <c r="FH55" s="110">
        <v>0</v>
      </c>
      <c r="FI55" s="110">
        <v>0</v>
      </c>
      <c r="FJ55" s="107">
        <v>0</v>
      </c>
      <c r="FK55" s="109">
        <v>0</v>
      </c>
      <c r="FL55" s="109">
        <v>0</v>
      </c>
      <c r="FM55" s="108">
        <v>0</v>
      </c>
      <c r="FN55" s="110">
        <v>0</v>
      </c>
      <c r="FO55" s="107">
        <v>0</v>
      </c>
      <c r="FP55" s="108">
        <v>0</v>
      </c>
      <c r="FQ55" s="107">
        <v>0</v>
      </c>
      <c r="FR55" s="109">
        <v>0</v>
      </c>
      <c r="FS55" s="109">
        <v>0</v>
      </c>
      <c r="FT55" s="109">
        <v>0</v>
      </c>
      <c r="FU55" s="108">
        <v>0</v>
      </c>
      <c r="FV55" s="107">
        <v>0</v>
      </c>
      <c r="FW55" s="108">
        <v>0</v>
      </c>
      <c r="FX55" s="107">
        <v>0</v>
      </c>
      <c r="FY55" s="109">
        <v>0</v>
      </c>
      <c r="FZ55" s="109">
        <v>0</v>
      </c>
      <c r="GA55" s="108">
        <v>0</v>
      </c>
      <c r="GB55" s="110">
        <v>0</v>
      </c>
      <c r="GC55" s="110">
        <v>0</v>
      </c>
      <c r="GD55" s="107">
        <v>0</v>
      </c>
      <c r="GE55" s="109">
        <v>0</v>
      </c>
      <c r="GF55" s="109">
        <v>0</v>
      </c>
      <c r="GG55" s="109">
        <v>0</v>
      </c>
      <c r="GH55" s="108">
        <v>0</v>
      </c>
      <c r="GI55" s="110">
        <v>0</v>
      </c>
      <c r="GJ55" s="107">
        <v>0</v>
      </c>
      <c r="GK55" s="108">
        <v>0</v>
      </c>
      <c r="GL55" s="1"/>
      <c r="GM55" s="110">
        <v>0</v>
      </c>
      <c r="GN55" s="107">
        <v>1222.2110399999999</v>
      </c>
      <c r="GO55" s="108">
        <v>0</v>
      </c>
      <c r="GP55" s="107">
        <v>0</v>
      </c>
      <c r="GQ55" s="108">
        <v>0</v>
      </c>
      <c r="GR55" s="110">
        <v>0</v>
      </c>
      <c r="GS55" s="110">
        <v>0</v>
      </c>
      <c r="GT55" s="110">
        <v>0</v>
      </c>
      <c r="GU55" s="1"/>
      <c r="GV55" s="110">
        <v>0</v>
      </c>
      <c r="GW55" s="110">
        <v>0</v>
      </c>
      <c r="GX55" s="110">
        <v>0</v>
      </c>
      <c r="GY55" s="110">
        <v>0</v>
      </c>
      <c r="GZ55" s="110">
        <v>0</v>
      </c>
      <c r="HA55" s="110">
        <v>0</v>
      </c>
      <c r="HB55" s="110">
        <v>0</v>
      </c>
      <c r="HC55" s="107">
        <v>0</v>
      </c>
      <c r="HD55" s="108">
        <v>0</v>
      </c>
      <c r="HE55" s="1"/>
      <c r="HF55" s="111"/>
      <c r="HG55" s="112"/>
      <c r="HH55" s="113"/>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4" t="s">
        <v>1321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4" t="s">
        <v>1322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1323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4" t="s">
        <v>753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5"/>
      <c r="D63" s="1" t="s">
        <v>1324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1325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6" t="s">
        <v>69</v>
      </c>
      <c r="C6" s="226"/>
      <c r="D6" s="226"/>
      <c r="E6" s="226"/>
      <c r="F6" s="226"/>
      <c r="G6" s="226"/>
      <c r="H6" s="226" t="s">
        <v>483</v>
      </c>
      <c r="I6" s="226"/>
      <c r="J6" s="226" t="s">
        <v>78</v>
      </c>
      <c r="K6" s="226"/>
      <c r="L6" s="226"/>
      <c r="M6" s="226" t="s">
        <v>478</v>
      </c>
      <c r="N6" s="226"/>
      <c r="O6" s="226" t="s">
        <v>261</v>
      </c>
      <c r="P6" s="226" t="s">
        <v>267</v>
      </c>
      <c r="Q6" s="226"/>
      <c r="R6" s="226"/>
      <c r="S6" s="226"/>
      <c r="T6" s="226" t="s">
        <v>481</v>
      </c>
      <c r="U6" s="226" t="s">
        <v>871</v>
      </c>
      <c r="V6" s="226" t="s">
        <v>91</v>
      </c>
      <c r="W6" s="226"/>
      <c r="X6" s="226"/>
      <c r="Y6" s="226"/>
      <c r="Z6" s="226"/>
      <c r="AA6" s="226" t="s">
        <v>108</v>
      </c>
      <c r="AB6" s="226"/>
      <c r="AC6" s="226" t="s">
        <v>120</v>
      </c>
      <c r="AD6" s="226"/>
      <c r="AE6" s="226"/>
      <c r="AF6" s="226"/>
      <c r="AG6" s="226" t="s">
        <v>41</v>
      </c>
      <c r="AH6" s="226"/>
      <c r="AI6" s="226"/>
      <c r="AJ6" s="226"/>
      <c r="AK6" s="226"/>
      <c r="AL6" s="226" t="s">
        <v>479</v>
      </c>
      <c r="AM6" s="226"/>
      <c r="AN6" s="226" t="s">
        <v>153</v>
      </c>
      <c r="AO6" s="226"/>
      <c r="AP6" s="226"/>
      <c r="AQ6" s="226"/>
      <c r="AR6" s="226"/>
      <c r="AS6" s="226"/>
      <c r="AT6" s="226"/>
      <c r="AU6" s="226"/>
      <c r="AV6" s="226"/>
      <c r="AW6" s="226"/>
    </row>
    <row r="7" spans="1:49" ht="38.25" x14ac:dyDescent="0.25">
      <c r="A7" s="116" t="s">
        <v>1326</v>
      </c>
      <c r="B7" s="116" t="s">
        <v>1327</v>
      </c>
      <c r="C7" s="116" t="s">
        <v>1327</v>
      </c>
      <c r="D7" s="116" t="s">
        <v>1327</v>
      </c>
      <c r="E7" s="116" t="s">
        <v>1327</v>
      </c>
      <c r="F7" s="116" t="s">
        <v>1327</v>
      </c>
      <c r="G7" s="116" t="s">
        <v>1327</v>
      </c>
      <c r="H7" s="116" t="s">
        <v>1328</v>
      </c>
      <c r="I7" s="116" t="s">
        <v>1329</v>
      </c>
      <c r="J7" s="116" t="s">
        <v>1330</v>
      </c>
      <c r="K7" s="116" t="s">
        <v>1330</v>
      </c>
      <c r="L7" s="116" t="s">
        <v>1330</v>
      </c>
      <c r="M7" s="116" t="s">
        <v>1331</v>
      </c>
      <c r="N7" s="116" t="s">
        <v>1331</v>
      </c>
      <c r="O7" s="116" t="s">
        <v>1332</v>
      </c>
      <c r="P7" s="116" t="s">
        <v>268</v>
      </c>
      <c r="Q7" s="116" t="s">
        <v>268</v>
      </c>
      <c r="R7" s="116" t="s">
        <v>268</v>
      </c>
      <c r="S7" s="116" t="s">
        <v>268</v>
      </c>
      <c r="T7" s="116" t="s">
        <v>1333</v>
      </c>
      <c r="U7" s="116" t="s">
        <v>1334</v>
      </c>
      <c r="V7" s="116" t="s">
        <v>1335</v>
      </c>
      <c r="W7" s="116" t="s">
        <v>1336</v>
      </c>
      <c r="X7" s="116" t="s">
        <v>1336</v>
      </c>
      <c r="Y7" s="116" t="s">
        <v>1337</v>
      </c>
      <c r="Z7" s="116" t="s">
        <v>1338</v>
      </c>
      <c r="AA7" s="116" t="s">
        <v>268</v>
      </c>
      <c r="AB7" s="116" t="s">
        <v>268</v>
      </c>
      <c r="AC7" s="116" t="s">
        <v>1339</v>
      </c>
      <c r="AD7" s="116" t="s">
        <v>1340</v>
      </c>
      <c r="AE7" s="116" t="s">
        <v>1341</v>
      </c>
      <c r="AF7" s="116" t="s">
        <v>1339</v>
      </c>
      <c r="AG7" s="116" t="s">
        <v>1342</v>
      </c>
      <c r="AH7" s="116" t="s">
        <v>1342</v>
      </c>
      <c r="AI7" s="116" t="s">
        <v>1343</v>
      </c>
      <c r="AJ7" s="116" t="s">
        <v>1344</v>
      </c>
      <c r="AK7" s="116" t="s">
        <v>1344</v>
      </c>
      <c r="AL7" s="116" t="s">
        <v>479</v>
      </c>
      <c r="AM7" s="116" t="s">
        <v>479</v>
      </c>
      <c r="AN7" s="116" t="s">
        <v>1345</v>
      </c>
      <c r="AO7" s="116" t="s">
        <v>268</v>
      </c>
      <c r="AP7" s="116" t="s">
        <v>268</v>
      </c>
      <c r="AQ7" s="116" t="s">
        <v>159</v>
      </c>
      <c r="AR7" s="116" t="s">
        <v>268</v>
      </c>
      <c r="AS7" s="116" t="s">
        <v>1336</v>
      </c>
      <c r="AT7" s="116" t="s">
        <v>1346</v>
      </c>
      <c r="AU7" s="116" t="s">
        <v>1335</v>
      </c>
      <c r="AV7" s="116" t="s">
        <v>1336</v>
      </c>
      <c r="AW7" s="116" t="s">
        <v>1347</v>
      </c>
    </row>
    <row r="8" spans="1:49" ht="25.5" x14ac:dyDescent="0.25">
      <c r="A8" s="116" t="s">
        <v>1348</v>
      </c>
      <c r="B8" s="116" t="s">
        <v>1349</v>
      </c>
      <c r="C8" s="116" t="s">
        <v>1349</v>
      </c>
      <c r="D8" s="116" t="s">
        <v>1350</v>
      </c>
      <c r="E8" s="116" t="s">
        <v>1350</v>
      </c>
      <c r="F8" s="116" t="s">
        <v>1351</v>
      </c>
      <c r="G8" s="116" t="s">
        <v>1350</v>
      </c>
      <c r="H8" s="116" t="s">
        <v>1350</v>
      </c>
      <c r="I8" s="116" t="s">
        <v>1350</v>
      </c>
      <c r="J8" s="116" t="s">
        <v>1349</v>
      </c>
      <c r="K8" s="116" t="s">
        <v>1349</v>
      </c>
      <c r="L8" s="116" t="s">
        <v>1351</v>
      </c>
      <c r="M8" s="116" t="s">
        <v>1350</v>
      </c>
      <c r="N8" s="116" t="s">
        <v>1350</v>
      </c>
      <c r="O8" s="116" t="s">
        <v>1350</v>
      </c>
      <c r="P8" s="116" t="s">
        <v>1350</v>
      </c>
      <c r="Q8" s="116" t="s">
        <v>1350</v>
      </c>
      <c r="R8" s="116" t="s">
        <v>1350</v>
      </c>
      <c r="S8" s="116" t="s">
        <v>1350</v>
      </c>
      <c r="T8" s="116" t="s">
        <v>1350</v>
      </c>
      <c r="U8" s="116" t="s">
        <v>1350</v>
      </c>
      <c r="V8" s="116" t="s">
        <v>1350</v>
      </c>
      <c r="W8" s="116" t="s">
        <v>1350</v>
      </c>
      <c r="X8" s="116" t="s">
        <v>1350</v>
      </c>
      <c r="Y8" s="116" t="s">
        <v>1350</v>
      </c>
      <c r="Z8" s="116" t="s">
        <v>1350</v>
      </c>
      <c r="AA8" s="116" t="s">
        <v>1350</v>
      </c>
      <c r="AB8" s="116" t="s">
        <v>1350</v>
      </c>
      <c r="AC8" s="116" t="s">
        <v>1350</v>
      </c>
      <c r="AD8" s="116" t="s">
        <v>1351</v>
      </c>
      <c r="AE8" s="116" t="s">
        <v>1349</v>
      </c>
      <c r="AF8" s="116" t="s">
        <v>1350</v>
      </c>
      <c r="AG8" s="116" t="s">
        <v>1350</v>
      </c>
      <c r="AH8" s="116" t="s">
        <v>1350</v>
      </c>
      <c r="AI8" s="116" t="s">
        <v>1349</v>
      </c>
      <c r="AJ8" s="116" t="s">
        <v>1350</v>
      </c>
      <c r="AK8" s="116" t="s">
        <v>1350</v>
      </c>
      <c r="AL8" s="116" t="s">
        <v>1350</v>
      </c>
      <c r="AM8" s="116" t="s">
        <v>1350</v>
      </c>
      <c r="AN8" s="116" t="s">
        <v>1350</v>
      </c>
      <c r="AO8" s="116" t="s">
        <v>1350</v>
      </c>
      <c r="AP8" s="116" t="s">
        <v>1350</v>
      </c>
      <c r="AQ8" s="116" t="s">
        <v>1350</v>
      </c>
      <c r="AR8" s="116" t="s">
        <v>1350</v>
      </c>
      <c r="AS8" s="116" t="s">
        <v>1350</v>
      </c>
      <c r="AT8" s="116" t="s">
        <v>1350</v>
      </c>
      <c r="AU8" s="116" t="s">
        <v>1350</v>
      </c>
      <c r="AV8" s="116" t="s">
        <v>1350</v>
      </c>
      <c r="AW8" s="116" t="s">
        <v>1350</v>
      </c>
    </row>
    <row r="9" spans="1:49" ht="38.25" x14ac:dyDescent="0.25">
      <c r="A9" s="116" t="s">
        <v>6</v>
      </c>
      <c r="B9" s="116" t="s">
        <v>1352</v>
      </c>
      <c r="C9" s="116" t="s">
        <v>1353</v>
      </c>
      <c r="D9" s="116" t="s">
        <v>1354</v>
      </c>
      <c r="E9" s="116" t="s">
        <v>1354</v>
      </c>
      <c r="F9" s="116" t="s">
        <v>70</v>
      </c>
      <c r="G9" s="116" t="s">
        <v>1354</v>
      </c>
      <c r="H9" s="116" t="s">
        <v>567</v>
      </c>
      <c r="I9" s="116" t="s">
        <v>566</v>
      </c>
      <c r="J9" s="116" t="s">
        <v>257</v>
      </c>
      <c r="K9" s="116" t="s">
        <v>1355</v>
      </c>
      <c r="L9" s="116" t="s">
        <v>854</v>
      </c>
      <c r="M9" s="116" t="s">
        <v>1356</v>
      </c>
      <c r="N9" s="116" t="s">
        <v>1356</v>
      </c>
      <c r="O9" s="116" t="s">
        <v>1357</v>
      </c>
      <c r="P9" s="116" t="s">
        <v>1358</v>
      </c>
      <c r="Q9" s="116" t="s">
        <v>1359</v>
      </c>
      <c r="R9" s="116" t="s">
        <v>1360</v>
      </c>
      <c r="S9" s="116" t="s">
        <v>1361</v>
      </c>
      <c r="T9" s="116" t="s">
        <v>565</v>
      </c>
      <c r="U9" s="116" t="s">
        <v>1362</v>
      </c>
      <c r="V9" s="116" t="s">
        <v>1363</v>
      </c>
      <c r="W9" s="116" t="s">
        <v>1364</v>
      </c>
      <c r="X9" s="116" t="s">
        <v>1364</v>
      </c>
      <c r="Y9" s="116" t="s">
        <v>1365</v>
      </c>
      <c r="Z9" s="116" t="s">
        <v>1366</v>
      </c>
      <c r="AA9" s="116" t="s">
        <v>1367</v>
      </c>
      <c r="AB9" s="116" t="s">
        <v>545</v>
      </c>
      <c r="AC9" s="116" t="s">
        <v>1368</v>
      </c>
      <c r="AD9" s="116" t="s">
        <v>890</v>
      </c>
      <c r="AE9" s="116" t="s">
        <v>1369</v>
      </c>
      <c r="AF9" s="116" t="s">
        <v>1368</v>
      </c>
      <c r="AG9" s="116" t="s">
        <v>1370</v>
      </c>
      <c r="AH9" s="116" t="s">
        <v>1370</v>
      </c>
      <c r="AI9" s="116" t="s">
        <v>1371</v>
      </c>
      <c r="AJ9" s="116" t="s">
        <v>1372</v>
      </c>
      <c r="AK9" s="116" t="s">
        <v>1372</v>
      </c>
      <c r="AL9" s="116" t="s">
        <v>479</v>
      </c>
      <c r="AM9" s="116" t="s">
        <v>1373</v>
      </c>
      <c r="AN9" s="116" t="s">
        <v>1374</v>
      </c>
      <c r="AO9" s="116" t="s">
        <v>1375</v>
      </c>
      <c r="AP9" s="116" t="s">
        <v>1375</v>
      </c>
      <c r="AQ9" s="116" t="s">
        <v>1376</v>
      </c>
      <c r="AR9" s="116" t="s">
        <v>1377</v>
      </c>
      <c r="AS9" s="116" t="s">
        <v>1378</v>
      </c>
      <c r="AT9" s="116" t="s">
        <v>1379</v>
      </c>
      <c r="AU9" s="116" t="s">
        <v>1380</v>
      </c>
      <c r="AV9" s="116" t="s">
        <v>1381</v>
      </c>
      <c r="AW9" s="116" t="s">
        <v>1382</v>
      </c>
    </row>
    <row r="10" spans="1:49" ht="51" x14ac:dyDescent="0.25">
      <c r="A10" s="116" t="s">
        <v>963</v>
      </c>
      <c r="B10" s="116" t="s">
        <v>1383</v>
      </c>
      <c r="C10" s="116" t="s">
        <v>1383</v>
      </c>
      <c r="D10" s="116" t="s">
        <v>1384</v>
      </c>
      <c r="E10" s="116" t="s">
        <v>1385</v>
      </c>
      <c r="F10" s="116" t="s">
        <v>1386</v>
      </c>
      <c r="G10" s="116" t="s">
        <v>1387</v>
      </c>
      <c r="H10" s="116" t="s">
        <v>1384</v>
      </c>
      <c r="I10" s="116" t="s">
        <v>1384</v>
      </c>
      <c r="J10" s="116" t="s">
        <v>1383</v>
      </c>
      <c r="K10" s="116" t="s">
        <v>1383</v>
      </c>
      <c r="L10" s="116" t="s">
        <v>1386</v>
      </c>
      <c r="M10" s="116" t="s">
        <v>1385</v>
      </c>
      <c r="N10" s="116" t="s">
        <v>1387</v>
      </c>
      <c r="O10" s="116" t="s">
        <v>1384</v>
      </c>
      <c r="P10" s="116" t="s">
        <v>1387</v>
      </c>
      <c r="Q10" s="116" t="s">
        <v>1387</v>
      </c>
      <c r="R10" s="116" t="s">
        <v>1387</v>
      </c>
      <c r="S10" s="116" t="s">
        <v>1384</v>
      </c>
      <c r="T10" s="116" t="s">
        <v>1387</v>
      </c>
      <c r="U10" s="116" t="s">
        <v>1384</v>
      </c>
      <c r="V10" s="116" t="s">
        <v>1387</v>
      </c>
      <c r="W10" s="116" t="s">
        <v>1387</v>
      </c>
      <c r="X10" s="116" t="s">
        <v>1385</v>
      </c>
      <c r="Y10" s="116" t="s">
        <v>1387</v>
      </c>
      <c r="Z10" s="116" t="s">
        <v>1387</v>
      </c>
      <c r="AA10" s="116" t="s">
        <v>1384</v>
      </c>
      <c r="AB10" s="116" t="s">
        <v>1387</v>
      </c>
      <c r="AC10" s="116" t="s">
        <v>1384</v>
      </c>
      <c r="AD10" s="116" t="s">
        <v>1386</v>
      </c>
      <c r="AE10" s="116" t="s">
        <v>1384</v>
      </c>
      <c r="AF10" s="116" t="s">
        <v>1384</v>
      </c>
      <c r="AG10" s="116" t="s">
        <v>1384</v>
      </c>
      <c r="AH10" s="116" t="s">
        <v>1387</v>
      </c>
      <c r="AI10" s="116" t="s">
        <v>1387</v>
      </c>
      <c r="AJ10" s="116" t="s">
        <v>1384</v>
      </c>
      <c r="AK10" s="116" t="s">
        <v>1387</v>
      </c>
      <c r="AL10" s="116" t="s">
        <v>1384</v>
      </c>
      <c r="AM10" s="116" t="s">
        <v>1387</v>
      </c>
      <c r="AN10" s="116" t="s">
        <v>1387</v>
      </c>
      <c r="AO10" s="116" t="s">
        <v>1384</v>
      </c>
      <c r="AP10" s="116" t="s">
        <v>1387</v>
      </c>
      <c r="AQ10" s="116" t="s">
        <v>1387</v>
      </c>
      <c r="AR10" s="116" t="s">
        <v>1384</v>
      </c>
      <c r="AS10" s="116" t="s">
        <v>1384</v>
      </c>
      <c r="AT10" s="116" t="s">
        <v>1384</v>
      </c>
      <c r="AU10" s="116" t="s">
        <v>1384</v>
      </c>
      <c r="AV10" s="116" t="s">
        <v>1384</v>
      </c>
      <c r="AW10" s="116" t="s">
        <v>1387</v>
      </c>
    </row>
    <row r="11" spans="1:49" x14ac:dyDescent="0.25">
      <c r="A11" s="116" t="s">
        <v>62</v>
      </c>
      <c r="B11" s="116" t="s">
        <v>1388</v>
      </c>
      <c r="C11" s="116" t="s">
        <v>1388</v>
      </c>
      <c r="D11" s="116" t="s">
        <v>1388</v>
      </c>
      <c r="E11" s="116" t="s">
        <v>1388</v>
      </c>
      <c r="F11" s="116" t="s">
        <v>1388</v>
      </c>
      <c r="G11" s="116" t="s">
        <v>1388</v>
      </c>
      <c r="H11" s="116" t="s">
        <v>1388</v>
      </c>
      <c r="I11" s="116" t="s">
        <v>1388</v>
      </c>
      <c r="J11" s="116" t="s">
        <v>1388</v>
      </c>
      <c r="K11" s="116" t="s">
        <v>1388</v>
      </c>
      <c r="L11" s="116" t="s">
        <v>1388</v>
      </c>
      <c r="M11" s="116" t="s">
        <v>1388</v>
      </c>
      <c r="N11" s="116" t="s">
        <v>1388</v>
      </c>
      <c r="O11" s="116" t="s">
        <v>1388</v>
      </c>
      <c r="P11" s="116" t="s">
        <v>1388</v>
      </c>
      <c r="Q11" s="116" t="s">
        <v>1388</v>
      </c>
      <c r="R11" s="116" t="s">
        <v>1388</v>
      </c>
      <c r="S11" s="116" t="s">
        <v>1388</v>
      </c>
      <c r="T11" s="116" t="s">
        <v>1388</v>
      </c>
      <c r="U11" s="116" t="s">
        <v>1388</v>
      </c>
      <c r="V11" s="116" t="s">
        <v>1388</v>
      </c>
      <c r="W11" s="116" t="s">
        <v>1388</v>
      </c>
      <c r="X11" s="116" t="s">
        <v>1388</v>
      </c>
      <c r="Y11" s="116" t="s">
        <v>1388</v>
      </c>
      <c r="Z11" s="116" t="s">
        <v>1388</v>
      </c>
      <c r="AA11" s="116" t="s">
        <v>1388</v>
      </c>
      <c r="AB11" s="116" t="s">
        <v>1388</v>
      </c>
      <c r="AC11" s="116" t="s">
        <v>1388</v>
      </c>
      <c r="AD11" s="116" t="s">
        <v>1388</v>
      </c>
      <c r="AE11" s="116" t="s">
        <v>1388</v>
      </c>
      <c r="AF11" s="116" t="s">
        <v>1388</v>
      </c>
      <c r="AG11" s="116" t="s">
        <v>1388</v>
      </c>
      <c r="AH11" s="116" t="s">
        <v>1388</v>
      </c>
      <c r="AI11" s="116" t="s">
        <v>1388</v>
      </c>
      <c r="AJ11" s="116" t="s">
        <v>1388</v>
      </c>
      <c r="AK11" s="116" t="s">
        <v>1388</v>
      </c>
      <c r="AL11" s="116" t="s">
        <v>1388</v>
      </c>
      <c r="AM11" s="116" t="s">
        <v>1388</v>
      </c>
      <c r="AN11" s="116" t="s">
        <v>1388</v>
      </c>
      <c r="AO11" s="116" t="s">
        <v>1388</v>
      </c>
      <c r="AP11" s="116" t="s">
        <v>1388</v>
      </c>
      <c r="AQ11" s="116" t="s">
        <v>1388</v>
      </c>
      <c r="AR11" s="116" t="s">
        <v>1388</v>
      </c>
      <c r="AS11" s="116" t="s">
        <v>1388</v>
      </c>
      <c r="AT11" s="116" t="s">
        <v>1388</v>
      </c>
      <c r="AU11" s="116" t="s">
        <v>1388</v>
      </c>
      <c r="AV11" s="116" t="s">
        <v>1388</v>
      </c>
      <c r="AW11" s="116" t="s">
        <v>1388</v>
      </c>
    </row>
    <row r="12" spans="1:49" x14ac:dyDescent="0.25">
      <c r="A12" s="117" t="s">
        <v>67</v>
      </c>
      <c r="B12" s="118">
        <v>12.1</v>
      </c>
      <c r="C12" s="119">
        <v>38</v>
      </c>
      <c r="D12" s="119">
        <v>179</v>
      </c>
      <c r="E12" s="119">
        <v>176.2764</v>
      </c>
      <c r="F12" s="119">
        <v>31.8</v>
      </c>
      <c r="G12" s="120">
        <v>195</v>
      </c>
      <c r="H12" s="118">
        <v>39.6</v>
      </c>
      <c r="I12" s="120">
        <v>210</v>
      </c>
      <c r="J12" s="118">
        <v>0</v>
      </c>
      <c r="K12" s="119">
        <v>0</v>
      </c>
      <c r="L12" s="120">
        <v>23.86</v>
      </c>
      <c r="M12" s="121" t="s">
        <v>1389</v>
      </c>
      <c r="N12" s="122" t="s">
        <v>1389</v>
      </c>
      <c r="O12" s="123">
        <v>4.3600000000000003</v>
      </c>
      <c r="P12" s="118">
        <v>218.74</v>
      </c>
      <c r="Q12" s="119">
        <v>241.27</v>
      </c>
      <c r="R12" s="119">
        <v>721.27</v>
      </c>
      <c r="S12" s="120">
        <v>422.58</v>
      </c>
      <c r="T12" s="123">
        <v>324.31799999999998</v>
      </c>
      <c r="U12" s="123">
        <v>13.81</v>
      </c>
      <c r="V12" s="118">
        <v>4.1100000000000003</v>
      </c>
      <c r="W12" s="119">
        <v>19.5</v>
      </c>
      <c r="X12" s="119">
        <v>6.17</v>
      </c>
      <c r="Y12" s="119">
        <v>0.01</v>
      </c>
      <c r="Z12" s="120">
        <v>12.446999999999999</v>
      </c>
      <c r="AA12" s="118">
        <v>177.41</v>
      </c>
      <c r="AB12" s="120">
        <v>847.80399999999997</v>
      </c>
      <c r="AC12" s="118">
        <v>420</v>
      </c>
      <c r="AD12" s="119">
        <v>53.033000000000001</v>
      </c>
      <c r="AE12" s="119">
        <v>225.82</v>
      </c>
      <c r="AF12" s="120">
        <v>0</v>
      </c>
      <c r="AG12" s="118">
        <v>17.65305</v>
      </c>
      <c r="AH12" s="119">
        <v>20</v>
      </c>
      <c r="AI12" s="119">
        <v>9.7082599999999992</v>
      </c>
      <c r="AJ12" s="119">
        <v>30.112500000000001</v>
      </c>
      <c r="AK12" s="120">
        <v>38</v>
      </c>
      <c r="AL12" s="118">
        <v>19.350000000000001</v>
      </c>
      <c r="AM12" s="120">
        <v>19.61</v>
      </c>
      <c r="AN12" s="118">
        <v>86.420270000000002</v>
      </c>
      <c r="AO12" s="124" t="s">
        <v>1389</v>
      </c>
      <c r="AP12" s="119">
        <v>164.64327</v>
      </c>
      <c r="AQ12" s="119">
        <v>22.463000000000001</v>
      </c>
      <c r="AR12" s="124" t="s">
        <v>1389</v>
      </c>
      <c r="AS12" s="119">
        <v>12.28375</v>
      </c>
      <c r="AT12" s="119">
        <v>0</v>
      </c>
      <c r="AU12" s="119">
        <v>40.252000000000002</v>
      </c>
      <c r="AV12" s="119">
        <v>18.951000000000001</v>
      </c>
      <c r="AW12" s="120">
        <v>69.114999999999995</v>
      </c>
    </row>
    <row r="13" spans="1:49" x14ac:dyDescent="0.25">
      <c r="A13" s="125" t="s">
        <v>690</v>
      </c>
      <c r="B13" s="118">
        <v>12.1</v>
      </c>
      <c r="C13" s="119">
        <v>38</v>
      </c>
      <c r="D13" s="119">
        <v>179</v>
      </c>
      <c r="E13" s="119">
        <v>176.2764</v>
      </c>
      <c r="F13" s="119">
        <v>31.8</v>
      </c>
      <c r="G13" s="120">
        <v>195</v>
      </c>
      <c r="H13" s="118">
        <v>39.6</v>
      </c>
      <c r="I13" s="120">
        <v>210</v>
      </c>
      <c r="J13" s="118">
        <v>0</v>
      </c>
      <c r="K13" s="119">
        <v>0</v>
      </c>
      <c r="L13" s="120">
        <v>23.86</v>
      </c>
      <c r="M13" s="121" t="s">
        <v>1389</v>
      </c>
      <c r="N13" s="122" t="s">
        <v>1389</v>
      </c>
      <c r="O13" s="123">
        <v>4.3600000000000003</v>
      </c>
      <c r="P13" s="118">
        <v>218.74</v>
      </c>
      <c r="Q13" s="119">
        <v>241.27</v>
      </c>
      <c r="R13" s="119">
        <v>721.27</v>
      </c>
      <c r="S13" s="120">
        <v>422.58</v>
      </c>
      <c r="T13" s="123">
        <v>324.31799999999998</v>
      </c>
      <c r="U13" s="123">
        <v>13.81</v>
      </c>
      <c r="V13" s="118">
        <v>4.1100000000000003</v>
      </c>
      <c r="W13" s="119">
        <v>19.5</v>
      </c>
      <c r="X13" s="119">
        <v>6.17</v>
      </c>
      <c r="Y13" s="119">
        <v>0.01</v>
      </c>
      <c r="Z13" s="120">
        <v>12.446999999999999</v>
      </c>
      <c r="AA13" s="118">
        <v>177.41</v>
      </c>
      <c r="AB13" s="120">
        <v>847.80399999999997</v>
      </c>
      <c r="AC13" s="118">
        <v>420</v>
      </c>
      <c r="AD13" s="119">
        <v>53.033000000000001</v>
      </c>
      <c r="AE13" s="119">
        <v>225.82</v>
      </c>
      <c r="AF13" s="120">
        <v>0</v>
      </c>
      <c r="AG13" s="118">
        <v>17.65305</v>
      </c>
      <c r="AH13" s="119">
        <v>20</v>
      </c>
      <c r="AI13" s="119">
        <v>9.7082599999999992</v>
      </c>
      <c r="AJ13" s="119">
        <v>30.112500000000001</v>
      </c>
      <c r="AK13" s="120">
        <v>38</v>
      </c>
      <c r="AL13" s="118">
        <v>19.350000000000001</v>
      </c>
      <c r="AM13" s="120">
        <v>19.61</v>
      </c>
      <c r="AN13" s="118">
        <v>86.420270000000002</v>
      </c>
      <c r="AO13" s="124" t="s">
        <v>1389</v>
      </c>
      <c r="AP13" s="119">
        <v>164.64327</v>
      </c>
      <c r="AQ13" s="119">
        <v>22.463000000000001</v>
      </c>
      <c r="AR13" s="124" t="s">
        <v>1389</v>
      </c>
      <c r="AS13" s="119">
        <v>12.28375</v>
      </c>
      <c r="AT13" s="119">
        <v>0</v>
      </c>
      <c r="AU13" s="119">
        <v>40.252000000000002</v>
      </c>
      <c r="AV13" s="119">
        <v>18.951000000000001</v>
      </c>
      <c r="AW13" s="120">
        <v>69.114999999999995</v>
      </c>
    </row>
    <row r="14" spans="1:49" x14ac:dyDescent="0.25">
      <c r="A14" s="125" t="s">
        <v>691</v>
      </c>
      <c r="B14" s="118">
        <v>12.1</v>
      </c>
      <c r="C14" s="119">
        <v>38</v>
      </c>
      <c r="D14" s="119">
        <v>178.9</v>
      </c>
      <c r="E14" s="119">
        <v>167.67152999999999</v>
      </c>
      <c r="F14" s="119">
        <v>40.299999999999997</v>
      </c>
      <c r="G14" s="120">
        <v>195</v>
      </c>
      <c r="H14" s="118">
        <v>39.6</v>
      </c>
      <c r="I14" s="120">
        <v>228</v>
      </c>
      <c r="J14" s="118">
        <v>0</v>
      </c>
      <c r="K14" s="119">
        <v>0</v>
      </c>
      <c r="L14" s="120">
        <v>24.16</v>
      </c>
      <c r="M14" s="121" t="s">
        <v>1389</v>
      </c>
      <c r="N14" s="122" t="s">
        <v>1389</v>
      </c>
      <c r="O14" s="123">
        <v>4.3600000000000003</v>
      </c>
      <c r="P14" s="118">
        <v>218.74</v>
      </c>
      <c r="Q14" s="119">
        <v>244.68</v>
      </c>
      <c r="R14" s="119">
        <v>707.25</v>
      </c>
      <c r="S14" s="120">
        <v>422.58</v>
      </c>
      <c r="T14" s="123">
        <v>324.202</v>
      </c>
      <c r="U14" s="123">
        <v>13.68</v>
      </c>
      <c r="V14" s="118">
        <v>5.7</v>
      </c>
      <c r="W14" s="119">
        <v>20.440000000000001</v>
      </c>
      <c r="X14" s="119">
        <v>10.53</v>
      </c>
      <c r="Y14" s="119">
        <v>0.01</v>
      </c>
      <c r="Z14" s="120">
        <v>14.462999999999999</v>
      </c>
      <c r="AA14" s="118">
        <v>107.54</v>
      </c>
      <c r="AB14" s="120">
        <v>805.39700000000005</v>
      </c>
      <c r="AC14" s="118">
        <v>420</v>
      </c>
      <c r="AD14" s="119">
        <v>61.030999999999999</v>
      </c>
      <c r="AE14" s="119">
        <v>212.16</v>
      </c>
      <c r="AF14" s="120">
        <v>0</v>
      </c>
      <c r="AG14" s="118">
        <v>17.65305</v>
      </c>
      <c r="AH14" s="119">
        <v>25</v>
      </c>
      <c r="AI14" s="119">
        <v>10.02563</v>
      </c>
      <c r="AJ14" s="119">
        <v>30.112500000000001</v>
      </c>
      <c r="AK14" s="120">
        <v>37.299999999999997</v>
      </c>
      <c r="AL14" s="118">
        <v>68.94</v>
      </c>
      <c r="AM14" s="120">
        <v>69.2</v>
      </c>
      <c r="AN14" s="118">
        <v>101.66800000000001</v>
      </c>
      <c r="AO14" s="124" t="s">
        <v>1389</v>
      </c>
      <c r="AP14" s="124" t="s">
        <v>1389</v>
      </c>
      <c r="AQ14" s="119">
        <v>22.279</v>
      </c>
      <c r="AR14" s="124" t="s">
        <v>1389</v>
      </c>
      <c r="AS14" s="119">
        <v>12.30035</v>
      </c>
      <c r="AT14" s="119">
        <v>0</v>
      </c>
      <c r="AU14" s="119">
        <v>40.252000000000002</v>
      </c>
      <c r="AV14" s="119">
        <v>19.030999999999999</v>
      </c>
      <c r="AW14" s="120">
        <v>68.561000000000007</v>
      </c>
    </row>
    <row r="15" spans="1:49" x14ac:dyDescent="0.25">
      <c r="A15" s="125" t="s">
        <v>692</v>
      </c>
      <c r="B15" s="118">
        <v>12.1</v>
      </c>
      <c r="C15" s="119">
        <v>38</v>
      </c>
      <c r="D15" s="119">
        <v>178.9</v>
      </c>
      <c r="E15" s="119">
        <v>167.67152999999999</v>
      </c>
      <c r="F15" s="119">
        <v>40.299999999999997</v>
      </c>
      <c r="G15" s="120">
        <v>195</v>
      </c>
      <c r="H15" s="118">
        <v>39.6</v>
      </c>
      <c r="I15" s="120">
        <v>228</v>
      </c>
      <c r="J15" s="118">
        <v>0</v>
      </c>
      <c r="K15" s="119">
        <v>0</v>
      </c>
      <c r="L15" s="120">
        <v>24.16</v>
      </c>
      <c r="M15" s="121" t="s">
        <v>1389</v>
      </c>
      <c r="N15" s="122" t="s">
        <v>1389</v>
      </c>
      <c r="O15" s="123">
        <v>4.3600000000000003</v>
      </c>
      <c r="P15" s="118">
        <v>218.74</v>
      </c>
      <c r="Q15" s="119">
        <v>244.68</v>
      </c>
      <c r="R15" s="119">
        <v>707.25</v>
      </c>
      <c r="S15" s="120">
        <v>422.58</v>
      </c>
      <c r="T15" s="123">
        <v>324.202</v>
      </c>
      <c r="U15" s="123">
        <v>13.68</v>
      </c>
      <c r="V15" s="118">
        <v>5.7</v>
      </c>
      <c r="W15" s="119">
        <v>20.440000000000001</v>
      </c>
      <c r="X15" s="119">
        <v>10.53</v>
      </c>
      <c r="Y15" s="119">
        <v>0.01</v>
      </c>
      <c r="Z15" s="120">
        <v>14.462999999999999</v>
      </c>
      <c r="AA15" s="118">
        <v>107.54</v>
      </c>
      <c r="AB15" s="120">
        <v>805.39700000000005</v>
      </c>
      <c r="AC15" s="118">
        <v>420</v>
      </c>
      <c r="AD15" s="119">
        <v>61.030999999999999</v>
      </c>
      <c r="AE15" s="119">
        <v>212.16</v>
      </c>
      <c r="AF15" s="120">
        <v>0</v>
      </c>
      <c r="AG15" s="118">
        <v>17.65305</v>
      </c>
      <c r="AH15" s="119">
        <v>25</v>
      </c>
      <c r="AI15" s="119">
        <v>10.02563</v>
      </c>
      <c r="AJ15" s="119">
        <v>30.112500000000001</v>
      </c>
      <c r="AK15" s="120">
        <v>37.299999999999997</v>
      </c>
      <c r="AL15" s="118">
        <v>68.94</v>
      </c>
      <c r="AM15" s="120">
        <v>69.2</v>
      </c>
      <c r="AN15" s="118">
        <v>101.66800000000001</v>
      </c>
      <c r="AO15" s="124" t="s">
        <v>1389</v>
      </c>
      <c r="AP15" s="124" t="s">
        <v>1389</v>
      </c>
      <c r="AQ15" s="119">
        <v>22.279</v>
      </c>
      <c r="AR15" s="124" t="s">
        <v>1389</v>
      </c>
      <c r="AS15" s="119">
        <v>12.30035</v>
      </c>
      <c r="AT15" s="119">
        <v>0</v>
      </c>
      <c r="AU15" s="119">
        <v>40.252000000000002</v>
      </c>
      <c r="AV15" s="119">
        <v>19.030999999999999</v>
      </c>
      <c r="AW15" s="120">
        <v>68.561000000000007</v>
      </c>
    </row>
    <row r="16" spans="1:49" x14ac:dyDescent="0.25">
      <c r="A16" s="125" t="s">
        <v>693</v>
      </c>
      <c r="B16" s="118">
        <v>12.1</v>
      </c>
      <c r="C16" s="119">
        <v>38</v>
      </c>
      <c r="D16" s="119">
        <v>178.9</v>
      </c>
      <c r="E16" s="119">
        <v>162.1874</v>
      </c>
      <c r="F16" s="119">
        <v>41</v>
      </c>
      <c r="G16" s="120">
        <v>195</v>
      </c>
      <c r="H16" s="118">
        <v>43.7</v>
      </c>
      <c r="I16" s="120">
        <v>255</v>
      </c>
      <c r="J16" s="118">
        <v>0</v>
      </c>
      <c r="K16" s="119">
        <v>0</v>
      </c>
      <c r="L16" s="120">
        <v>24</v>
      </c>
      <c r="M16" s="121" t="s">
        <v>1389</v>
      </c>
      <c r="N16" s="122" t="s">
        <v>1389</v>
      </c>
      <c r="O16" s="123">
        <v>4.3600000000000003</v>
      </c>
      <c r="P16" s="118">
        <v>218.74</v>
      </c>
      <c r="Q16" s="119">
        <v>241.27</v>
      </c>
      <c r="R16" s="119">
        <v>695.8</v>
      </c>
      <c r="S16" s="120">
        <v>422.58</v>
      </c>
      <c r="T16" s="123">
        <v>324.185</v>
      </c>
      <c r="U16" s="123">
        <v>13.56</v>
      </c>
      <c r="V16" s="118">
        <v>7.47</v>
      </c>
      <c r="W16" s="119">
        <v>17.739999999999998</v>
      </c>
      <c r="X16" s="119">
        <v>10.44</v>
      </c>
      <c r="Y16" s="119">
        <v>0.01</v>
      </c>
      <c r="Z16" s="120">
        <v>15.772</v>
      </c>
      <c r="AA16" s="118">
        <v>75.33</v>
      </c>
      <c r="AB16" s="120">
        <v>773.19100000000003</v>
      </c>
      <c r="AC16" s="118">
        <v>420</v>
      </c>
      <c r="AD16" s="119">
        <v>61.982999999999997</v>
      </c>
      <c r="AE16" s="119">
        <v>204.77</v>
      </c>
      <c r="AF16" s="120">
        <v>0</v>
      </c>
      <c r="AG16" s="118">
        <v>17.65305</v>
      </c>
      <c r="AH16" s="119">
        <v>21</v>
      </c>
      <c r="AI16" s="119">
        <v>9.86477</v>
      </c>
      <c r="AJ16" s="119">
        <v>30.112500000000001</v>
      </c>
      <c r="AK16" s="120">
        <v>36.9</v>
      </c>
      <c r="AL16" s="118">
        <v>72.62</v>
      </c>
      <c r="AM16" s="120">
        <v>72.88</v>
      </c>
      <c r="AN16" s="118">
        <v>106.71599999999999</v>
      </c>
      <c r="AO16" s="124" t="s">
        <v>1389</v>
      </c>
      <c r="AP16" s="124" t="s">
        <v>1389</v>
      </c>
      <c r="AQ16" s="119">
        <v>22.294</v>
      </c>
      <c r="AR16" s="124" t="s">
        <v>1389</v>
      </c>
      <c r="AS16" s="119">
        <v>12.268610000000001</v>
      </c>
      <c r="AT16" s="119">
        <v>0</v>
      </c>
      <c r="AU16" s="119">
        <v>40.252000000000002</v>
      </c>
      <c r="AV16" s="119">
        <v>18.878</v>
      </c>
      <c r="AW16" s="120">
        <v>68.215999999999994</v>
      </c>
    </row>
    <row r="17" spans="1:49" x14ac:dyDescent="0.25">
      <c r="A17" s="125" t="s">
        <v>694</v>
      </c>
      <c r="B17" s="118">
        <v>12.1</v>
      </c>
      <c r="C17" s="119">
        <v>38</v>
      </c>
      <c r="D17" s="119">
        <v>178.9</v>
      </c>
      <c r="E17" s="119">
        <v>162.1874</v>
      </c>
      <c r="F17" s="119">
        <v>41</v>
      </c>
      <c r="G17" s="120">
        <v>195</v>
      </c>
      <c r="H17" s="118">
        <v>43.7</v>
      </c>
      <c r="I17" s="120">
        <v>255</v>
      </c>
      <c r="J17" s="118">
        <v>0</v>
      </c>
      <c r="K17" s="119">
        <v>0</v>
      </c>
      <c r="L17" s="120">
        <v>24</v>
      </c>
      <c r="M17" s="121" t="s">
        <v>1389</v>
      </c>
      <c r="N17" s="122" t="s">
        <v>1389</v>
      </c>
      <c r="O17" s="123">
        <v>4.3600000000000003</v>
      </c>
      <c r="P17" s="118">
        <v>218.74</v>
      </c>
      <c r="Q17" s="119">
        <v>241.27</v>
      </c>
      <c r="R17" s="119">
        <v>695.8</v>
      </c>
      <c r="S17" s="120">
        <v>422.58</v>
      </c>
      <c r="T17" s="123">
        <v>324.185</v>
      </c>
      <c r="U17" s="123">
        <v>13.56</v>
      </c>
      <c r="V17" s="118">
        <v>7.47</v>
      </c>
      <c r="W17" s="119">
        <v>17.739999999999998</v>
      </c>
      <c r="X17" s="119">
        <v>10.44</v>
      </c>
      <c r="Y17" s="119">
        <v>0.01</v>
      </c>
      <c r="Z17" s="120">
        <v>15.772</v>
      </c>
      <c r="AA17" s="118">
        <v>75.33</v>
      </c>
      <c r="AB17" s="120">
        <v>773.19100000000003</v>
      </c>
      <c r="AC17" s="118">
        <v>420</v>
      </c>
      <c r="AD17" s="119">
        <v>61.982999999999997</v>
      </c>
      <c r="AE17" s="119">
        <v>204.77</v>
      </c>
      <c r="AF17" s="120">
        <v>0</v>
      </c>
      <c r="AG17" s="118">
        <v>17.65305</v>
      </c>
      <c r="AH17" s="119">
        <v>21</v>
      </c>
      <c r="AI17" s="119">
        <v>9.86477</v>
      </c>
      <c r="AJ17" s="119">
        <v>30.112500000000001</v>
      </c>
      <c r="AK17" s="120">
        <v>36.9</v>
      </c>
      <c r="AL17" s="118">
        <v>72.62</v>
      </c>
      <c r="AM17" s="120">
        <v>72.88</v>
      </c>
      <c r="AN17" s="118">
        <v>106.71599999999999</v>
      </c>
      <c r="AO17" s="124" t="s">
        <v>1389</v>
      </c>
      <c r="AP17" s="124" t="s">
        <v>1389</v>
      </c>
      <c r="AQ17" s="119">
        <v>22.294</v>
      </c>
      <c r="AR17" s="124" t="s">
        <v>1389</v>
      </c>
      <c r="AS17" s="119">
        <v>12.268610000000001</v>
      </c>
      <c r="AT17" s="119">
        <v>0</v>
      </c>
      <c r="AU17" s="119">
        <v>40.252000000000002</v>
      </c>
      <c r="AV17" s="119">
        <v>18.878</v>
      </c>
      <c r="AW17" s="120">
        <v>68.215999999999994</v>
      </c>
    </row>
    <row r="18" spans="1:49" x14ac:dyDescent="0.25">
      <c r="A18" s="125" t="s">
        <v>695</v>
      </c>
      <c r="B18" s="118">
        <v>12.1</v>
      </c>
      <c r="C18" s="119">
        <v>38</v>
      </c>
      <c r="D18" s="119">
        <v>178.9</v>
      </c>
      <c r="E18" s="119">
        <v>159.34889000000001</v>
      </c>
      <c r="F18" s="119">
        <v>40.9</v>
      </c>
      <c r="G18" s="120">
        <v>195</v>
      </c>
      <c r="H18" s="118">
        <v>43.7</v>
      </c>
      <c r="I18" s="120">
        <v>260</v>
      </c>
      <c r="J18" s="118">
        <v>0</v>
      </c>
      <c r="K18" s="119">
        <v>0</v>
      </c>
      <c r="L18" s="120">
        <v>24.06</v>
      </c>
      <c r="M18" s="121" t="s">
        <v>1389</v>
      </c>
      <c r="N18" s="122" t="s">
        <v>1389</v>
      </c>
      <c r="O18" s="123">
        <v>4.3600000000000003</v>
      </c>
      <c r="P18" s="118">
        <v>217.19</v>
      </c>
      <c r="Q18" s="119">
        <v>237.87</v>
      </c>
      <c r="R18" s="119">
        <v>678.84</v>
      </c>
      <c r="S18" s="120">
        <v>422.58</v>
      </c>
      <c r="T18" s="123">
        <v>329.91500000000002</v>
      </c>
      <c r="U18" s="123">
        <v>13.51</v>
      </c>
      <c r="V18" s="118">
        <v>7.47</v>
      </c>
      <c r="W18" s="119">
        <v>17.920000000000002</v>
      </c>
      <c r="X18" s="119">
        <v>10.44</v>
      </c>
      <c r="Y18" s="119">
        <v>0.01</v>
      </c>
      <c r="Z18" s="120">
        <v>16.134</v>
      </c>
      <c r="AA18" s="118">
        <v>67.42</v>
      </c>
      <c r="AB18" s="120">
        <v>765.28399999999999</v>
      </c>
      <c r="AC18" s="118">
        <v>420</v>
      </c>
      <c r="AD18" s="119">
        <v>62.101999999999997</v>
      </c>
      <c r="AE18" s="119">
        <v>194.84</v>
      </c>
      <c r="AF18" s="120">
        <v>0</v>
      </c>
      <c r="AG18" s="118">
        <v>17.65305</v>
      </c>
      <c r="AH18" s="119">
        <v>24</v>
      </c>
      <c r="AI18" s="119">
        <v>9.7309199999999993</v>
      </c>
      <c r="AJ18" s="119">
        <v>30.112500000000001</v>
      </c>
      <c r="AK18" s="120">
        <v>36.5</v>
      </c>
      <c r="AL18" s="118">
        <v>70.849999999999994</v>
      </c>
      <c r="AM18" s="120">
        <v>71.11</v>
      </c>
      <c r="AN18" s="118">
        <v>106.71599999999999</v>
      </c>
      <c r="AO18" s="124" t="s">
        <v>1389</v>
      </c>
      <c r="AP18" s="124" t="s">
        <v>1389</v>
      </c>
      <c r="AQ18" s="119">
        <v>22.288</v>
      </c>
      <c r="AR18" s="124" t="s">
        <v>1389</v>
      </c>
      <c r="AS18" s="119">
        <v>12.56697</v>
      </c>
      <c r="AT18" s="119">
        <v>0</v>
      </c>
      <c r="AU18" s="119">
        <v>40.252000000000002</v>
      </c>
      <c r="AV18" s="119">
        <v>20.315999999999999</v>
      </c>
      <c r="AW18" s="120">
        <v>68.908000000000001</v>
      </c>
    </row>
    <row r="19" spans="1:49" x14ac:dyDescent="0.25">
      <c r="A19" s="125" t="s">
        <v>696</v>
      </c>
      <c r="B19" s="118">
        <v>12.1</v>
      </c>
      <c r="C19" s="119">
        <v>38</v>
      </c>
      <c r="D19" s="119">
        <v>178.9</v>
      </c>
      <c r="E19" s="119">
        <v>159.34889000000001</v>
      </c>
      <c r="F19" s="119">
        <v>40.9</v>
      </c>
      <c r="G19" s="120">
        <v>195</v>
      </c>
      <c r="H19" s="118">
        <v>43.7</v>
      </c>
      <c r="I19" s="120">
        <v>260</v>
      </c>
      <c r="J19" s="118">
        <v>0</v>
      </c>
      <c r="K19" s="119">
        <v>0</v>
      </c>
      <c r="L19" s="120">
        <v>24.06</v>
      </c>
      <c r="M19" s="121" t="s">
        <v>1389</v>
      </c>
      <c r="N19" s="122" t="s">
        <v>1389</v>
      </c>
      <c r="O19" s="123">
        <v>4.3600000000000003</v>
      </c>
      <c r="P19" s="118">
        <v>217.19</v>
      </c>
      <c r="Q19" s="119">
        <v>237.87</v>
      </c>
      <c r="R19" s="119">
        <v>678.84</v>
      </c>
      <c r="S19" s="120">
        <v>422.58</v>
      </c>
      <c r="T19" s="123">
        <v>329.91500000000002</v>
      </c>
      <c r="U19" s="123">
        <v>13.51</v>
      </c>
      <c r="V19" s="118">
        <v>7.47</v>
      </c>
      <c r="W19" s="119">
        <v>17.920000000000002</v>
      </c>
      <c r="X19" s="119">
        <v>10.44</v>
      </c>
      <c r="Y19" s="119">
        <v>0.01</v>
      </c>
      <c r="Z19" s="120">
        <v>16.134</v>
      </c>
      <c r="AA19" s="118">
        <v>67.42</v>
      </c>
      <c r="AB19" s="120">
        <v>765.28399999999999</v>
      </c>
      <c r="AC19" s="118">
        <v>420</v>
      </c>
      <c r="AD19" s="119">
        <v>62.101999999999997</v>
      </c>
      <c r="AE19" s="119">
        <v>194.84</v>
      </c>
      <c r="AF19" s="120">
        <v>0</v>
      </c>
      <c r="AG19" s="118">
        <v>17.65305</v>
      </c>
      <c r="AH19" s="119">
        <v>24</v>
      </c>
      <c r="AI19" s="119">
        <v>9.7309199999999993</v>
      </c>
      <c r="AJ19" s="119">
        <v>30.112500000000001</v>
      </c>
      <c r="AK19" s="120">
        <v>36.5</v>
      </c>
      <c r="AL19" s="118">
        <v>70.849999999999994</v>
      </c>
      <c r="AM19" s="120">
        <v>71.11</v>
      </c>
      <c r="AN19" s="118">
        <v>106.71599999999999</v>
      </c>
      <c r="AO19" s="124" t="s">
        <v>1389</v>
      </c>
      <c r="AP19" s="124" t="s">
        <v>1389</v>
      </c>
      <c r="AQ19" s="119">
        <v>22.288</v>
      </c>
      <c r="AR19" s="124" t="s">
        <v>1389</v>
      </c>
      <c r="AS19" s="119">
        <v>12.56697</v>
      </c>
      <c r="AT19" s="119">
        <v>0</v>
      </c>
      <c r="AU19" s="119">
        <v>40.252000000000002</v>
      </c>
      <c r="AV19" s="119">
        <v>20.315999999999999</v>
      </c>
      <c r="AW19" s="120">
        <v>68.908000000000001</v>
      </c>
    </row>
    <row r="20" spans="1:49" x14ac:dyDescent="0.25">
      <c r="A20" s="125" t="s">
        <v>697</v>
      </c>
      <c r="B20" s="118">
        <v>12.1</v>
      </c>
      <c r="C20" s="119">
        <v>38</v>
      </c>
      <c r="D20" s="119">
        <v>178.9</v>
      </c>
      <c r="E20" s="119">
        <v>158.79798</v>
      </c>
      <c r="F20" s="119">
        <v>40.9</v>
      </c>
      <c r="G20" s="120">
        <v>195</v>
      </c>
      <c r="H20" s="118">
        <v>43.7</v>
      </c>
      <c r="I20" s="120">
        <v>256</v>
      </c>
      <c r="J20" s="118">
        <v>0</v>
      </c>
      <c r="K20" s="119">
        <v>0</v>
      </c>
      <c r="L20" s="120">
        <v>24.06</v>
      </c>
      <c r="M20" s="121" t="s">
        <v>1389</v>
      </c>
      <c r="N20" s="122" t="s">
        <v>1389</v>
      </c>
      <c r="O20" s="123">
        <v>4.3600000000000003</v>
      </c>
      <c r="P20" s="118">
        <v>214.1</v>
      </c>
      <c r="Q20" s="119">
        <v>236.21</v>
      </c>
      <c r="R20" s="119">
        <v>670.45</v>
      </c>
      <c r="S20" s="120">
        <v>422.58</v>
      </c>
      <c r="T20" s="123">
        <v>335.089</v>
      </c>
      <c r="U20" s="123">
        <v>13.56</v>
      </c>
      <c r="V20" s="118">
        <v>7.47</v>
      </c>
      <c r="W20" s="119">
        <v>17.5</v>
      </c>
      <c r="X20" s="119">
        <v>10.44</v>
      </c>
      <c r="Y20" s="119">
        <v>0.01</v>
      </c>
      <c r="Z20" s="120">
        <v>12.958</v>
      </c>
      <c r="AA20" s="118">
        <v>69.319999999999993</v>
      </c>
      <c r="AB20" s="120">
        <v>767.17499999999995</v>
      </c>
      <c r="AC20" s="118">
        <v>420</v>
      </c>
      <c r="AD20" s="119">
        <v>61.692999999999998</v>
      </c>
      <c r="AE20" s="119">
        <v>190.96</v>
      </c>
      <c r="AF20" s="120">
        <v>0.7</v>
      </c>
      <c r="AG20" s="118">
        <v>17.65305</v>
      </c>
      <c r="AH20" s="119">
        <v>27</v>
      </c>
      <c r="AI20" s="119">
        <v>9.5514100000000006</v>
      </c>
      <c r="AJ20" s="119">
        <v>30.112500000000001</v>
      </c>
      <c r="AK20" s="120">
        <v>36</v>
      </c>
      <c r="AL20" s="118">
        <v>71.87</v>
      </c>
      <c r="AM20" s="120">
        <v>72.13</v>
      </c>
      <c r="AN20" s="118">
        <v>106.71599999999999</v>
      </c>
      <c r="AO20" s="124" t="s">
        <v>1389</v>
      </c>
      <c r="AP20" s="124" t="s">
        <v>1389</v>
      </c>
      <c r="AQ20" s="119">
        <v>22.315999999999999</v>
      </c>
      <c r="AR20" s="124" t="s">
        <v>1389</v>
      </c>
      <c r="AS20" s="119">
        <v>12.609299999999999</v>
      </c>
      <c r="AT20" s="119">
        <v>0</v>
      </c>
      <c r="AU20" s="119">
        <v>40.252000000000002</v>
      </c>
      <c r="AV20" s="119">
        <v>20.52</v>
      </c>
      <c r="AW20" s="120">
        <v>68.570999999999998</v>
      </c>
    </row>
    <row r="21" spans="1:49" x14ac:dyDescent="0.25">
      <c r="A21" s="125" t="s">
        <v>698</v>
      </c>
      <c r="B21" s="118">
        <v>12.1</v>
      </c>
      <c r="C21" s="119">
        <v>38</v>
      </c>
      <c r="D21" s="119">
        <v>178.9</v>
      </c>
      <c r="E21" s="119">
        <v>158.79798</v>
      </c>
      <c r="F21" s="119">
        <v>40.9</v>
      </c>
      <c r="G21" s="120">
        <v>195</v>
      </c>
      <c r="H21" s="118">
        <v>43.7</v>
      </c>
      <c r="I21" s="120">
        <v>256</v>
      </c>
      <c r="J21" s="118">
        <v>0</v>
      </c>
      <c r="K21" s="119">
        <v>0</v>
      </c>
      <c r="L21" s="120">
        <v>24.06</v>
      </c>
      <c r="M21" s="121" t="s">
        <v>1389</v>
      </c>
      <c r="N21" s="122" t="s">
        <v>1389</v>
      </c>
      <c r="O21" s="123">
        <v>4.3600000000000003</v>
      </c>
      <c r="P21" s="118">
        <v>214.1</v>
      </c>
      <c r="Q21" s="119">
        <v>236.21</v>
      </c>
      <c r="R21" s="119">
        <v>670.45</v>
      </c>
      <c r="S21" s="120">
        <v>422.58</v>
      </c>
      <c r="T21" s="123">
        <v>335.089</v>
      </c>
      <c r="U21" s="123">
        <v>13.56</v>
      </c>
      <c r="V21" s="118">
        <v>7.47</v>
      </c>
      <c r="W21" s="119">
        <v>17.5</v>
      </c>
      <c r="X21" s="119">
        <v>10.44</v>
      </c>
      <c r="Y21" s="119">
        <v>0.01</v>
      </c>
      <c r="Z21" s="120">
        <v>12.958</v>
      </c>
      <c r="AA21" s="118">
        <v>69.319999999999993</v>
      </c>
      <c r="AB21" s="120">
        <v>767.17499999999995</v>
      </c>
      <c r="AC21" s="118">
        <v>420</v>
      </c>
      <c r="AD21" s="119">
        <v>61.692999999999998</v>
      </c>
      <c r="AE21" s="119">
        <v>190.96</v>
      </c>
      <c r="AF21" s="120">
        <v>0.7</v>
      </c>
      <c r="AG21" s="118">
        <v>17.65305</v>
      </c>
      <c r="AH21" s="119">
        <v>27</v>
      </c>
      <c r="AI21" s="119">
        <v>9.5514100000000006</v>
      </c>
      <c r="AJ21" s="119">
        <v>30.112500000000001</v>
      </c>
      <c r="AK21" s="120">
        <v>36</v>
      </c>
      <c r="AL21" s="118">
        <v>71.87</v>
      </c>
      <c r="AM21" s="120">
        <v>72.13</v>
      </c>
      <c r="AN21" s="118">
        <v>106.71599999999999</v>
      </c>
      <c r="AO21" s="124" t="s">
        <v>1389</v>
      </c>
      <c r="AP21" s="124" t="s">
        <v>1389</v>
      </c>
      <c r="AQ21" s="119">
        <v>22.315999999999999</v>
      </c>
      <c r="AR21" s="124" t="s">
        <v>1389</v>
      </c>
      <c r="AS21" s="119">
        <v>12.609299999999999</v>
      </c>
      <c r="AT21" s="119">
        <v>0</v>
      </c>
      <c r="AU21" s="119">
        <v>40.252000000000002</v>
      </c>
      <c r="AV21" s="119">
        <v>20.52</v>
      </c>
      <c r="AW21" s="120">
        <v>68.570999999999998</v>
      </c>
    </row>
    <row r="22" spans="1:49" x14ac:dyDescent="0.25">
      <c r="A22" s="125" t="s">
        <v>699</v>
      </c>
      <c r="B22" s="118">
        <v>12.1</v>
      </c>
      <c r="C22" s="119">
        <v>38</v>
      </c>
      <c r="D22" s="119">
        <v>178.9</v>
      </c>
      <c r="E22" s="119">
        <v>156.91278</v>
      </c>
      <c r="F22" s="119">
        <v>41</v>
      </c>
      <c r="G22" s="120">
        <v>195</v>
      </c>
      <c r="H22" s="118">
        <v>43.7</v>
      </c>
      <c r="I22" s="120">
        <v>245</v>
      </c>
      <c r="J22" s="118">
        <v>0</v>
      </c>
      <c r="K22" s="119">
        <v>0</v>
      </c>
      <c r="L22" s="120">
        <v>24.06</v>
      </c>
      <c r="M22" s="121" t="s">
        <v>1389</v>
      </c>
      <c r="N22" s="122" t="s">
        <v>1389</v>
      </c>
      <c r="O22" s="123">
        <v>4.3600000000000003</v>
      </c>
      <c r="P22" s="118">
        <v>214.1</v>
      </c>
      <c r="Q22" s="119">
        <v>232.87</v>
      </c>
      <c r="R22" s="119">
        <v>676.04</v>
      </c>
      <c r="S22" s="120">
        <v>422.58</v>
      </c>
      <c r="T22" s="123">
        <v>335.19</v>
      </c>
      <c r="U22" s="123">
        <v>13.52</v>
      </c>
      <c r="V22" s="118">
        <v>7.47</v>
      </c>
      <c r="W22" s="119">
        <v>16.91</v>
      </c>
      <c r="X22" s="119">
        <v>10.44</v>
      </c>
      <c r="Y22" s="119">
        <v>0.01</v>
      </c>
      <c r="Z22" s="120">
        <v>15.724</v>
      </c>
      <c r="AA22" s="118">
        <v>63.51</v>
      </c>
      <c r="AB22" s="120">
        <v>761.375</v>
      </c>
      <c r="AC22" s="118">
        <v>420</v>
      </c>
      <c r="AD22" s="119">
        <v>61.381</v>
      </c>
      <c r="AE22" s="119">
        <v>184.37</v>
      </c>
      <c r="AF22" s="120">
        <v>0</v>
      </c>
      <c r="AG22" s="118">
        <v>17.65305</v>
      </c>
      <c r="AH22" s="119">
        <v>27</v>
      </c>
      <c r="AI22" s="119">
        <v>9.4019200000000005</v>
      </c>
      <c r="AJ22" s="119">
        <v>30.112500000000001</v>
      </c>
      <c r="AK22" s="120">
        <v>35.5</v>
      </c>
      <c r="AL22" s="118">
        <v>71.81</v>
      </c>
      <c r="AM22" s="120">
        <v>72.069999999999993</v>
      </c>
      <c r="AN22" s="118">
        <v>117.121</v>
      </c>
      <c r="AO22" s="124" t="s">
        <v>1389</v>
      </c>
      <c r="AP22" s="124" t="s">
        <v>1389</v>
      </c>
      <c r="AQ22" s="119">
        <v>22.276</v>
      </c>
      <c r="AR22" s="124" t="s">
        <v>1389</v>
      </c>
      <c r="AS22" s="119">
        <v>12.57755</v>
      </c>
      <c r="AT22" s="119">
        <v>0</v>
      </c>
      <c r="AU22" s="119">
        <v>40.252000000000002</v>
      </c>
      <c r="AV22" s="119">
        <v>20.367000000000001</v>
      </c>
      <c r="AW22" s="120">
        <v>68.747</v>
      </c>
    </row>
    <row r="23" spans="1:49" x14ac:dyDescent="0.25">
      <c r="A23" s="125" t="s">
        <v>700</v>
      </c>
      <c r="B23" s="118">
        <v>12.1</v>
      </c>
      <c r="C23" s="119">
        <v>38</v>
      </c>
      <c r="D23" s="119">
        <v>178.9</v>
      </c>
      <c r="E23" s="119">
        <v>156.91278</v>
      </c>
      <c r="F23" s="119">
        <v>41</v>
      </c>
      <c r="G23" s="120">
        <v>195</v>
      </c>
      <c r="H23" s="118">
        <v>43.7</v>
      </c>
      <c r="I23" s="120">
        <v>245</v>
      </c>
      <c r="J23" s="118">
        <v>0</v>
      </c>
      <c r="K23" s="119">
        <v>0</v>
      </c>
      <c r="L23" s="120">
        <v>24.06</v>
      </c>
      <c r="M23" s="121" t="s">
        <v>1389</v>
      </c>
      <c r="N23" s="122" t="s">
        <v>1389</v>
      </c>
      <c r="O23" s="123">
        <v>4.3600000000000003</v>
      </c>
      <c r="P23" s="118">
        <v>214.1</v>
      </c>
      <c r="Q23" s="119">
        <v>232.87</v>
      </c>
      <c r="R23" s="119">
        <v>676.04</v>
      </c>
      <c r="S23" s="120">
        <v>422.58</v>
      </c>
      <c r="T23" s="123">
        <v>335.19</v>
      </c>
      <c r="U23" s="123">
        <v>13.52</v>
      </c>
      <c r="V23" s="118">
        <v>7.47</v>
      </c>
      <c r="W23" s="119">
        <v>16.91</v>
      </c>
      <c r="X23" s="119">
        <v>10.44</v>
      </c>
      <c r="Y23" s="119">
        <v>0.01</v>
      </c>
      <c r="Z23" s="120">
        <v>15.724</v>
      </c>
      <c r="AA23" s="118">
        <v>63.51</v>
      </c>
      <c r="AB23" s="120">
        <v>761.375</v>
      </c>
      <c r="AC23" s="118">
        <v>420</v>
      </c>
      <c r="AD23" s="119">
        <v>61.381</v>
      </c>
      <c r="AE23" s="119">
        <v>184.37</v>
      </c>
      <c r="AF23" s="120">
        <v>0</v>
      </c>
      <c r="AG23" s="118">
        <v>17.65305</v>
      </c>
      <c r="AH23" s="119">
        <v>27</v>
      </c>
      <c r="AI23" s="119">
        <v>9.4019200000000005</v>
      </c>
      <c r="AJ23" s="119">
        <v>30.112500000000001</v>
      </c>
      <c r="AK23" s="120">
        <v>35.5</v>
      </c>
      <c r="AL23" s="118">
        <v>71.81</v>
      </c>
      <c r="AM23" s="120">
        <v>72.069999999999993</v>
      </c>
      <c r="AN23" s="118">
        <v>117.121</v>
      </c>
      <c r="AO23" s="124" t="s">
        <v>1389</v>
      </c>
      <c r="AP23" s="124" t="s">
        <v>1389</v>
      </c>
      <c r="AQ23" s="119">
        <v>22.276</v>
      </c>
      <c r="AR23" s="124" t="s">
        <v>1389</v>
      </c>
      <c r="AS23" s="119">
        <v>12.57755</v>
      </c>
      <c r="AT23" s="119">
        <v>0</v>
      </c>
      <c r="AU23" s="119">
        <v>40.252000000000002</v>
      </c>
      <c r="AV23" s="119">
        <v>20.367000000000001</v>
      </c>
      <c r="AW23" s="120">
        <v>68.747</v>
      </c>
    </row>
    <row r="24" spans="1:49" x14ac:dyDescent="0.25">
      <c r="A24" s="125" t="s">
        <v>701</v>
      </c>
      <c r="B24" s="118">
        <v>12.1</v>
      </c>
      <c r="C24" s="119">
        <v>38</v>
      </c>
      <c r="D24" s="119">
        <v>178.9</v>
      </c>
      <c r="E24" s="119">
        <v>154.99099000000001</v>
      </c>
      <c r="F24" s="119">
        <v>41</v>
      </c>
      <c r="G24" s="120">
        <v>195</v>
      </c>
      <c r="H24" s="118">
        <v>43.7</v>
      </c>
      <c r="I24" s="120">
        <v>235</v>
      </c>
      <c r="J24" s="118">
        <v>0</v>
      </c>
      <c r="K24" s="119">
        <v>0</v>
      </c>
      <c r="L24" s="120">
        <v>24.01</v>
      </c>
      <c r="M24" s="118">
        <v>1.07</v>
      </c>
      <c r="N24" s="120">
        <v>327.22000000000003</v>
      </c>
      <c r="O24" s="123">
        <v>4.3600000000000003</v>
      </c>
      <c r="P24" s="118">
        <v>215.64</v>
      </c>
      <c r="Q24" s="119">
        <v>231.21</v>
      </c>
      <c r="R24" s="119">
        <v>681.65</v>
      </c>
      <c r="S24" s="120">
        <v>422.58</v>
      </c>
      <c r="T24" s="123">
        <v>335.09399999999999</v>
      </c>
      <c r="U24" s="123">
        <v>13.35</v>
      </c>
      <c r="V24" s="118">
        <v>7.47</v>
      </c>
      <c r="W24" s="119">
        <v>15.35</v>
      </c>
      <c r="X24" s="119">
        <v>10.44</v>
      </c>
      <c r="Y24" s="119">
        <v>0.01</v>
      </c>
      <c r="Z24" s="120">
        <v>14.85</v>
      </c>
      <c r="AA24" s="118">
        <v>57.26</v>
      </c>
      <c r="AB24" s="120">
        <v>755.11800000000005</v>
      </c>
      <c r="AC24" s="118">
        <v>420</v>
      </c>
      <c r="AD24" s="119">
        <v>61.847999999999999</v>
      </c>
      <c r="AE24" s="119">
        <v>203.45</v>
      </c>
      <c r="AF24" s="120">
        <v>0</v>
      </c>
      <c r="AG24" s="118">
        <v>17.65305</v>
      </c>
      <c r="AH24" s="119">
        <v>27</v>
      </c>
      <c r="AI24" s="119">
        <v>9.4578100000000003</v>
      </c>
      <c r="AJ24" s="119">
        <v>30.112500000000001</v>
      </c>
      <c r="AK24" s="120">
        <v>35.299999999999997</v>
      </c>
      <c r="AL24" s="118">
        <v>70.67</v>
      </c>
      <c r="AM24" s="120">
        <v>70.930000000000007</v>
      </c>
      <c r="AN24" s="118">
        <v>117.121</v>
      </c>
      <c r="AO24" s="124" t="s">
        <v>1389</v>
      </c>
      <c r="AP24" s="124" t="s">
        <v>1389</v>
      </c>
      <c r="AQ24" s="119">
        <v>22.233000000000001</v>
      </c>
      <c r="AR24" s="124" t="s">
        <v>1389</v>
      </c>
      <c r="AS24" s="119">
        <v>12.49394</v>
      </c>
      <c r="AT24" s="119">
        <v>0</v>
      </c>
      <c r="AU24" s="119">
        <v>40.252000000000002</v>
      </c>
      <c r="AV24" s="119">
        <v>19.963999999999999</v>
      </c>
      <c r="AW24" s="120">
        <v>68.759</v>
      </c>
    </row>
    <row r="25" spans="1:49" x14ac:dyDescent="0.25">
      <c r="A25" s="125" t="s">
        <v>702</v>
      </c>
      <c r="B25" s="118">
        <v>12.1</v>
      </c>
      <c r="C25" s="119">
        <v>38</v>
      </c>
      <c r="D25" s="119">
        <v>178.9</v>
      </c>
      <c r="E25" s="119">
        <v>154.99099000000001</v>
      </c>
      <c r="F25" s="119">
        <v>41</v>
      </c>
      <c r="G25" s="120">
        <v>195</v>
      </c>
      <c r="H25" s="118">
        <v>43.7</v>
      </c>
      <c r="I25" s="120">
        <v>235</v>
      </c>
      <c r="J25" s="118">
        <v>0</v>
      </c>
      <c r="K25" s="119">
        <v>0</v>
      </c>
      <c r="L25" s="120">
        <v>24.01</v>
      </c>
      <c r="M25" s="118">
        <v>1.07</v>
      </c>
      <c r="N25" s="120">
        <v>327.22000000000003</v>
      </c>
      <c r="O25" s="123">
        <v>4.3600000000000003</v>
      </c>
      <c r="P25" s="118">
        <v>215.64</v>
      </c>
      <c r="Q25" s="119">
        <v>231.21</v>
      </c>
      <c r="R25" s="119">
        <v>681.65</v>
      </c>
      <c r="S25" s="120">
        <v>422.58</v>
      </c>
      <c r="T25" s="123">
        <v>335.09399999999999</v>
      </c>
      <c r="U25" s="123">
        <v>13.35</v>
      </c>
      <c r="V25" s="118">
        <v>7.47</v>
      </c>
      <c r="W25" s="119">
        <v>15.35</v>
      </c>
      <c r="X25" s="119">
        <v>10.44</v>
      </c>
      <c r="Y25" s="119">
        <v>0.01</v>
      </c>
      <c r="Z25" s="120">
        <v>14.85</v>
      </c>
      <c r="AA25" s="118">
        <v>57.26</v>
      </c>
      <c r="AB25" s="120">
        <v>755.11800000000005</v>
      </c>
      <c r="AC25" s="118">
        <v>420</v>
      </c>
      <c r="AD25" s="119">
        <v>61.847999999999999</v>
      </c>
      <c r="AE25" s="119">
        <v>203.45</v>
      </c>
      <c r="AF25" s="120">
        <v>0</v>
      </c>
      <c r="AG25" s="118">
        <v>17.65305</v>
      </c>
      <c r="AH25" s="119">
        <v>27</v>
      </c>
      <c r="AI25" s="119">
        <v>9.4578100000000003</v>
      </c>
      <c r="AJ25" s="119">
        <v>30.112500000000001</v>
      </c>
      <c r="AK25" s="120">
        <v>35.299999999999997</v>
      </c>
      <c r="AL25" s="118">
        <v>70.67</v>
      </c>
      <c r="AM25" s="120">
        <v>70.930000000000007</v>
      </c>
      <c r="AN25" s="118">
        <v>117.121</v>
      </c>
      <c r="AO25" s="124" t="s">
        <v>1389</v>
      </c>
      <c r="AP25" s="124" t="s">
        <v>1389</v>
      </c>
      <c r="AQ25" s="119">
        <v>22.233000000000001</v>
      </c>
      <c r="AR25" s="124" t="s">
        <v>1389</v>
      </c>
      <c r="AS25" s="119">
        <v>12.49394</v>
      </c>
      <c r="AT25" s="119">
        <v>0</v>
      </c>
      <c r="AU25" s="119">
        <v>40.252000000000002</v>
      </c>
      <c r="AV25" s="119">
        <v>19.963999999999999</v>
      </c>
      <c r="AW25" s="120">
        <v>68.759</v>
      </c>
    </row>
    <row r="26" spans="1:49" x14ac:dyDescent="0.25">
      <c r="A26" s="125" t="s">
        <v>703</v>
      </c>
      <c r="B26" s="118">
        <v>12.1</v>
      </c>
      <c r="C26" s="119">
        <v>38</v>
      </c>
      <c r="D26" s="119">
        <v>178.9</v>
      </c>
      <c r="E26" s="119">
        <v>149.47844000000001</v>
      </c>
      <c r="F26" s="119">
        <v>40.9</v>
      </c>
      <c r="G26" s="120">
        <v>195</v>
      </c>
      <c r="H26" s="118">
        <v>43.7</v>
      </c>
      <c r="I26" s="120">
        <v>220</v>
      </c>
      <c r="J26" s="118">
        <v>0</v>
      </c>
      <c r="K26" s="119">
        <v>0</v>
      </c>
      <c r="L26" s="120">
        <v>23.93</v>
      </c>
      <c r="M26" s="121" t="s">
        <v>1389</v>
      </c>
      <c r="N26" s="122" t="s">
        <v>1389</v>
      </c>
      <c r="O26" s="123">
        <v>4.3600000000000003</v>
      </c>
      <c r="P26" s="118">
        <v>215.64</v>
      </c>
      <c r="Q26" s="119">
        <v>229.57</v>
      </c>
      <c r="R26" s="119">
        <v>690.12</v>
      </c>
      <c r="S26" s="120">
        <v>422.58</v>
      </c>
      <c r="T26" s="123">
        <v>334.97500000000002</v>
      </c>
      <c r="U26" s="123">
        <v>13.28</v>
      </c>
      <c r="V26" s="118">
        <v>7.47</v>
      </c>
      <c r="W26" s="119">
        <v>17.03</v>
      </c>
      <c r="X26" s="119">
        <v>10.44</v>
      </c>
      <c r="Y26" s="119">
        <v>0.01</v>
      </c>
      <c r="Z26" s="120">
        <v>13.962</v>
      </c>
      <c r="AA26" s="118">
        <v>78.52</v>
      </c>
      <c r="AB26" s="120">
        <v>776.38</v>
      </c>
      <c r="AC26" s="118">
        <v>413.76</v>
      </c>
      <c r="AD26" s="119">
        <v>61.063000000000002</v>
      </c>
      <c r="AE26" s="119">
        <v>199.16</v>
      </c>
      <c r="AF26" s="120">
        <v>0</v>
      </c>
      <c r="AG26" s="118">
        <v>17.65305</v>
      </c>
      <c r="AH26" s="119">
        <v>22</v>
      </c>
      <c r="AI26" s="119">
        <v>9.7243300000000001</v>
      </c>
      <c r="AJ26" s="119">
        <v>30.112500000000001</v>
      </c>
      <c r="AK26" s="120">
        <v>35.299999999999997</v>
      </c>
      <c r="AL26" s="118">
        <v>70.790000000000006</v>
      </c>
      <c r="AM26" s="120">
        <v>71.05</v>
      </c>
      <c r="AN26" s="118">
        <v>117.121</v>
      </c>
      <c r="AO26" s="124" t="s">
        <v>1389</v>
      </c>
      <c r="AP26" s="124" t="s">
        <v>1389</v>
      </c>
      <c r="AQ26" s="119">
        <v>22.146000000000001</v>
      </c>
      <c r="AR26" s="124" t="s">
        <v>1389</v>
      </c>
      <c r="AS26" s="119">
        <v>12.39517</v>
      </c>
      <c r="AT26" s="119">
        <v>0</v>
      </c>
      <c r="AU26" s="119">
        <v>40.252000000000002</v>
      </c>
      <c r="AV26" s="119">
        <v>19.488</v>
      </c>
      <c r="AW26" s="120">
        <v>69.512</v>
      </c>
    </row>
    <row r="27" spans="1:49" x14ac:dyDescent="0.25">
      <c r="A27" s="125" t="s">
        <v>704</v>
      </c>
      <c r="B27" s="118">
        <v>12.1</v>
      </c>
      <c r="C27" s="119">
        <v>38</v>
      </c>
      <c r="D27" s="119">
        <v>178.9</v>
      </c>
      <c r="E27" s="119">
        <v>149.47844000000001</v>
      </c>
      <c r="F27" s="119">
        <v>40.9</v>
      </c>
      <c r="G27" s="120">
        <v>195</v>
      </c>
      <c r="H27" s="118">
        <v>43.7</v>
      </c>
      <c r="I27" s="120">
        <v>220</v>
      </c>
      <c r="J27" s="118">
        <v>0</v>
      </c>
      <c r="K27" s="119">
        <v>0</v>
      </c>
      <c r="L27" s="120">
        <v>23.93</v>
      </c>
      <c r="M27" s="121" t="s">
        <v>1389</v>
      </c>
      <c r="N27" s="122" t="s">
        <v>1389</v>
      </c>
      <c r="O27" s="123">
        <v>4.3600000000000003</v>
      </c>
      <c r="P27" s="118">
        <v>215.64</v>
      </c>
      <c r="Q27" s="119">
        <v>229.57</v>
      </c>
      <c r="R27" s="119">
        <v>690.12</v>
      </c>
      <c r="S27" s="120">
        <v>422.58</v>
      </c>
      <c r="T27" s="123">
        <v>334.97500000000002</v>
      </c>
      <c r="U27" s="123">
        <v>13.28</v>
      </c>
      <c r="V27" s="118">
        <v>7.47</v>
      </c>
      <c r="W27" s="119">
        <v>17.03</v>
      </c>
      <c r="X27" s="119">
        <v>10.44</v>
      </c>
      <c r="Y27" s="119">
        <v>0.01</v>
      </c>
      <c r="Z27" s="120">
        <v>13.962</v>
      </c>
      <c r="AA27" s="118">
        <v>78.52</v>
      </c>
      <c r="AB27" s="120">
        <v>776.38</v>
      </c>
      <c r="AC27" s="118">
        <v>413.76</v>
      </c>
      <c r="AD27" s="119">
        <v>61.063000000000002</v>
      </c>
      <c r="AE27" s="119">
        <v>199.16</v>
      </c>
      <c r="AF27" s="120">
        <v>0</v>
      </c>
      <c r="AG27" s="118">
        <v>17.65305</v>
      </c>
      <c r="AH27" s="119">
        <v>22</v>
      </c>
      <c r="AI27" s="119">
        <v>9.7243300000000001</v>
      </c>
      <c r="AJ27" s="119">
        <v>30.112500000000001</v>
      </c>
      <c r="AK27" s="120">
        <v>35.299999999999997</v>
      </c>
      <c r="AL27" s="118">
        <v>70.790000000000006</v>
      </c>
      <c r="AM27" s="120">
        <v>71.05</v>
      </c>
      <c r="AN27" s="118">
        <v>117.121</v>
      </c>
      <c r="AO27" s="124" t="s">
        <v>1389</v>
      </c>
      <c r="AP27" s="124" t="s">
        <v>1389</v>
      </c>
      <c r="AQ27" s="119">
        <v>22.146000000000001</v>
      </c>
      <c r="AR27" s="124" t="s">
        <v>1389</v>
      </c>
      <c r="AS27" s="119">
        <v>12.39517</v>
      </c>
      <c r="AT27" s="119">
        <v>0</v>
      </c>
      <c r="AU27" s="119">
        <v>40.252000000000002</v>
      </c>
      <c r="AV27" s="119">
        <v>19.488</v>
      </c>
      <c r="AW27" s="120">
        <v>69.512</v>
      </c>
    </row>
    <row r="28" spans="1:49" x14ac:dyDescent="0.25">
      <c r="A28" s="125" t="s">
        <v>705</v>
      </c>
      <c r="B28" s="118">
        <v>12.1</v>
      </c>
      <c r="C28" s="119">
        <v>38</v>
      </c>
      <c r="D28" s="119">
        <v>178.9</v>
      </c>
      <c r="E28" s="119">
        <v>148.4315</v>
      </c>
      <c r="F28" s="119">
        <v>41.1</v>
      </c>
      <c r="G28" s="120">
        <v>195</v>
      </c>
      <c r="H28" s="118">
        <v>43.7</v>
      </c>
      <c r="I28" s="120">
        <v>210</v>
      </c>
      <c r="J28" s="118">
        <v>0</v>
      </c>
      <c r="K28" s="119">
        <v>0</v>
      </c>
      <c r="L28" s="120">
        <v>23.88</v>
      </c>
      <c r="M28" s="121" t="s">
        <v>1389</v>
      </c>
      <c r="N28" s="122" t="s">
        <v>1389</v>
      </c>
      <c r="O28" s="123">
        <v>4.3600000000000003</v>
      </c>
      <c r="P28" s="118">
        <v>217.19</v>
      </c>
      <c r="Q28" s="119">
        <v>229.57</v>
      </c>
      <c r="R28" s="119">
        <v>701.51</v>
      </c>
      <c r="S28" s="120">
        <v>422.58</v>
      </c>
      <c r="T28" s="123">
        <v>366.37400000000002</v>
      </c>
      <c r="U28" s="123">
        <v>13.21</v>
      </c>
      <c r="V28" s="118">
        <v>7.47</v>
      </c>
      <c r="W28" s="119">
        <v>14.77</v>
      </c>
      <c r="X28" s="119">
        <v>10.44</v>
      </c>
      <c r="Y28" s="119">
        <v>0.01</v>
      </c>
      <c r="Z28" s="120">
        <v>13.472</v>
      </c>
      <c r="AA28" s="118">
        <v>104.18</v>
      </c>
      <c r="AB28" s="120">
        <v>802.04</v>
      </c>
      <c r="AC28" s="118">
        <v>398.5</v>
      </c>
      <c r="AD28" s="119">
        <v>62.293999999999997</v>
      </c>
      <c r="AE28" s="119">
        <v>198.56</v>
      </c>
      <c r="AF28" s="120">
        <v>0</v>
      </c>
      <c r="AG28" s="118">
        <v>17.65305</v>
      </c>
      <c r="AH28" s="119">
        <v>19</v>
      </c>
      <c r="AI28" s="119">
        <v>10.436820000000001</v>
      </c>
      <c r="AJ28" s="119">
        <v>30.112500000000001</v>
      </c>
      <c r="AK28" s="120">
        <v>35.299999999999997</v>
      </c>
      <c r="AL28" s="118">
        <v>69.94</v>
      </c>
      <c r="AM28" s="120">
        <v>70.209999999999994</v>
      </c>
      <c r="AN28" s="118">
        <v>117.121</v>
      </c>
      <c r="AO28" s="124" t="s">
        <v>1389</v>
      </c>
      <c r="AP28" s="124" t="s">
        <v>1389</v>
      </c>
      <c r="AQ28" s="119">
        <v>21.931000000000001</v>
      </c>
      <c r="AR28" s="124" t="s">
        <v>1389</v>
      </c>
      <c r="AS28" s="119">
        <v>12.33625</v>
      </c>
      <c r="AT28" s="119">
        <v>0</v>
      </c>
      <c r="AU28" s="119">
        <v>40.252000000000002</v>
      </c>
      <c r="AV28" s="119">
        <v>19.204000000000001</v>
      </c>
      <c r="AW28" s="120">
        <v>70.078999999999994</v>
      </c>
    </row>
    <row r="29" spans="1:49" x14ac:dyDescent="0.25">
      <c r="A29" s="125" t="s">
        <v>706</v>
      </c>
      <c r="B29" s="118">
        <v>12.1</v>
      </c>
      <c r="C29" s="119">
        <v>38</v>
      </c>
      <c r="D29" s="119">
        <v>178.9</v>
      </c>
      <c r="E29" s="119">
        <v>148.4315</v>
      </c>
      <c r="F29" s="119">
        <v>41.1</v>
      </c>
      <c r="G29" s="120">
        <v>195</v>
      </c>
      <c r="H29" s="118">
        <v>43.7</v>
      </c>
      <c r="I29" s="120">
        <v>210</v>
      </c>
      <c r="J29" s="118">
        <v>0</v>
      </c>
      <c r="K29" s="119">
        <v>0</v>
      </c>
      <c r="L29" s="120">
        <v>23.88</v>
      </c>
      <c r="M29" s="121" t="s">
        <v>1389</v>
      </c>
      <c r="N29" s="122" t="s">
        <v>1389</v>
      </c>
      <c r="O29" s="123">
        <v>4.3600000000000003</v>
      </c>
      <c r="P29" s="118">
        <v>217.19</v>
      </c>
      <c r="Q29" s="119">
        <v>229.57</v>
      </c>
      <c r="R29" s="119">
        <v>701.51</v>
      </c>
      <c r="S29" s="120">
        <v>422.58</v>
      </c>
      <c r="T29" s="123">
        <v>366.37400000000002</v>
      </c>
      <c r="U29" s="123">
        <v>13.21</v>
      </c>
      <c r="V29" s="118">
        <v>7.47</v>
      </c>
      <c r="W29" s="119">
        <v>14.77</v>
      </c>
      <c r="X29" s="119">
        <v>10.44</v>
      </c>
      <c r="Y29" s="119">
        <v>0.01</v>
      </c>
      <c r="Z29" s="120">
        <v>13.472</v>
      </c>
      <c r="AA29" s="118">
        <v>104.18</v>
      </c>
      <c r="AB29" s="120">
        <v>802.04</v>
      </c>
      <c r="AC29" s="118">
        <v>398.5</v>
      </c>
      <c r="AD29" s="119">
        <v>62.293999999999997</v>
      </c>
      <c r="AE29" s="119">
        <v>198.56</v>
      </c>
      <c r="AF29" s="120">
        <v>0</v>
      </c>
      <c r="AG29" s="118">
        <v>17.65305</v>
      </c>
      <c r="AH29" s="119">
        <v>19</v>
      </c>
      <c r="AI29" s="119">
        <v>10.436820000000001</v>
      </c>
      <c r="AJ29" s="119">
        <v>30.112500000000001</v>
      </c>
      <c r="AK29" s="120">
        <v>35.299999999999997</v>
      </c>
      <c r="AL29" s="118">
        <v>69.94</v>
      </c>
      <c r="AM29" s="120">
        <v>70.209999999999994</v>
      </c>
      <c r="AN29" s="118">
        <v>117.121</v>
      </c>
      <c r="AO29" s="124" t="s">
        <v>1389</v>
      </c>
      <c r="AP29" s="124" t="s">
        <v>1389</v>
      </c>
      <c r="AQ29" s="119">
        <v>21.931000000000001</v>
      </c>
      <c r="AR29" s="124" t="s">
        <v>1389</v>
      </c>
      <c r="AS29" s="119">
        <v>12.33625</v>
      </c>
      <c r="AT29" s="119">
        <v>0</v>
      </c>
      <c r="AU29" s="119">
        <v>40.252000000000002</v>
      </c>
      <c r="AV29" s="119">
        <v>19.204000000000001</v>
      </c>
      <c r="AW29" s="120">
        <v>70.078999999999994</v>
      </c>
    </row>
    <row r="30" spans="1:49" x14ac:dyDescent="0.25">
      <c r="A30" s="125" t="s">
        <v>707</v>
      </c>
      <c r="B30" s="118">
        <v>12.1</v>
      </c>
      <c r="C30" s="119">
        <v>38</v>
      </c>
      <c r="D30" s="119">
        <v>178.9</v>
      </c>
      <c r="E30" s="119">
        <v>149.02348000000001</v>
      </c>
      <c r="F30" s="119">
        <v>37.299999999999997</v>
      </c>
      <c r="G30" s="120">
        <v>195</v>
      </c>
      <c r="H30" s="118">
        <v>41.7</v>
      </c>
      <c r="I30" s="120">
        <v>205</v>
      </c>
      <c r="J30" s="118">
        <v>0</v>
      </c>
      <c r="K30" s="119">
        <v>0</v>
      </c>
      <c r="L30" s="120">
        <v>24.06</v>
      </c>
      <c r="M30" s="121" t="s">
        <v>1389</v>
      </c>
      <c r="N30" s="122" t="s">
        <v>1389</v>
      </c>
      <c r="O30" s="123">
        <v>4.3600000000000003</v>
      </c>
      <c r="P30" s="118">
        <v>221.87</v>
      </c>
      <c r="Q30" s="119">
        <v>227.92</v>
      </c>
      <c r="R30" s="119">
        <v>710.12</v>
      </c>
      <c r="S30" s="120">
        <v>422.58</v>
      </c>
      <c r="T30" s="123">
        <v>391.97899999999998</v>
      </c>
      <c r="U30" s="123">
        <v>13.26</v>
      </c>
      <c r="V30" s="118">
        <v>7.47</v>
      </c>
      <c r="W30" s="119">
        <v>12.68</v>
      </c>
      <c r="X30" s="119">
        <v>10.44</v>
      </c>
      <c r="Y30" s="119">
        <v>0.01</v>
      </c>
      <c r="Z30" s="120">
        <v>13.425000000000001</v>
      </c>
      <c r="AA30" s="118">
        <v>112.82</v>
      </c>
      <c r="AB30" s="120">
        <v>810.68</v>
      </c>
      <c r="AC30" s="118">
        <v>394.8</v>
      </c>
      <c r="AD30" s="119">
        <v>59.026000000000003</v>
      </c>
      <c r="AE30" s="119">
        <v>193.41</v>
      </c>
      <c r="AF30" s="120">
        <v>0</v>
      </c>
      <c r="AG30" s="118">
        <v>17.65305</v>
      </c>
      <c r="AH30" s="119">
        <v>27</v>
      </c>
      <c r="AI30" s="119">
        <v>9.1799199999999992</v>
      </c>
      <c r="AJ30" s="119">
        <v>30.112500000000001</v>
      </c>
      <c r="AK30" s="120">
        <v>35</v>
      </c>
      <c r="AL30" s="118">
        <v>69.95</v>
      </c>
      <c r="AM30" s="120">
        <v>70.209999999999994</v>
      </c>
      <c r="AN30" s="118">
        <v>108.764</v>
      </c>
      <c r="AO30" s="124" t="s">
        <v>1389</v>
      </c>
      <c r="AP30" s="124" t="s">
        <v>1389</v>
      </c>
      <c r="AQ30" s="119">
        <v>21.88</v>
      </c>
      <c r="AR30" s="124" t="s">
        <v>1389</v>
      </c>
      <c r="AS30" s="119">
        <v>12.22856</v>
      </c>
      <c r="AT30" s="119">
        <v>0</v>
      </c>
      <c r="AU30" s="119">
        <v>40.252000000000002</v>
      </c>
      <c r="AV30" s="119">
        <v>18.684999999999999</v>
      </c>
      <c r="AW30" s="120">
        <v>70.495000000000005</v>
      </c>
    </row>
    <row r="31" spans="1:49" x14ac:dyDescent="0.25">
      <c r="A31" s="125" t="s">
        <v>708</v>
      </c>
      <c r="B31" s="118">
        <v>12.1</v>
      </c>
      <c r="C31" s="119">
        <v>38</v>
      </c>
      <c r="D31" s="119">
        <v>178.9</v>
      </c>
      <c r="E31" s="119">
        <v>149.02348000000001</v>
      </c>
      <c r="F31" s="119">
        <v>37.299999999999997</v>
      </c>
      <c r="G31" s="120">
        <v>195</v>
      </c>
      <c r="H31" s="118">
        <v>41.7</v>
      </c>
      <c r="I31" s="120">
        <v>205</v>
      </c>
      <c r="J31" s="118">
        <v>0</v>
      </c>
      <c r="K31" s="119">
        <v>0</v>
      </c>
      <c r="L31" s="120">
        <v>24.06</v>
      </c>
      <c r="M31" s="121" t="s">
        <v>1389</v>
      </c>
      <c r="N31" s="122" t="s">
        <v>1389</v>
      </c>
      <c r="O31" s="123">
        <v>4.3600000000000003</v>
      </c>
      <c r="P31" s="118">
        <v>221.87</v>
      </c>
      <c r="Q31" s="119">
        <v>227.92</v>
      </c>
      <c r="R31" s="119">
        <v>710.12</v>
      </c>
      <c r="S31" s="120">
        <v>422.58</v>
      </c>
      <c r="T31" s="123">
        <v>391.97899999999998</v>
      </c>
      <c r="U31" s="123">
        <v>13.26</v>
      </c>
      <c r="V31" s="118">
        <v>7.47</v>
      </c>
      <c r="W31" s="119">
        <v>12.68</v>
      </c>
      <c r="X31" s="119">
        <v>10.44</v>
      </c>
      <c r="Y31" s="119">
        <v>0.01</v>
      </c>
      <c r="Z31" s="120">
        <v>13.425000000000001</v>
      </c>
      <c r="AA31" s="118">
        <v>112.82</v>
      </c>
      <c r="AB31" s="120">
        <v>810.68</v>
      </c>
      <c r="AC31" s="118">
        <v>394.8</v>
      </c>
      <c r="AD31" s="119">
        <v>59.026000000000003</v>
      </c>
      <c r="AE31" s="119">
        <v>193.41</v>
      </c>
      <c r="AF31" s="120">
        <v>0</v>
      </c>
      <c r="AG31" s="118">
        <v>17.65305</v>
      </c>
      <c r="AH31" s="119">
        <v>27</v>
      </c>
      <c r="AI31" s="119">
        <v>9.1799199999999992</v>
      </c>
      <c r="AJ31" s="119">
        <v>30.112500000000001</v>
      </c>
      <c r="AK31" s="120">
        <v>35</v>
      </c>
      <c r="AL31" s="118">
        <v>69.95</v>
      </c>
      <c r="AM31" s="120">
        <v>70.209999999999994</v>
      </c>
      <c r="AN31" s="118">
        <v>108.764</v>
      </c>
      <c r="AO31" s="124" t="s">
        <v>1389</v>
      </c>
      <c r="AP31" s="124" t="s">
        <v>1389</v>
      </c>
      <c r="AQ31" s="119">
        <v>21.88</v>
      </c>
      <c r="AR31" s="124" t="s">
        <v>1389</v>
      </c>
      <c r="AS31" s="119">
        <v>12.22856</v>
      </c>
      <c r="AT31" s="119">
        <v>0</v>
      </c>
      <c r="AU31" s="119">
        <v>40.252000000000002</v>
      </c>
      <c r="AV31" s="119">
        <v>18.684999999999999</v>
      </c>
      <c r="AW31" s="120">
        <v>70.495000000000005</v>
      </c>
    </row>
    <row r="32" spans="1:49" x14ac:dyDescent="0.25">
      <c r="A32" s="125" t="s">
        <v>709</v>
      </c>
      <c r="B32" s="118">
        <v>12.1</v>
      </c>
      <c r="C32" s="119">
        <v>38</v>
      </c>
      <c r="D32" s="119">
        <v>178.9</v>
      </c>
      <c r="E32" s="119">
        <v>145.13553999999999</v>
      </c>
      <c r="F32" s="119">
        <v>40.200000000000003</v>
      </c>
      <c r="G32" s="120">
        <v>195</v>
      </c>
      <c r="H32" s="118">
        <v>41.7</v>
      </c>
      <c r="I32" s="120">
        <v>200</v>
      </c>
      <c r="J32" s="118">
        <v>0</v>
      </c>
      <c r="K32" s="119">
        <v>0</v>
      </c>
      <c r="L32" s="120">
        <v>23.91</v>
      </c>
      <c r="M32" s="121" t="s">
        <v>1389</v>
      </c>
      <c r="N32" s="122" t="s">
        <v>1389</v>
      </c>
      <c r="O32" s="123">
        <v>4.3600000000000003</v>
      </c>
      <c r="P32" s="118">
        <v>223.44</v>
      </c>
      <c r="Q32" s="119">
        <v>224.66</v>
      </c>
      <c r="R32" s="119">
        <v>713.01</v>
      </c>
      <c r="S32" s="120">
        <v>422.58</v>
      </c>
      <c r="T32" s="123">
        <v>427.779</v>
      </c>
      <c r="U32" s="123">
        <v>13.18</v>
      </c>
      <c r="V32" s="118">
        <v>7.47</v>
      </c>
      <c r="W32" s="119">
        <v>17.78</v>
      </c>
      <c r="X32" s="119">
        <v>10.44</v>
      </c>
      <c r="Y32" s="119">
        <v>0.01</v>
      </c>
      <c r="Z32" s="120">
        <v>15.695</v>
      </c>
      <c r="AA32" s="118">
        <v>125.05</v>
      </c>
      <c r="AB32" s="120">
        <v>822.54</v>
      </c>
      <c r="AC32" s="118">
        <v>383.86</v>
      </c>
      <c r="AD32" s="119">
        <v>58.604999999999997</v>
      </c>
      <c r="AE32" s="119">
        <v>187.34</v>
      </c>
      <c r="AF32" s="120">
        <v>0</v>
      </c>
      <c r="AG32" s="118">
        <v>17.65305</v>
      </c>
      <c r="AH32" s="119">
        <v>27</v>
      </c>
      <c r="AI32" s="119">
        <v>8.9938000000000002</v>
      </c>
      <c r="AJ32" s="119">
        <v>30.112500000000001</v>
      </c>
      <c r="AK32" s="120">
        <v>34.5</v>
      </c>
      <c r="AL32" s="118">
        <v>68.599999999999994</v>
      </c>
      <c r="AM32" s="120">
        <v>68.86</v>
      </c>
      <c r="AN32" s="118">
        <v>107.738</v>
      </c>
      <c r="AO32" s="124" t="s">
        <v>1389</v>
      </c>
      <c r="AP32" s="124" t="s">
        <v>1389</v>
      </c>
      <c r="AQ32" s="119">
        <v>21.712</v>
      </c>
      <c r="AR32" s="124" t="s">
        <v>1389</v>
      </c>
      <c r="AS32" s="119">
        <v>12.192880000000001</v>
      </c>
      <c r="AT32" s="119">
        <v>0</v>
      </c>
      <c r="AU32" s="119">
        <v>40.252000000000002</v>
      </c>
      <c r="AV32" s="119">
        <v>18.513000000000002</v>
      </c>
      <c r="AW32" s="120">
        <v>69.665000000000006</v>
      </c>
    </row>
    <row r="33" spans="1:49" x14ac:dyDescent="0.25">
      <c r="A33" s="125" t="s">
        <v>710</v>
      </c>
      <c r="B33" s="118">
        <v>12.1</v>
      </c>
      <c r="C33" s="119">
        <v>38</v>
      </c>
      <c r="D33" s="119">
        <v>178.9</v>
      </c>
      <c r="E33" s="119">
        <v>145.13553999999999</v>
      </c>
      <c r="F33" s="119">
        <v>40.200000000000003</v>
      </c>
      <c r="G33" s="120">
        <v>195</v>
      </c>
      <c r="H33" s="118">
        <v>41.7</v>
      </c>
      <c r="I33" s="120">
        <v>200</v>
      </c>
      <c r="J33" s="118">
        <v>0</v>
      </c>
      <c r="K33" s="119">
        <v>0</v>
      </c>
      <c r="L33" s="120">
        <v>23.91</v>
      </c>
      <c r="M33" s="121" t="s">
        <v>1389</v>
      </c>
      <c r="N33" s="122" t="s">
        <v>1389</v>
      </c>
      <c r="O33" s="123">
        <v>4.3600000000000003</v>
      </c>
      <c r="P33" s="118">
        <v>223.44</v>
      </c>
      <c r="Q33" s="119">
        <v>224.66</v>
      </c>
      <c r="R33" s="119">
        <v>713.01</v>
      </c>
      <c r="S33" s="120">
        <v>422.58</v>
      </c>
      <c r="T33" s="123">
        <v>427.779</v>
      </c>
      <c r="U33" s="123">
        <v>13.18</v>
      </c>
      <c r="V33" s="118">
        <v>7.47</v>
      </c>
      <c r="W33" s="119">
        <v>17.78</v>
      </c>
      <c r="X33" s="119">
        <v>10.44</v>
      </c>
      <c r="Y33" s="119">
        <v>0.01</v>
      </c>
      <c r="Z33" s="120">
        <v>15.695</v>
      </c>
      <c r="AA33" s="118">
        <v>125.05</v>
      </c>
      <c r="AB33" s="120">
        <v>822.54</v>
      </c>
      <c r="AC33" s="118">
        <v>383.86</v>
      </c>
      <c r="AD33" s="119">
        <v>58.604999999999997</v>
      </c>
      <c r="AE33" s="119">
        <v>187.34</v>
      </c>
      <c r="AF33" s="120">
        <v>0</v>
      </c>
      <c r="AG33" s="118">
        <v>17.65305</v>
      </c>
      <c r="AH33" s="119">
        <v>27</v>
      </c>
      <c r="AI33" s="119">
        <v>8.9938000000000002</v>
      </c>
      <c r="AJ33" s="119">
        <v>30.112500000000001</v>
      </c>
      <c r="AK33" s="120">
        <v>34.5</v>
      </c>
      <c r="AL33" s="118">
        <v>68.599999999999994</v>
      </c>
      <c r="AM33" s="120">
        <v>68.86</v>
      </c>
      <c r="AN33" s="118">
        <v>107.738</v>
      </c>
      <c r="AO33" s="124" t="s">
        <v>1389</v>
      </c>
      <c r="AP33" s="124" t="s">
        <v>1389</v>
      </c>
      <c r="AQ33" s="119">
        <v>21.712</v>
      </c>
      <c r="AR33" s="124" t="s">
        <v>1389</v>
      </c>
      <c r="AS33" s="119">
        <v>12.192880000000001</v>
      </c>
      <c r="AT33" s="119">
        <v>0</v>
      </c>
      <c r="AU33" s="119">
        <v>40.252000000000002</v>
      </c>
      <c r="AV33" s="119">
        <v>18.513000000000002</v>
      </c>
      <c r="AW33" s="120">
        <v>69.665000000000006</v>
      </c>
    </row>
    <row r="34" spans="1:49" x14ac:dyDescent="0.25">
      <c r="A34" s="125" t="s">
        <v>711</v>
      </c>
      <c r="B34" s="118">
        <v>12.1</v>
      </c>
      <c r="C34" s="119">
        <v>38</v>
      </c>
      <c r="D34" s="119">
        <v>178.9</v>
      </c>
      <c r="E34" s="119">
        <v>125.39151</v>
      </c>
      <c r="F34" s="119">
        <v>41</v>
      </c>
      <c r="G34" s="120">
        <v>195</v>
      </c>
      <c r="H34" s="118">
        <v>41.7</v>
      </c>
      <c r="I34" s="120">
        <v>200</v>
      </c>
      <c r="J34" s="118">
        <v>0</v>
      </c>
      <c r="K34" s="119">
        <v>0</v>
      </c>
      <c r="L34" s="120">
        <v>23.7</v>
      </c>
      <c r="M34" s="121" t="s">
        <v>1389</v>
      </c>
      <c r="N34" s="122" t="s">
        <v>1389</v>
      </c>
      <c r="O34" s="123">
        <v>4.3600000000000003</v>
      </c>
      <c r="P34" s="118">
        <v>221.87</v>
      </c>
      <c r="Q34" s="119">
        <v>224.66</v>
      </c>
      <c r="R34" s="119">
        <v>713.01</v>
      </c>
      <c r="S34" s="120">
        <v>422.58</v>
      </c>
      <c r="T34" s="123">
        <v>448.63299999999998</v>
      </c>
      <c r="U34" s="123">
        <v>13.04</v>
      </c>
      <c r="V34" s="118">
        <v>7.47</v>
      </c>
      <c r="W34" s="119">
        <v>19.61</v>
      </c>
      <c r="X34" s="119">
        <v>10.44</v>
      </c>
      <c r="Y34" s="119">
        <v>0.01</v>
      </c>
      <c r="Z34" s="120">
        <v>6.8179999999999996</v>
      </c>
      <c r="AA34" s="118">
        <v>137.36000000000001</v>
      </c>
      <c r="AB34" s="120">
        <v>834.85</v>
      </c>
      <c r="AC34" s="118">
        <v>359.17</v>
      </c>
      <c r="AD34" s="119">
        <v>52.926000000000002</v>
      </c>
      <c r="AE34" s="119">
        <v>176.47</v>
      </c>
      <c r="AF34" s="120">
        <v>0</v>
      </c>
      <c r="AG34" s="118">
        <v>17.65305</v>
      </c>
      <c r="AH34" s="119">
        <v>27</v>
      </c>
      <c r="AI34" s="119">
        <v>9.13889</v>
      </c>
      <c r="AJ34" s="119">
        <v>30.112500000000001</v>
      </c>
      <c r="AK34" s="120">
        <v>34</v>
      </c>
      <c r="AL34" s="118">
        <v>70.95</v>
      </c>
      <c r="AM34" s="120">
        <v>71.209999999999994</v>
      </c>
      <c r="AN34" s="118">
        <v>105.69799999999999</v>
      </c>
      <c r="AO34" s="124" t="s">
        <v>1389</v>
      </c>
      <c r="AP34" s="124" t="s">
        <v>1389</v>
      </c>
      <c r="AQ34" s="119">
        <v>21.49</v>
      </c>
      <c r="AR34" s="124" t="s">
        <v>1389</v>
      </c>
      <c r="AS34" s="119">
        <v>12.2157</v>
      </c>
      <c r="AT34" s="119">
        <v>0</v>
      </c>
      <c r="AU34" s="119">
        <v>40.252000000000002</v>
      </c>
      <c r="AV34" s="119">
        <v>18.623000000000001</v>
      </c>
      <c r="AW34" s="120">
        <v>69.091999999999999</v>
      </c>
    </row>
    <row r="35" spans="1:49" x14ac:dyDescent="0.25">
      <c r="A35" s="125" t="s">
        <v>712</v>
      </c>
      <c r="B35" s="118">
        <v>12.1</v>
      </c>
      <c r="C35" s="119">
        <v>38</v>
      </c>
      <c r="D35" s="119">
        <v>178.9</v>
      </c>
      <c r="E35" s="119">
        <v>125.39151</v>
      </c>
      <c r="F35" s="119">
        <v>41</v>
      </c>
      <c r="G35" s="120">
        <v>195</v>
      </c>
      <c r="H35" s="118">
        <v>41.7</v>
      </c>
      <c r="I35" s="120">
        <v>200</v>
      </c>
      <c r="J35" s="118">
        <v>0</v>
      </c>
      <c r="K35" s="119">
        <v>0</v>
      </c>
      <c r="L35" s="120">
        <v>23.7</v>
      </c>
      <c r="M35" s="121" t="s">
        <v>1389</v>
      </c>
      <c r="N35" s="122" t="s">
        <v>1389</v>
      </c>
      <c r="O35" s="123">
        <v>4.3600000000000003</v>
      </c>
      <c r="P35" s="118">
        <v>221.87</v>
      </c>
      <c r="Q35" s="119">
        <v>224.66</v>
      </c>
      <c r="R35" s="119">
        <v>713.01</v>
      </c>
      <c r="S35" s="120">
        <v>422.58</v>
      </c>
      <c r="T35" s="123">
        <v>448.63299999999998</v>
      </c>
      <c r="U35" s="123">
        <v>13.04</v>
      </c>
      <c r="V35" s="118">
        <v>7.47</v>
      </c>
      <c r="W35" s="119">
        <v>19.61</v>
      </c>
      <c r="X35" s="119">
        <v>10.44</v>
      </c>
      <c r="Y35" s="119">
        <v>0.01</v>
      </c>
      <c r="Z35" s="120">
        <v>6.8179999999999996</v>
      </c>
      <c r="AA35" s="118">
        <v>137.36000000000001</v>
      </c>
      <c r="AB35" s="120">
        <v>834.85</v>
      </c>
      <c r="AC35" s="118">
        <v>359.17</v>
      </c>
      <c r="AD35" s="119">
        <v>52.926000000000002</v>
      </c>
      <c r="AE35" s="119">
        <v>176.47</v>
      </c>
      <c r="AF35" s="120">
        <v>0</v>
      </c>
      <c r="AG35" s="118">
        <v>17.65305</v>
      </c>
      <c r="AH35" s="119">
        <v>27</v>
      </c>
      <c r="AI35" s="119">
        <v>9.13889</v>
      </c>
      <c r="AJ35" s="119">
        <v>30.112500000000001</v>
      </c>
      <c r="AK35" s="120">
        <v>34</v>
      </c>
      <c r="AL35" s="118">
        <v>70.95</v>
      </c>
      <c r="AM35" s="120">
        <v>71.209999999999994</v>
      </c>
      <c r="AN35" s="118">
        <v>105.69799999999999</v>
      </c>
      <c r="AO35" s="124" t="s">
        <v>1389</v>
      </c>
      <c r="AP35" s="124" t="s">
        <v>1389</v>
      </c>
      <c r="AQ35" s="119">
        <v>21.49</v>
      </c>
      <c r="AR35" s="124" t="s">
        <v>1389</v>
      </c>
      <c r="AS35" s="119">
        <v>12.2157</v>
      </c>
      <c r="AT35" s="119">
        <v>0</v>
      </c>
      <c r="AU35" s="119">
        <v>40.252000000000002</v>
      </c>
      <c r="AV35" s="119">
        <v>18.623000000000001</v>
      </c>
      <c r="AW35" s="120">
        <v>69.091999999999999</v>
      </c>
    </row>
    <row r="36" spans="1:49" x14ac:dyDescent="0.25">
      <c r="A36" s="125" t="s">
        <v>713</v>
      </c>
      <c r="B36" s="118">
        <v>12.1</v>
      </c>
      <c r="C36" s="119">
        <v>38</v>
      </c>
      <c r="D36" s="119">
        <v>178.9</v>
      </c>
      <c r="E36" s="119">
        <v>133.82250999999999</v>
      </c>
      <c r="F36" s="119">
        <v>40.9</v>
      </c>
      <c r="G36" s="120">
        <v>195</v>
      </c>
      <c r="H36" s="118">
        <v>41.7</v>
      </c>
      <c r="I36" s="120">
        <v>190</v>
      </c>
      <c r="J36" s="118">
        <v>0</v>
      </c>
      <c r="K36" s="119">
        <v>0</v>
      </c>
      <c r="L36" s="120">
        <v>23.95</v>
      </c>
      <c r="M36" s="121" t="s">
        <v>1389</v>
      </c>
      <c r="N36" s="122" t="s">
        <v>1389</v>
      </c>
      <c r="O36" s="123">
        <v>4.3600000000000003</v>
      </c>
      <c r="P36" s="118">
        <v>221.87</v>
      </c>
      <c r="Q36" s="119">
        <v>223.05</v>
      </c>
      <c r="R36" s="119">
        <v>707.25</v>
      </c>
      <c r="S36" s="120">
        <v>422.58</v>
      </c>
      <c r="T36" s="123">
        <v>410.34300000000002</v>
      </c>
      <c r="U36" s="123">
        <v>12.9</v>
      </c>
      <c r="V36" s="118">
        <v>7.47</v>
      </c>
      <c r="W36" s="119">
        <v>16.399999999999999</v>
      </c>
      <c r="X36" s="119">
        <v>10.44</v>
      </c>
      <c r="Y36" s="119">
        <v>0.01</v>
      </c>
      <c r="Z36" s="120">
        <v>16.164999999999999</v>
      </c>
      <c r="AA36" s="118">
        <v>139.78</v>
      </c>
      <c r="AB36" s="120">
        <v>837.27</v>
      </c>
      <c r="AC36" s="118">
        <v>369.52</v>
      </c>
      <c r="AD36" s="119">
        <v>59.491999999999997</v>
      </c>
      <c r="AE36" s="119">
        <v>177.88</v>
      </c>
      <c r="AF36" s="120">
        <v>0</v>
      </c>
      <c r="AG36" s="118">
        <v>17.65305</v>
      </c>
      <c r="AH36" s="119">
        <v>27</v>
      </c>
      <c r="AI36" s="119">
        <v>9.3120200000000004</v>
      </c>
      <c r="AJ36" s="119">
        <v>30.112500000000001</v>
      </c>
      <c r="AK36" s="120">
        <v>33.5</v>
      </c>
      <c r="AL36" s="118">
        <v>72.97</v>
      </c>
      <c r="AM36" s="120">
        <v>73.23</v>
      </c>
      <c r="AN36" s="118">
        <v>102.669</v>
      </c>
      <c r="AO36" s="124" t="s">
        <v>1389</v>
      </c>
      <c r="AP36" s="124" t="s">
        <v>1389</v>
      </c>
      <c r="AQ36" s="119">
        <v>21.501000000000001</v>
      </c>
      <c r="AR36" s="124" t="s">
        <v>1389</v>
      </c>
      <c r="AS36" s="119">
        <v>12.13519</v>
      </c>
      <c r="AT36" s="119">
        <v>0</v>
      </c>
      <c r="AU36" s="119">
        <v>40.252000000000002</v>
      </c>
      <c r="AV36" s="119">
        <v>18.234999999999999</v>
      </c>
      <c r="AW36" s="120">
        <v>69.224999999999994</v>
      </c>
    </row>
    <row r="37" spans="1:49" x14ac:dyDescent="0.25">
      <c r="A37" s="125" t="s">
        <v>714</v>
      </c>
      <c r="B37" s="118">
        <v>12.1</v>
      </c>
      <c r="C37" s="119">
        <v>38</v>
      </c>
      <c r="D37" s="119">
        <v>178.9</v>
      </c>
      <c r="E37" s="119">
        <v>133.82250999999999</v>
      </c>
      <c r="F37" s="119">
        <v>40.9</v>
      </c>
      <c r="G37" s="120">
        <v>195</v>
      </c>
      <c r="H37" s="118">
        <v>41.7</v>
      </c>
      <c r="I37" s="120">
        <v>190</v>
      </c>
      <c r="J37" s="118">
        <v>0</v>
      </c>
      <c r="K37" s="119">
        <v>0</v>
      </c>
      <c r="L37" s="120">
        <v>23.95</v>
      </c>
      <c r="M37" s="121" t="s">
        <v>1389</v>
      </c>
      <c r="N37" s="122" t="s">
        <v>1389</v>
      </c>
      <c r="O37" s="123">
        <v>4.3600000000000003</v>
      </c>
      <c r="P37" s="118">
        <v>221.87</v>
      </c>
      <c r="Q37" s="119">
        <v>223.05</v>
      </c>
      <c r="R37" s="119">
        <v>707.25</v>
      </c>
      <c r="S37" s="120">
        <v>422.58</v>
      </c>
      <c r="T37" s="123">
        <v>410.34300000000002</v>
      </c>
      <c r="U37" s="123">
        <v>12.9</v>
      </c>
      <c r="V37" s="118">
        <v>7.47</v>
      </c>
      <c r="W37" s="119">
        <v>16.399999999999999</v>
      </c>
      <c r="X37" s="119">
        <v>10.44</v>
      </c>
      <c r="Y37" s="119">
        <v>0.01</v>
      </c>
      <c r="Z37" s="120">
        <v>16.164999999999999</v>
      </c>
      <c r="AA37" s="118">
        <v>139.78</v>
      </c>
      <c r="AB37" s="120">
        <v>837.27</v>
      </c>
      <c r="AC37" s="118">
        <v>369.52</v>
      </c>
      <c r="AD37" s="119">
        <v>59.491999999999997</v>
      </c>
      <c r="AE37" s="119">
        <v>177.88</v>
      </c>
      <c r="AF37" s="120">
        <v>0</v>
      </c>
      <c r="AG37" s="118">
        <v>17.65305</v>
      </c>
      <c r="AH37" s="119">
        <v>27</v>
      </c>
      <c r="AI37" s="119">
        <v>9.3120200000000004</v>
      </c>
      <c r="AJ37" s="119">
        <v>30.112500000000001</v>
      </c>
      <c r="AK37" s="120">
        <v>33.5</v>
      </c>
      <c r="AL37" s="118">
        <v>72.97</v>
      </c>
      <c r="AM37" s="120">
        <v>73.23</v>
      </c>
      <c r="AN37" s="118">
        <v>102.669</v>
      </c>
      <c r="AO37" s="124" t="s">
        <v>1389</v>
      </c>
      <c r="AP37" s="124" t="s">
        <v>1389</v>
      </c>
      <c r="AQ37" s="119">
        <v>21.501000000000001</v>
      </c>
      <c r="AR37" s="124" t="s">
        <v>1389</v>
      </c>
      <c r="AS37" s="119">
        <v>12.13519</v>
      </c>
      <c r="AT37" s="119">
        <v>0</v>
      </c>
      <c r="AU37" s="119">
        <v>40.252000000000002</v>
      </c>
      <c r="AV37" s="119">
        <v>18.234999999999999</v>
      </c>
      <c r="AW37" s="120">
        <v>69.224999999999994</v>
      </c>
    </row>
    <row r="38" spans="1:49" x14ac:dyDescent="0.25">
      <c r="A38" s="125" t="s">
        <v>715</v>
      </c>
      <c r="B38" s="118">
        <v>12.1</v>
      </c>
      <c r="C38" s="119">
        <v>38</v>
      </c>
      <c r="D38" s="119">
        <v>178.9</v>
      </c>
      <c r="E38" s="119">
        <v>137.05619999999999</v>
      </c>
      <c r="F38" s="119">
        <v>38.799999999999997</v>
      </c>
      <c r="G38" s="120">
        <v>195</v>
      </c>
      <c r="H38" s="118">
        <v>41.7</v>
      </c>
      <c r="I38" s="120">
        <v>186</v>
      </c>
      <c r="J38" s="118">
        <v>0</v>
      </c>
      <c r="K38" s="119">
        <v>0</v>
      </c>
      <c r="L38" s="120">
        <v>23.9</v>
      </c>
      <c r="M38" s="121" t="s">
        <v>1389</v>
      </c>
      <c r="N38" s="122" t="s">
        <v>1389</v>
      </c>
      <c r="O38" s="123">
        <v>4.3600000000000003</v>
      </c>
      <c r="P38" s="118">
        <v>221.87</v>
      </c>
      <c r="Q38" s="119">
        <v>223.05</v>
      </c>
      <c r="R38" s="119">
        <v>695.8</v>
      </c>
      <c r="S38" s="120">
        <v>422.58</v>
      </c>
      <c r="T38" s="123">
        <v>399.61200000000002</v>
      </c>
      <c r="U38" s="123">
        <v>13</v>
      </c>
      <c r="V38" s="118">
        <v>7.47</v>
      </c>
      <c r="W38" s="119">
        <v>19.5</v>
      </c>
      <c r="X38" s="119">
        <v>10.44</v>
      </c>
      <c r="Y38" s="119">
        <v>0.01</v>
      </c>
      <c r="Z38" s="120">
        <v>16.670000000000002</v>
      </c>
      <c r="AA38" s="118">
        <v>245.33</v>
      </c>
      <c r="AB38" s="120">
        <v>942.82</v>
      </c>
      <c r="AC38" s="118">
        <v>376.56</v>
      </c>
      <c r="AD38" s="119">
        <v>59.576999999999998</v>
      </c>
      <c r="AE38" s="119">
        <v>191.84</v>
      </c>
      <c r="AF38" s="120">
        <v>0</v>
      </c>
      <c r="AG38" s="118">
        <v>17.65305</v>
      </c>
      <c r="AH38" s="119">
        <v>27</v>
      </c>
      <c r="AI38" s="119">
        <v>9.2194599999999998</v>
      </c>
      <c r="AJ38" s="119">
        <v>30.112500000000001</v>
      </c>
      <c r="AK38" s="120">
        <v>33.5</v>
      </c>
      <c r="AL38" s="118">
        <v>72.94</v>
      </c>
      <c r="AM38" s="120">
        <v>73.2</v>
      </c>
      <c r="AN38" s="118">
        <v>101.66800000000001</v>
      </c>
      <c r="AO38" s="124" t="s">
        <v>1389</v>
      </c>
      <c r="AP38" s="124" t="s">
        <v>1389</v>
      </c>
      <c r="AQ38" s="119">
        <v>21.454999999999998</v>
      </c>
      <c r="AR38" s="124" t="s">
        <v>1389</v>
      </c>
      <c r="AS38" s="119">
        <v>12.18914</v>
      </c>
      <c r="AT38" s="119">
        <v>0</v>
      </c>
      <c r="AU38" s="119">
        <v>40.252000000000002</v>
      </c>
      <c r="AV38" s="119">
        <v>18.495000000000001</v>
      </c>
      <c r="AW38" s="120">
        <v>68.846000000000004</v>
      </c>
    </row>
    <row r="39" spans="1:49" x14ac:dyDescent="0.25">
      <c r="A39" s="125" t="s">
        <v>716</v>
      </c>
      <c r="B39" s="118">
        <v>12.1</v>
      </c>
      <c r="C39" s="119">
        <v>38</v>
      </c>
      <c r="D39" s="119">
        <v>178.9</v>
      </c>
      <c r="E39" s="119">
        <v>137.05619999999999</v>
      </c>
      <c r="F39" s="119">
        <v>38.799999999999997</v>
      </c>
      <c r="G39" s="120">
        <v>195</v>
      </c>
      <c r="H39" s="118">
        <v>41.7</v>
      </c>
      <c r="I39" s="120">
        <v>186</v>
      </c>
      <c r="J39" s="118">
        <v>0</v>
      </c>
      <c r="K39" s="119">
        <v>0</v>
      </c>
      <c r="L39" s="120">
        <v>23.9</v>
      </c>
      <c r="M39" s="121" t="s">
        <v>1389</v>
      </c>
      <c r="N39" s="122" t="s">
        <v>1389</v>
      </c>
      <c r="O39" s="123">
        <v>4.3600000000000003</v>
      </c>
      <c r="P39" s="118">
        <v>221.87</v>
      </c>
      <c r="Q39" s="119">
        <v>223.05</v>
      </c>
      <c r="R39" s="119">
        <v>695.8</v>
      </c>
      <c r="S39" s="120">
        <v>422.58</v>
      </c>
      <c r="T39" s="123">
        <v>399.61200000000002</v>
      </c>
      <c r="U39" s="123">
        <v>13</v>
      </c>
      <c r="V39" s="118">
        <v>7.47</v>
      </c>
      <c r="W39" s="119">
        <v>19.5</v>
      </c>
      <c r="X39" s="119">
        <v>10.44</v>
      </c>
      <c r="Y39" s="119">
        <v>0.01</v>
      </c>
      <c r="Z39" s="120">
        <v>16.670000000000002</v>
      </c>
      <c r="AA39" s="118">
        <v>245.33</v>
      </c>
      <c r="AB39" s="120">
        <v>942.82</v>
      </c>
      <c r="AC39" s="118">
        <v>376.56</v>
      </c>
      <c r="AD39" s="119">
        <v>59.576999999999998</v>
      </c>
      <c r="AE39" s="119">
        <v>191.84</v>
      </c>
      <c r="AF39" s="120">
        <v>0</v>
      </c>
      <c r="AG39" s="118">
        <v>17.65305</v>
      </c>
      <c r="AH39" s="119">
        <v>27</v>
      </c>
      <c r="AI39" s="119">
        <v>9.2194599999999998</v>
      </c>
      <c r="AJ39" s="119">
        <v>30.112500000000001</v>
      </c>
      <c r="AK39" s="120">
        <v>33.5</v>
      </c>
      <c r="AL39" s="118">
        <v>72.94</v>
      </c>
      <c r="AM39" s="120">
        <v>73.2</v>
      </c>
      <c r="AN39" s="118">
        <v>101.66800000000001</v>
      </c>
      <c r="AO39" s="124" t="s">
        <v>1389</v>
      </c>
      <c r="AP39" s="124" t="s">
        <v>1389</v>
      </c>
      <c r="AQ39" s="119">
        <v>21.454999999999998</v>
      </c>
      <c r="AR39" s="124" t="s">
        <v>1389</v>
      </c>
      <c r="AS39" s="119">
        <v>12.18914</v>
      </c>
      <c r="AT39" s="119">
        <v>0</v>
      </c>
      <c r="AU39" s="119">
        <v>40.252000000000002</v>
      </c>
      <c r="AV39" s="119">
        <v>18.495000000000001</v>
      </c>
      <c r="AW39" s="120">
        <v>68.846000000000004</v>
      </c>
    </row>
    <row r="40" spans="1:49" x14ac:dyDescent="0.25">
      <c r="A40" s="125" t="s">
        <v>717</v>
      </c>
      <c r="B40" s="118">
        <v>12.1</v>
      </c>
      <c r="C40" s="119">
        <v>38</v>
      </c>
      <c r="D40" s="119">
        <v>178.9</v>
      </c>
      <c r="E40" s="119">
        <v>138.70981</v>
      </c>
      <c r="F40" s="119">
        <v>36.299999999999997</v>
      </c>
      <c r="G40" s="120">
        <v>195</v>
      </c>
      <c r="H40" s="118">
        <v>41.7</v>
      </c>
      <c r="I40" s="120">
        <v>186</v>
      </c>
      <c r="J40" s="118">
        <v>0</v>
      </c>
      <c r="K40" s="119">
        <v>0</v>
      </c>
      <c r="L40" s="120">
        <v>24.1</v>
      </c>
      <c r="M40" s="121" t="s">
        <v>1389</v>
      </c>
      <c r="N40" s="122" t="s">
        <v>1389</v>
      </c>
      <c r="O40" s="123">
        <v>4.3600000000000003</v>
      </c>
      <c r="P40" s="118">
        <v>221.87</v>
      </c>
      <c r="Q40" s="119">
        <v>223.05</v>
      </c>
      <c r="R40" s="119">
        <v>684.47</v>
      </c>
      <c r="S40" s="120">
        <v>422.58</v>
      </c>
      <c r="T40" s="123">
        <v>398.09199999999998</v>
      </c>
      <c r="U40" s="123">
        <v>13.14</v>
      </c>
      <c r="V40" s="118">
        <v>7.47</v>
      </c>
      <c r="W40" s="119">
        <v>19.5</v>
      </c>
      <c r="X40" s="119">
        <v>10.44</v>
      </c>
      <c r="Y40" s="119">
        <v>0.01</v>
      </c>
      <c r="Z40" s="120">
        <v>16.72</v>
      </c>
      <c r="AA40" s="118">
        <v>298.70999999999998</v>
      </c>
      <c r="AB40" s="120">
        <v>996.2</v>
      </c>
      <c r="AC40" s="118">
        <v>352.41</v>
      </c>
      <c r="AD40" s="119">
        <v>61.957999999999998</v>
      </c>
      <c r="AE40" s="119">
        <v>236.89</v>
      </c>
      <c r="AF40" s="120">
        <v>0</v>
      </c>
      <c r="AG40" s="118">
        <v>17.65305</v>
      </c>
      <c r="AH40" s="119">
        <v>26</v>
      </c>
      <c r="AI40" s="119">
        <v>9.4591799999999999</v>
      </c>
      <c r="AJ40" s="119">
        <v>30.112500000000001</v>
      </c>
      <c r="AK40" s="120">
        <v>33</v>
      </c>
      <c r="AL40" s="118">
        <v>59.6</v>
      </c>
      <c r="AM40" s="120">
        <v>59.86</v>
      </c>
      <c r="AN40" s="118">
        <v>99.677999999999997</v>
      </c>
      <c r="AO40" s="124" t="s">
        <v>1389</v>
      </c>
      <c r="AP40" s="124" t="s">
        <v>1389</v>
      </c>
      <c r="AQ40" s="119">
        <v>21.498999999999999</v>
      </c>
      <c r="AR40" s="124" t="s">
        <v>1389</v>
      </c>
      <c r="AS40" s="119">
        <v>12.30035</v>
      </c>
      <c r="AT40" s="119">
        <v>0</v>
      </c>
      <c r="AU40" s="119">
        <v>40.252000000000002</v>
      </c>
      <c r="AV40" s="119">
        <v>19.030999999999999</v>
      </c>
      <c r="AW40" s="120">
        <v>68.031999999999996</v>
      </c>
    </row>
    <row r="41" spans="1:49" x14ac:dyDescent="0.25">
      <c r="A41" s="125" t="s">
        <v>718</v>
      </c>
      <c r="B41" s="118">
        <v>12.1</v>
      </c>
      <c r="C41" s="119">
        <v>38</v>
      </c>
      <c r="D41" s="119">
        <v>178.9</v>
      </c>
      <c r="E41" s="119">
        <v>138.70981</v>
      </c>
      <c r="F41" s="119">
        <v>36.299999999999997</v>
      </c>
      <c r="G41" s="120">
        <v>195</v>
      </c>
      <c r="H41" s="118">
        <v>41.7</v>
      </c>
      <c r="I41" s="120">
        <v>186</v>
      </c>
      <c r="J41" s="118">
        <v>0</v>
      </c>
      <c r="K41" s="119">
        <v>0</v>
      </c>
      <c r="L41" s="120">
        <v>24.1</v>
      </c>
      <c r="M41" s="121" t="s">
        <v>1389</v>
      </c>
      <c r="N41" s="122" t="s">
        <v>1389</v>
      </c>
      <c r="O41" s="123">
        <v>4.3600000000000003</v>
      </c>
      <c r="P41" s="118">
        <v>221.87</v>
      </c>
      <c r="Q41" s="119">
        <v>223.05</v>
      </c>
      <c r="R41" s="119">
        <v>684.47</v>
      </c>
      <c r="S41" s="120">
        <v>422.58</v>
      </c>
      <c r="T41" s="123">
        <v>398.09199999999998</v>
      </c>
      <c r="U41" s="123">
        <v>13.14</v>
      </c>
      <c r="V41" s="118">
        <v>7.47</v>
      </c>
      <c r="W41" s="119">
        <v>19.5</v>
      </c>
      <c r="X41" s="119">
        <v>10.44</v>
      </c>
      <c r="Y41" s="119">
        <v>0.01</v>
      </c>
      <c r="Z41" s="120">
        <v>16.72</v>
      </c>
      <c r="AA41" s="118">
        <v>298.70999999999998</v>
      </c>
      <c r="AB41" s="120">
        <v>996.2</v>
      </c>
      <c r="AC41" s="118">
        <v>352.41</v>
      </c>
      <c r="AD41" s="119">
        <v>61.957999999999998</v>
      </c>
      <c r="AE41" s="119">
        <v>236.89</v>
      </c>
      <c r="AF41" s="120">
        <v>0</v>
      </c>
      <c r="AG41" s="118">
        <v>17.65305</v>
      </c>
      <c r="AH41" s="119">
        <v>26</v>
      </c>
      <c r="AI41" s="119">
        <v>9.4591799999999999</v>
      </c>
      <c r="AJ41" s="119">
        <v>30.112500000000001</v>
      </c>
      <c r="AK41" s="120">
        <v>33</v>
      </c>
      <c r="AL41" s="118">
        <v>59.6</v>
      </c>
      <c r="AM41" s="120">
        <v>59.86</v>
      </c>
      <c r="AN41" s="118">
        <v>99.677999999999997</v>
      </c>
      <c r="AO41" s="124" t="s">
        <v>1389</v>
      </c>
      <c r="AP41" s="124" t="s">
        <v>1389</v>
      </c>
      <c r="AQ41" s="119">
        <v>21.498999999999999</v>
      </c>
      <c r="AR41" s="124" t="s">
        <v>1389</v>
      </c>
      <c r="AS41" s="119">
        <v>12.30035</v>
      </c>
      <c r="AT41" s="119">
        <v>0</v>
      </c>
      <c r="AU41" s="119">
        <v>40.252000000000002</v>
      </c>
      <c r="AV41" s="119">
        <v>19.030999999999999</v>
      </c>
      <c r="AW41" s="120">
        <v>68.031999999999996</v>
      </c>
    </row>
    <row r="42" spans="1:49" x14ac:dyDescent="0.25">
      <c r="A42" s="125" t="s">
        <v>719</v>
      </c>
      <c r="B42" s="118">
        <v>12.1</v>
      </c>
      <c r="C42" s="119">
        <v>38</v>
      </c>
      <c r="D42" s="119">
        <v>178.9</v>
      </c>
      <c r="E42" s="119">
        <v>135.64182</v>
      </c>
      <c r="F42" s="119">
        <v>41</v>
      </c>
      <c r="G42" s="120">
        <v>195</v>
      </c>
      <c r="H42" s="118">
        <v>41.7</v>
      </c>
      <c r="I42" s="120">
        <v>188</v>
      </c>
      <c r="J42" s="118">
        <v>0</v>
      </c>
      <c r="K42" s="119">
        <v>0</v>
      </c>
      <c r="L42" s="120">
        <v>23.7</v>
      </c>
      <c r="M42" s="121" t="s">
        <v>1389</v>
      </c>
      <c r="N42" s="122" t="s">
        <v>1389</v>
      </c>
      <c r="O42" s="123">
        <v>4.3600000000000003</v>
      </c>
      <c r="P42" s="118">
        <v>221.87</v>
      </c>
      <c r="Q42" s="119">
        <v>226.29</v>
      </c>
      <c r="R42" s="119">
        <v>684.47</v>
      </c>
      <c r="S42" s="120">
        <v>422.58</v>
      </c>
      <c r="T42" s="123">
        <v>389.875</v>
      </c>
      <c r="U42" s="123">
        <v>13.29</v>
      </c>
      <c r="V42" s="118">
        <v>3.05</v>
      </c>
      <c r="W42" s="119">
        <v>16.57</v>
      </c>
      <c r="X42" s="119">
        <v>0.48</v>
      </c>
      <c r="Y42" s="119">
        <v>0.01</v>
      </c>
      <c r="Z42" s="120">
        <v>16.777999999999999</v>
      </c>
      <c r="AA42" s="118">
        <v>297.32</v>
      </c>
      <c r="AB42" s="120">
        <v>994.81</v>
      </c>
      <c r="AC42" s="118">
        <v>355.63</v>
      </c>
      <c r="AD42" s="119">
        <v>62.133000000000003</v>
      </c>
      <c r="AE42" s="119">
        <v>244.74</v>
      </c>
      <c r="AF42" s="120">
        <v>0</v>
      </c>
      <c r="AG42" s="118">
        <v>17.65305</v>
      </c>
      <c r="AH42" s="119">
        <v>26</v>
      </c>
      <c r="AI42" s="119">
        <v>9.4665900000000001</v>
      </c>
      <c r="AJ42" s="119">
        <v>30.112500000000001</v>
      </c>
      <c r="AK42" s="120">
        <v>33</v>
      </c>
      <c r="AL42" s="118">
        <v>58.48</v>
      </c>
      <c r="AM42" s="120">
        <v>58.74</v>
      </c>
      <c r="AN42" s="118">
        <v>99.677999999999997</v>
      </c>
      <c r="AO42" s="124" t="s">
        <v>1389</v>
      </c>
      <c r="AP42" s="124" t="s">
        <v>1389</v>
      </c>
      <c r="AQ42" s="119">
        <v>21.745000000000001</v>
      </c>
      <c r="AR42" s="124" t="s">
        <v>1389</v>
      </c>
      <c r="AS42" s="119">
        <v>12.37152</v>
      </c>
      <c r="AT42" s="119">
        <v>0</v>
      </c>
      <c r="AU42" s="119">
        <v>40.252000000000002</v>
      </c>
      <c r="AV42" s="119">
        <v>19.373999999999999</v>
      </c>
      <c r="AW42" s="120">
        <v>68.058999999999997</v>
      </c>
    </row>
    <row r="43" spans="1:49" x14ac:dyDescent="0.25">
      <c r="A43" s="125" t="s">
        <v>720</v>
      </c>
      <c r="B43" s="118">
        <v>12.1</v>
      </c>
      <c r="C43" s="119">
        <v>38</v>
      </c>
      <c r="D43" s="119">
        <v>178.9</v>
      </c>
      <c r="E43" s="119">
        <v>135.64182</v>
      </c>
      <c r="F43" s="119">
        <v>41</v>
      </c>
      <c r="G43" s="120">
        <v>195</v>
      </c>
      <c r="H43" s="118">
        <v>41.7</v>
      </c>
      <c r="I43" s="120">
        <v>188</v>
      </c>
      <c r="J43" s="118">
        <v>0</v>
      </c>
      <c r="K43" s="119">
        <v>0</v>
      </c>
      <c r="L43" s="120">
        <v>23.7</v>
      </c>
      <c r="M43" s="121" t="s">
        <v>1389</v>
      </c>
      <c r="N43" s="122" t="s">
        <v>1389</v>
      </c>
      <c r="O43" s="123">
        <v>4.3600000000000003</v>
      </c>
      <c r="P43" s="118">
        <v>221.87</v>
      </c>
      <c r="Q43" s="119">
        <v>226.29</v>
      </c>
      <c r="R43" s="119">
        <v>684.47</v>
      </c>
      <c r="S43" s="120">
        <v>422.58</v>
      </c>
      <c r="T43" s="123">
        <v>389.875</v>
      </c>
      <c r="U43" s="123">
        <v>13.29</v>
      </c>
      <c r="V43" s="118">
        <v>3.05</v>
      </c>
      <c r="W43" s="119">
        <v>16.57</v>
      </c>
      <c r="X43" s="119">
        <v>0.48</v>
      </c>
      <c r="Y43" s="119">
        <v>0.01</v>
      </c>
      <c r="Z43" s="120">
        <v>16.777999999999999</v>
      </c>
      <c r="AA43" s="118">
        <v>297.32</v>
      </c>
      <c r="AB43" s="120">
        <v>994.81</v>
      </c>
      <c r="AC43" s="118">
        <v>355.63</v>
      </c>
      <c r="AD43" s="119">
        <v>62.133000000000003</v>
      </c>
      <c r="AE43" s="119">
        <v>244.74</v>
      </c>
      <c r="AF43" s="120">
        <v>0</v>
      </c>
      <c r="AG43" s="118">
        <v>17.65305</v>
      </c>
      <c r="AH43" s="119">
        <v>26</v>
      </c>
      <c r="AI43" s="119">
        <v>9.4665900000000001</v>
      </c>
      <c r="AJ43" s="119">
        <v>30.112500000000001</v>
      </c>
      <c r="AK43" s="120">
        <v>33</v>
      </c>
      <c r="AL43" s="118">
        <v>58.48</v>
      </c>
      <c r="AM43" s="120">
        <v>58.74</v>
      </c>
      <c r="AN43" s="118">
        <v>99.677999999999997</v>
      </c>
      <c r="AO43" s="124" t="s">
        <v>1389</v>
      </c>
      <c r="AP43" s="124" t="s">
        <v>1389</v>
      </c>
      <c r="AQ43" s="119">
        <v>21.745000000000001</v>
      </c>
      <c r="AR43" s="124" t="s">
        <v>1389</v>
      </c>
      <c r="AS43" s="119">
        <v>12.37152</v>
      </c>
      <c r="AT43" s="119">
        <v>0</v>
      </c>
      <c r="AU43" s="119">
        <v>40.252000000000002</v>
      </c>
      <c r="AV43" s="119">
        <v>19.373999999999999</v>
      </c>
      <c r="AW43" s="120">
        <v>68.058999999999997</v>
      </c>
    </row>
    <row r="44" spans="1:49" x14ac:dyDescent="0.25">
      <c r="A44" s="125" t="s">
        <v>721</v>
      </c>
      <c r="B44" s="118">
        <v>12.1</v>
      </c>
      <c r="C44" s="119">
        <v>38</v>
      </c>
      <c r="D44" s="119">
        <v>178.9</v>
      </c>
      <c r="E44" s="119">
        <v>135.4742</v>
      </c>
      <c r="F44" s="119">
        <v>32.4</v>
      </c>
      <c r="G44" s="120">
        <v>195</v>
      </c>
      <c r="H44" s="118">
        <v>41.7</v>
      </c>
      <c r="I44" s="120">
        <v>188</v>
      </c>
      <c r="J44" s="118">
        <v>0</v>
      </c>
      <c r="K44" s="119">
        <v>0</v>
      </c>
      <c r="L44" s="120">
        <v>23.87</v>
      </c>
      <c r="M44" s="121" t="s">
        <v>1389</v>
      </c>
      <c r="N44" s="122" t="s">
        <v>1389</v>
      </c>
      <c r="O44" s="123">
        <v>4.3600000000000003</v>
      </c>
      <c r="P44" s="118">
        <v>220.3</v>
      </c>
      <c r="Q44" s="119">
        <v>227.92</v>
      </c>
      <c r="R44" s="119">
        <v>662.12</v>
      </c>
      <c r="S44" s="120">
        <v>422.58</v>
      </c>
      <c r="T44" s="123">
        <v>383.68099999999998</v>
      </c>
      <c r="U44" s="123">
        <v>13.36</v>
      </c>
      <c r="V44" s="118">
        <v>2.72</v>
      </c>
      <c r="W44" s="119">
        <v>20.6</v>
      </c>
      <c r="X44" s="119">
        <v>4.55</v>
      </c>
      <c r="Y44" s="119">
        <v>0.01</v>
      </c>
      <c r="Z44" s="120">
        <v>17.103999999999999</v>
      </c>
      <c r="AA44" s="118">
        <v>285.93</v>
      </c>
      <c r="AB44" s="120">
        <v>986.65</v>
      </c>
      <c r="AC44" s="118">
        <v>352.26</v>
      </c>
      <c r="AD44" s="119">
        <v>62.021000000000001</v>
      </c>
      <c r="AE44" s="119">
        <v>300</v>
      </c>
      <c r="AF44" s="120">
        <v>0</v>
      </c>
      <c r="AG44" s="118">
        <v>17.65305</v>
      </c>
      <c r="AH44" s="119">
        <v>25</v>
      </c>
      <c r="AI44" s="119">
        <v>9.4930599999999998</v>
      </c>
      <c r="AJ44" s="119">
        <v>30.112500000000001</v>
      </c>
      <c r="AK44" s="120">
        <v>33</v>
      </c>
      <c r="AL44" s="118">
        <v>58.36</v>
      </c>
      <c r="AM44" s="120">
        <v>58.62</v>
      </c>
      <c r="AN44" s="118">
        <v>100.67100000000001</v>
      </c>
      <c r="AO44" s="124" t="s">
        <v>1389</v>
      </c>
      <c r="AP44" s="124" t="s">
        <v>1389</v>
      </c>
      <c r="AQ44" s="119">
        <v>22.163</v>
      </c>
      <c r="AR44" s="124" t="s">
        <v>1389</v>
      </c>
      <c r="AS44" s="119">
        <v>12.60266</v>
      </c>
      <c r="AT44" s="119">
        <v>0</v>
      </c>
      <c r="AU44" s="119">
        <v>40.252000000000002</v>
      </c>
      <c r="AV44" s="119">
        <v>20.488</v>
      </c>
      <c r="AW44" s="120">
        <v>69.64</v>
      </c>
    </row>
    <row r="45" spans="1:49" x14ac:dyDescent="0.25">
      <c r="A45" s="125" t="s">
        <v>722</v>
      </c>
      <c r="B45" s="118">
        <v>12.1</v>
      </c>
      <c r="C45" s="119">
        <v>38</v>
      </c>
      <c r="D45" s="119">
        <v>178.9</v>
      </c>
      <c r="E45" s="119">
        <v>135.4742</v>
      </c>
      <c r="F45" s="119">
        <v>32.4</v>
      </c>
      <c r="G45" s="120">
        <v>195</v>
      </c>
      <c r="H45" s="118">
        <v>41.7</v>
      </c>
      <c r="I45" s="120">
        <v>188</v>
      </c>
      <c r="J45" s="118">
        <v>0</v>
      </c>
      <c r="K45" s="119">
        <v>0</v>
      </c>
      <c r="L45" s="120">
        <v>23.87</v>
      </c>
      <c r="M45" s="121" t="s">
        <v>1389</v>
      </c>
      <c r="N45" s="122" t="s">
        <v>1389</v>
      </c>
      <c r="O45" s="123">
        <v>4.3600000000000003</v>
      </c>
      <c r="P45" s="118">
        <v>220.3</v>
      </c>
      <c r="Q45" s="119">
        <v>227.92</v>
      </c>
      <c r="R45" s="119">
        <v>662.12</v>
      </c>
      <c r="S45" s="120">
        <v>422.58</v>
      </c>
      <c r="T45" s="123">
        <v>383.68099999999998</v>
      </c>
      <c r="U45" s="123">
        <v>13.36</v>
      </c>
      <c r="V45" s="118">
        <v>2.72</v>
      </c>
      <c r="W45" s="119">
        <v>20.6</v>
      </c>
      <c r="X45" s="119">
        <v>4.55</v>
      </c>
      <c r="Y45" s="119">
        <v>0.01</v>
      </c>
      <c r="Z45" s="120">
        <v>17.103999999999999</v>
      </c>
      <c r="AA45" s="118">
        <v>285.93</v>
      </c>
      <c r="AB45" s="120">
        <v>986.65</v>
      </c>
      <c r="AC45" s="118">
        <v>352.26</v>
      </c>
      <c r="AD45" s="119">
        <v>62.021000000000001</v>
      </c>
      <c r="AE45" s="119">
        <v>300</v>
      </c>
      <c r="AF45" s="120">
        <v>0</v>
      </c>
      <c r="AG45" s="118">
        <v>17.65305</v>
      </c>
      <c r="AH45" s="119">
        <v>25</v>
      </c>
      <c r="AI45" s="119">
        <v>9.4930599999999998</v>
      </c>
      <c r="AJ45" s="119">
        <v>30.112500000000001</v>
      </c>
      <c r="AK45" s="120">
        <v>33</v>
      </c>
      <c r="AL45" s="118">
        <v>58.36</v>
      </c>
      <c r="AM45" s="120">
        <v>58.62</v>
      </c>
      <c r="AN45" s="118">
        <v>100.67100000000001</v>
      </c>
      <c r="AO45" s="124" t="s">
        <v>1389</v>
      </c>
      <c r="AP45" s="124" t="s">
        <v>1389</v>
      </c>
      <c r="AQ45" s="119">
        <v>22.163</v>
      </c>
      <c r="AR45" s="124" t="s">
        <v>1389</v>
      </c>
      <c r="AS45" s="119">
        <v>12.60266</v>
      </c>
      <c r="AT45" s="119">
        <v>0</v>
      </c>
      <c r="AU45" s="119">
        <v>40.252000000000002</v>
      </c>
      <c r="AV45" s="119">
        <v>20.488</v>
      </c>
      <c r="AW45" s="120">
        <v>69.64</v>
      </c>
    </row>
    <row r="46" spans="1:49" x14ac:dyDescent="0.25">
      <c r="A46" s="125" t="s">
        <v>723</v>
      </c>
      <c r="B46" s="118">
        <v>12.1</v>
      </c>
      <c r="C46" s="119">
        <v>38</v>
      </c>
      <c r="D46" s="119">
        <v>180.8</v>
      </c>
      <c r="E46" s="119">
        <v>130.77117000000001</v>
      </c>
      <c r="F46" s="119">
        <v>40.799999999999997</v>
      </c>
      <c r="G46" s="120">
        <v>195</v>
      </c>
      <c r="H46" s="118">
        <v>41.7</v>
      </c>
      <c r="I46" s="120">
        <v>188</v>
      </c>
      <c r="J46" s="118">
        <v>0</v>
      </c>
      <c r="K46" s="119">
        <v>0</v>
      </c>
      <c r="L46" s="120">
        <v>23.92</v>
      </c>
      <c r="M46" s="121" t="s">
        <v>1389</v>
      </c>
      <c r="N46" s="122" t="s">
        <v>1389</v>
      </c>
      <c r="O46" s="123">
        <v>4.3600000000000003</v>
      </c>
      <c r="P46" s="118">
        <v>220.3</v>
      </c>
      <c r="Q46" s="119">
        <v>226.29</v>
      </c>
      <c r="R46" s="119">
        <v>653.86</v>
      </c>
      <c r="S46" s="120">
        <v>422.58</v>
      </c>
      <c r="T46" s="123">
        <v>379.21899999999999</v>
      </c>
      <c r="U46" s="123">
        <v>13.62</v>
      </c>
      <c r="V46" s="118">
        <v>3.39</v>
      </c>
      <c r="W46" s="119">
        <v>19.16</v>
      </c>
      <c r="X46" s="119">
        <v>3.78</v>
      </c>
      <c r="Y46" s="119">
        <v>0.01</v>
      </c>
      <c r="Z46" s="120">
        <v>17.611999999999998</v>
      </c>
      <c r="AA46" s="118">
        <v>271.51</v>
      </c>
      <c r="AB46" s="120">
        <v>972.23</v>
      </c>
      <c r="AC46" s="118">
        <v>348.92</v>
      </c>
      <c r="AD46" s="119">
        <v>64.938000000000002</v>
      </c>
      <c r="AE46" s="119">
        <v>171.3</v>
      </c>
      <c r="AF46" s="120">
        <v>0</v>
      </c>
      <c r="AG46" s="118">
        <v>17.65305</v>
      </c>
      <c r="AH46" s="119">
        <v>26</v>
      </c>
      <c r="AI46" s="119">
        <v>9.5369799999999998</v>
      </c>
      <c r="AJ46" s="119">
        <v>30.112500000000001</v>
      </c>
      <c r="AK46" s="120">
        <v>34.5</v>
      </c>
      <c r="AL46" s="118">
        <v>62.24</v>
      </c>
      <c r="AM46" s="120">
        <v>62.5</v>
      </c>
      <c r="AN46" s="118">
        <v>99.677999999999997</v>
      </c>
      <c r="AO46" s="124" t="s">
        <v>1389</v>
      </c>
      <c r="AP46" s="124" t="s">
        <v>1389</v>
      </c>
      <c r="AQ46" s="119">
        <v>22.867000000000001</v>
      </c>
      <c r="AR46" s="124" t="s">
        <v>1389</v>
      </c>
      <c r="AS46" s="119">
        <v>12.612830000000001</v>
      </c>
      <c r="AT46" s="119">
        <v>0</v>
      </c>
      <c r="AU46" s="119">
        <v>40.252000000000002</v>
      </c>
      <c r="AV46" s="119">
        <v>20.536999999999999</v>
      </c>
      <c r="AW46" s="120">
        <v>70.63</v>
      </c>
    </row>
    <row r="47" spans="1:49" x14ac:dyDescent="0.25">
      <c r="A47" s="125" t="s">
        <v>724</v>
      </c>
      <c r="B47" s="118">
        <v>12.1</v>
      </c>
      <c r="C47" s="119">
        <v>38</v>
      </c>
      <c r="D47" s="119">
        <v>180.8</v>
      </c>
      <c r="E47" s="119">
        <v>130.77117000000001</v>
      </c>
      <c r="F47" s="119">
        <v>40.799999999999997</v>
      </c>
      <c r="G47" s="120">
        <v>195</v>
      </c>
      <c r="H47" s="118">
        <v>41.7</v>
      </c>
      <c r="I47" s="120">
        <v>188</v>
      </c>
      <c r="J47" s="118">
        <v>0</v>
      </c>
      <c r="K47" s="119">
        <v>0</v>
      </c>
      <c r="L47" s="120">
        <v>23.92</v>
      </c>
      <c r="M47" s="121" t="s">
        <v>1389</v>
      </c>
      <c r="N47" s="122" t="s">
        <v>1389</v>
      </c>
      <c r="O47" s="123">
        <v>4.3600000000000003</v>
      </c>
      <c r="P47" s="118">
        <v>220.3</v>
      </c>
      <c r="Q47" s="119">
        <v>226.29</v>
      </c>
      <c r="R47" s="119">
        <v>653.86</v>
      </c>
      <c r="S47" s="120">
        <v>422.58</v>
      </c>
      <c r="T47" s="123">
        <v>379.21899999999999</v>
      </c>
      <c r="U47" s="123">
        <v>13.62</v>
      </c>
      <c r="V47" s="118">
        <v>3.39</v>
      </c>
      <c r="W47" s="119">
        <v>19.16</v>
      </c>
      <c r="X47" s="119">
        <v>3.78</v>
      </c>
      <c r="Y47" s="119">
        <v>0.01</v>
      </c>
      <c r="Z47" s="120">
        <v>17.611999999999998</v>
      </c>
      <c r="AA47" s="118">
        <v>271.51</v>
      </c>
      <c r="AB47" s="120">
        <v>972.23</v>
      </c>
      <c r="AC47" s="118">
        <v>348.92</v>
      </c>
      <c r="AD47" s="119">
        <v>64.938000000000002</v>
      </c>
      <c r="AE47" s="119">
        <v>171.3</v>
      </c>
      <c r="AF47" s="120">
        <v>0</v>
      </c>
      <c r="AG47" s="118">
        <v>17.65305</v>
      </c>
      <c r="AH47" s="119">
        <v>26</v>
      </c>
      <c r="AI47" s="119">
        <v>9.5369799999999998</v>
      </c>
      <c r="AJ47" s="119">
        <v>30.112500000000001</v>
      </c>
      <c r="AK47" s="120">
        <v>34.5</v>
      </c>
      <c r="AL47" s="118">
        <v>62.24</v>
      </c>
      <c r="AM47" s="120">
        <v>62.5</v>
      </c>
      <c r="AN47" s="118">
        <v>99.677999999999997</v>
      </c>
      <c r="AO47" s="124" t="s">
        <v>1389</v>
      </c>
      <c r="AP47" s="124" t="s">
        <v>1389</v>
      </c>
      <c r="AQ47" s="119">
        <v>22.867000000000001</v>
      </c>
      <c r="AR47" s="124" t="s">
        <v>1389</v>
      </c>
      <c r="AS47" s="119">
        <v>12.612830000000001</v>
      </c>
      <c r="AT47" s="119">
        <v>0</v>
      </c>
      <c r="AU47" s="119">
        <v>40.252000000000002</v>
      </c>
      <c r="AV47" s="119">
        <v>20.536999999999999</v>
      </c>
      <c r="AW47" s="120">
        <v>70.63</v>
      </c>
    </row>
    <row r="48" spans="1:49" x14ac:dyDescent="0.25">
      <c r="A48" s="125" t="s">
        <v>725</v>
      </c>
      <c r="B48" s="118">
        <v>12.1</v>
      </c>
      <c r="C48" s="119">
        <v>38</v>
      </c>
      <c r="D48" s="119">
        <v>183</v>
      </c>
      <c r="E48" s="119">
        <v>130.77117000000001</v>
      </c>
      <c r="F48" s="119">
        <v>40.299999999999997</v>
      </c>
      <c r="G48" s="120">
        <v>195</v>
      </c>
      <c r="H48" s="118">
        <v>41.7</v>
      </c>
      <c r="I48" s="120">
        <v>186</v>
      </c>
      <c r="J48" s="118">
        <v>0</v>
      </c>
      <c r="K48" s="119">
        <v>0</v>
      </c>
      <c r="L48" s="120">
        <v>23.95</v>
      </c>
      <c r="M48" s="118">
        <v>1.07</v>
      </c>
      <c r="N48" s="120">
        <v>294.17</v>
      </c>
      <c r="O48" s="123">
        <v>4.3600000000000003</v>
      </c>
      <c r="P48" s="118">
        <v>220.3</v>
      </c>
      <c r="Q48" s="119">
        <v>226.29</v>
      </c>
      <c r="R48" s="119">
        <v>648.38</v>
      </c>
      <c r="S48" s="120">
        <v>422.58</v>
      </c>
      <c r="T48" s="123">
        <v>375.447</v>
      </c>
      <c r="U48" s="123">
        <v>14.1</v>
      </c>
      <c r="V48" s="118">
        <v>3.74</v>
      </c>
      <c r="W48" s="119">
        <v>19.97</v>
      </c>
      <c r="X48" s="119">
        <v>3.77</v>
      </c>
      <c r="Y48" s="119">
        <v>0.01</v>
      </c>
      <c r="Z48" s="120">
        <v>17.457000000000001</v>
      </c>
      <c r="AA48" s="118">
        <v>264.14</v>
      </c>
      <c r="AB48" s="120">
        <v>964.86</v>
      </c>
      <c r="AC48" s="118">
        <v>342.31</v>
      </c>
      <c r="AD48" s="119">
        <v>65.022999999999996</v>
      </c>
      <c r="AE48" s="119">
        <v>168.29</v>
      </c>
      <c r="AF48" s="120">
        <v>0</v>
      </c>
      <c r="AG48" s="118">
        <v>17.65305</v>
      </c>
      <c r="AH48" s="119">
        <v>23</v>
      </c>
      <c r="AI48" s="119">
        <v>9.6016399999999997</v>
      </c>
      <c r="AJ48" s="119">
        <v>30.112500000000001</v>
      </c>
      <c r="AK48" s="120">
        <v>38.5</v>
      </c>
      <c r="AL48" s="118">
        <v>69.14</v>
      </c>
      <c r="AM48" s="120">
        <v>69.400000000000006</v>
      </c>
      <c r="AN48" s="118">
        <v>97.704999999999998</v>
      </c>
      <c r="AO48" s="124" t="s">
        <v>1389</v>
      </c>
      <c r="AP48" s="124" t="s">
        <v>1389</v>
      </c>
      <c r="AQ48" s="119">
        <v>24.236000000000001</v>
      </c>
      <c r="AR48" s="124" t="s">
        <v>1389</v>
      </c>
      <c r="AS48" s="119">
        <v>12.4541</v>
      </c>
      <c r="AT48" s="119">
        <v>0</v>
      </c>
      <c r="AU48" s="119">
        <v>40.252000000000002</v>
      </c>
      <c r="AV48" s="119">
        <v>19.771999999999998</v>
      </c>
      <c r="AW48" s="120">
        <v>70.658000000000001</v>
      </c>
    </row>
    <row r="49" spans="1:49" x14ac:dyDescent="0.25">
      <c r="A49" s="125" t="s">
        <v>726</v>
      </c>
      <c r="B49" s="118">
        <v>12.1</v>
      </c>
      <c r="C49" s="119">
        <v>38</v>
      </c>
      <c r="D49" s="119">
        <v>183</v>
      </c>
      <c r="E49" s="119">
        <v>130.77117000000001</v>
      </c>
      <c r="F49" s="119">
        <v>40.299999999999997</v>
      </c>
      <c r="G49" s="120">
        <v>195</v>
      </c>
      <c r="H49" s="118">
        <v>41.7</v>
      </c>
      <c r="I49" s="120">
        <v>186</v>
      </c>
      <c r="J49" s="118">
        <v>0</v>
      </c>
      <c r="K49" s="119">
        <v>0</v>
      </c>
      <c r="L49" s="120">
        <v>23.95</v>
      </c>
      <c r="M49" s="118">
        <v>1.07</v>
      </c>
      <c r="N49" s="120">
        <v>294.17</v>
      </c>
      <c r="O49" s="123">
        <v>4.3600000000000003</v>
      </c>
      <c r="P49" s="118">
        <v>220.3</v>
      </c>
      <c r="Q49" s="119">
        <v>226.29</v>
      </c>
      <c r="R49" s="119">
        <v>648.38</v>
      </c>
      <c r="S49" s="120">
        <v>422.58</v>
      </c>
      <c r="T49" s="123">
        <v>375.447</v>
      </c>
      <c r="U49" s="123">
        <v>14.1</v>
      </c>
      <c r="V49" s="118">
        <v>3.74</v>
      </c>
      <c r="W49" s="119">
        <v>19.97</v>
      </c>
      <c r="X49" s="119">
        <v>3.77</v>
      </c>
      <c r="Y49" s="119">
        <v>0.01</v>
      </c>
      <c r="Z49" s="120">
        <v>17.457000000000001</v>
      </c>
      <c r="AA49" s="118">
        <v>264.14</v>
      </c>
      <c r="AB49" s="120">
        <v>964.86</v>
      </c>
      <c r="AC49" s="118">
        <v>342.31</v>
      </c>
      <c r="AD49" s="119">
        <v>65.022999999999996</v>
      </c>
      <c r="AE49" s="119">
        <v>168.29</v>
      </c>
      <c r="AF49" s="120">
        <v>0</v>
      </c>
      <c r="AG49" s="118">
        <v>17.65305</v>
      </c>
      <c r="AH49" s="119">
        <v>23</v>
      </c>
      <c r="AI49" s="119">
        <v>9.6016399999999997</v>
      </c>
      <c r="AJ49" s="119">
        <v>30.112500000000001</v>
      </c>
      <c r="AK49" s="120">
        <v>38.5</v>
      </c>
      <c r="AL49" s="118">
        <v>69.14</v>
      </c>
      <c r="AM49" s="120">
        <v>69.400000000000006</v>
      </c>
      <c r="AN49" s="118">
        <v>97.704999999999998</v>
      </c>
      <c r="AO49" s="124" t="s">
        <v>1389</v>
      </c>
      <c r="AP49" s="124" t="s">
        <v>1389</v>
      </c>
      <c r="AQ49" s="119">
        <v>24.236000000000001</v>
      </c>
      <c r="AR49" s="124" t="s">
        <v>1389</v>
      </c>
      <c r="AS49" s="119">
        <v>12.4541</v>
      </c>
      <c r="AT49" s="119">
        <v>0</v>
      </c>
      <c r="AU49" s="119">
        <v>40.252000000000002</v>
      </c>
      <c r="AV49" s="119">
        <v>19.771999999999998</v>
      </c>
      <c r="AW49" s="120">
        <v>70.658000000000001</v>
      </c>
    </row>
    <row r="50" spans="1:49" x14ac:dyDescent="0.25">
      <c r="A50" s="125" t="s">
        <v>727</v>
      </c>
      <c r="B50" s="118">
        <v>12.1</v>
      </c>
      <c r="C50" s="119">
        <v>38</v>
      </c>
      <c r="D50" s="119">
        <v>178</v>
      </c>
      <c r="E50" s="119">
        <v>136.84254000000001</v>
      </c>
      <c r="F50" s="119">
        <v>41</v>
      </c>
      <c r="G50" s="120">
        <v>190</v>
      </c>
      <c r="H50" s="118">
        <v>41.7</v>
      </c>
      <c r="I50" s="120">
        <v>180</v>
      </c>
      <c r="J50" s="118">
        <v>0</v>
      </c>
      <c r="K50" s="119">
        <v>0</v>
      </c>
      <c r="L50" s="120">
        <v>24.02</v>
      </c>
      <c r="M50" s="121" t="s">
        <v>1389</v>
      </c>
      <c r="N50" s="122" t="s">
        <v>1389</v>
      </c>
      <c r="O50" s="123">
        <v>4.3600000000000003</v>
      </c>
      <c r="P50" s="118">
        <v>220.3</v>
      </c>
      <c r="Q50" s="119">
        <v>224.66</v>
      </c>
      <c r="R50" s="119">
        <v>645.65</v>
      </c>
      <c r="S50" s="120">
        <v>422.58</v>
      </c>
      <c r="T50" s="123">
        <v>364.08300000000003</v>
      </c>
      <c r="U50" s="123">
        <v>14.21</v>
      </c>
      <c r="V50" s="118">
        <v>5.7</v>
      </c>
      <c r="W50" s="119">
        <v>18.53</v>
      </c>
      <c r="X50" s="119">
        <v>3.77</v>
      </c>
      <c r="Y50" s="119">
        <v>0.01</v>
      </c>
      <c r="Z50" s="120">
        <v>17.945</v>
      </c>
      <c r="AA50" s="118">
        <v>255.74</v>
      </c>
      <c r="AB50" s="120">
        <v>956.46</v>
      </c>
      <c r="AC50" s="118">
        <v>339.05</v>
      </c>
      <c r="AD50" s="119">
        <v>65.057000000000002</v>
      </c>
      <c r="AE50" s="119">
        <v>166.37</v>
      </c>
      <c r="AF50" s="120">
        <v>0</v>
      </c>
      <c r="AG50" s="118">
        <v>17.65305</v>
      </c>
      <c r="AH50" s="119">
        <v>28</v>
      </c>
      <c r="AI50" s="119">
        <v>9.5696200000000005</v>
      </c>
      <c r="AJ50" s="119">
        <v>30.112500000000001</v>
      </c>
      <c r="AK50" s="120">
        <v>39.700000000000003</v>
      </c>
      <c r="AL50" s="118">
        <v>68.650000000000006</v>
      </c>
      <c r="AM50" s="120">
        <v>68.91</v>
      </c>
      <c r="AN50" s="118">
        <v>97.704999999999998</v>
      </c>
      <c r="AO50" s="124" t="s">
        <v>1389</v>
      </c>
      <c r="AP50" s="124" t="s">
        <v>1389</v>
      </c>
      <c r="AQ50" s="119">
        <v>24.337</v>
      </c>
      <c r="AR50" s="124" t="s">
        <v>1389</v>
      </c>
      <c r="AS50" s="119">
        <v>12.36633</v>
      </c>
      <c r="AT50" s="119">
        <v>0</v>
      </c>
      <c r="AU50" s="119">
        <v>40.252000000000002</v>
      </c>
      <c r="AV50" s="119">
        <v>19.349</v>
      </c>
      <c r="AW50" s="120">
        <v>73.415000000000006</v>
      </c>
    </row>
    <row r="51" spans="1:49" x14ac:dyDescent="0.25">
      <c r="A51" s="125" t="s">
        <v>728</v>
      </c>
      <c r="B51" s="118">
        <v>12.1</v>
      </c>
      <c r="C51" s="119">
        <v>38</v>
      </c>
      <c r="D51" s="119">
        <v>178</v>
      </c>
      <c r="E51" s="119">
        <v>136.84254000000001</v>
      </c>
      <c r="F51" s="119">
        <v>41</v>
      </c>
      <c r="G51" s="120">
        <v>190</v>
      </c>
      <c r="H51" s="118">
        <v>41.7</v>
      </c>
      <c r="I51" s="120">
        <v>180</v>
      </c>
      <c r="J51" s="118">
        <v>0</v>
      </c>
      <c r="K51" s="119">
        <v>0</v>
      </c>
      <c r="L51" s="120">
        <v>24.02</v>
      </c>
      <c r="M51" s="121" t="s">
        <v>1389</v>
      </c>
      <c r="N51" s="122" t="s">
        <v>1389</v>
      </c>
      <c r="O51" s="123">
        <v>4.3600000000000003</v>
      </c>
      <c r="P51" s="118">
        <v>220.3</v>
      </c>
      <c r="Q51" s="119">
        <v>224.66</v>
      </c>
      <c r="R51" s="119">
        <v>645.65</v>
      </c>
      <c r="S51" s="120">
        <v>422.58</v>
      </c>
      <c r="T51" s="123">
        <v>364.08300000000003</v>
      </c>
      <c r="U51" s="123">
        <v>14.21</v>
      </c>
      <c r="V51" s="118">
        <v>5.7</v>
      </c>
      <c r="W51" s="119">
        <v>18.53</v>
      </c>
      <c r="X51" s="119">
        <v>3.77</v>
      </c>
      <c r="Y51" s="119">
        <v>0.01</v>
      </c>
      <c r="Z51" s="120">
        <v>17.945</v>
      </c>
      <c r="AA51" s="118">
        <v>255.74</v>
      </c>
      <c r="AB51" s="120">
        <v>956.46</v>
      </c>
      <c r="AC51" s="118">
        <v>339.05</v>
      </c>
      <c r="AD51" s="119">
        <v>65.057000000000002</v>
      </c>
      <c r="AE51" s="119">
        <v>166.37</v>
      </c>
      <c r="AF51" s="120">
        <v>0</v>
      </c>
      <c r="AG51" s="118">
        <v>17.65305</v>
      </c>
      <c r="AH51" s="119">
        <v>28</v>
      </c>
      <c r="AI51" s="119">
        <v>9.5696200000000005</v>
      </c>
      <c r="AJ51" s="119">
        <v>30.112500000000001</v>
      </c>
      <c r="AK51" s="120">
        <v>39.700000000000003</v>
      </c>
      <c r="AL51" s="118">
        <v>68.650000000000006</v>
      </c>
      <c r="AM51" s="120">
        <v>68.91</v>
      </c>
      <c r="AN51" s="118">
        <v>97.704999999999998</v>
      </c>
      <c r="AO51" s="124" t="s">
        <v>1389</v>
      </c>
      <c r="AP51" s="124" t="s">
        <v>1389</v>
      </c>
      <c r="AQ51" s="119">
        <v>24.337</v>
      </c>
      <c r="AR51" s="124" t="s">
        <v>1389</v>
      </c>
      <c r="AS51" s="119">
        <v>12.36633</v>
      </c>
      <c r="AT51" s="119">
        <v>0</v>
      </c>
      <c r="AU51" s="119">
        <v>40.252000000000002</v>
      </c>
      <c r="AV51" s="119">
        <v>19.349</v>
      </c>
      <c r="AW51" s="120">
        <v>73.415000000000006</v>
      </c>
    </row>
    <row r="52" spans="1:49" x14ac:dyDescent="0.25">
      <c r="A52" s="125" t="s">
        <v>729</v>
      </c>
      <c r="B52" s="118">
        <v>12.1</v>
      </c>
      <c r="C52" s="119">
        <v>38</v>
      </c>
      <c r="D52" s="119">
        <v>173</v>
      </c>
      <c r="E52" s="119">
        <v>150.34133</v>
      </c>
      <c r="F52" s="119">
        <v>41.1</v>
      </c>
      <c r="G52" s="120">
        <v>185</v>
      </c>
      <c r="H52" s="118">
        <v>41.7</v>
      </c>
      <c r="I52" s="120">
        <v>178</v>
      </c>
      <c r="J52" s="118">
        <v>0</v>
      </c>
      <c r="K52" s="119">
        <v>0</v>
      </c>
      <c r="L52" s="120">
        <v>23.94</v>
      </c>
      <c r="M52" s="121" t="s">
        <v>1389</v>
      </c>
      <c r="N52" s="122" t="s">
        <v>1389</v>
      </c>
      <c r="O52" s="123">
        <v>4.3600000000000003</v>
      </c>
      <c r="P52" s="118">
        <v>220.3</v>
      </c>
      <c r="Q52" s="119">
        <v>224.66</v>
      </c>
      <c r="R52" s="119">
        <v>640.20000000000005</v>
      </c>
      <c r="S52" s="120">
        <v>422.58</v>
      </c>
      <c r="T52" s="123">
        <v>354.35500000000002</v>
      </c>
      <c r="U52" s="123">
        <v>14.42</v>
      </c>
      <c r="V52" s="118">
        <v>5.7</v>
      </c>
      <c r="W52" s="119">
        <v>17.149999999999999</v>
      </c>
      <c r="X52" s="119">
        <v>3.77</v>
      </c>
      <c r="Y52" s="119">
        <v>0.01</v>
      </c>
      <c r="Z52" s="120">
        <v>18.138000000000002</v>
      </c>
      <c r="AA52" s="118">
        <v>261.35000000000002</v>
      </c>
      <c r="AB52" s="120">
        <v>962.07</v>
      </c>
      <c r="AC52" s="118">
        <v>342.31</v>
      </c>
      <c r="AD52" s="119">
        <v>65.129000000000005</v>
      </c>
      <c r="AE52" s="119">
        <v>181.98</v>
      </c>
      <c r="AF52" s="120">
        <v>0</v>
      </c>
      <c r="AG52" s="118">
        <v>17.65305</v>
      </c>
      <c r="AH52" s="119">
        <v>28</v>
      </c>
      <c r="AI52" s="119">
        <v>9.5730400000000007</v>
      </c>
      <c r="AJ52" s="119">
        <v>30.112500000000001</v>
      </c>
      <c r="AK52" s="120">
        <v>40.700000000000003</v>
      </c>
      <c r="AL52" s="118">
        <v>70.739999999999995</v>
      </c>
      <c r="AM52" s="120">
        <v>71</v>
      </c>
      <c r="AN52" s="118">
        <v>98.688999999999993</v>
      </c>
      <c r="AO52" s="124" t="s">
        <v>1389</v>
      </c>
      <c r="AP52" s="124" t="s">
        <v>1389</v>
      </c>
      <c r="AQ52" s="119">
        <v>24.338999999999999</v>
      </c>
      <c r="AR52" s="124" t="s">
        <v>1389</v>
      </c>
      <c r="AS52" s="119">
        <v>12.28209</v>
      </c>
      <c r="AT52" s="119">
        <v>0</v>
      </c>
      <c r="AU52" s="119">
        <v>40.252000000000002</v>
      </c>
      <c r="AV52" s="119">
        <v>18.943000000000001</v>
      </c>
      <c r="AW52" s="120">
        <v>75.400000000000006</v>
      </c>
    </row>
    <row r="53" spans="1:49" x14ac:dyDescent="0.25">
      <c r="A53" s="125" t="s">
        <v>730</v>
      </c>
      <c r="B53" s="118">
        <v>12.1</v>
      </c>
      <c r="C53" s="119">
        <v>38</v>
      </c>
      <c r="D53" s="119">
        <v>173</v>
      </c>
      <c r="E53" s="119">
        <v>150.34133</v>
      </c>
      <c r="F53" s="119">
        <v>41.1</v>
      </c>
      <c r="G53" s="120">
        <v>185</v>
      </c>
      <c r="H53" s="118">
        <v>41.7</v>
      </c>
      <c r="I53" s="120">
        <v>178</v>
      </c>
      <c r="J53" s="118">
        <v>0</v>
      </c>
      <c r="K53" s="119">
        <v>0</v>
      </c>
      <c r="L53" s="120">
        <v>23.94</v>
      </c>
      <c r="M53" s="121" t="s">
        <v>1389</v>
      </c>
      <c r="N53" s="122" t="s">
        <v>1389</v>
      </c>
      <c r="O53" s="123">
        <v>4.3600000000000003</v>
      </c>
      <c r="P53" s="118">
        <v>220.3</v>
      </c>
      <c r="Q53" s="119">
        <v>224.66</v>
      </c>
      <c r="R53" s="119">
        <v>640.20000000000005</v>
      </c>
      <c r="S53" s="120">
        <v>422.58</v>
      </c>
      <c r="T53" s="123">
        <v>354.35500000000002</v>
      </c>
      <c r="U53" s="123">
        <v>14.42</v>
      </c>
      <c r="V53" s="118">
        <v>5.7</v>
      </c>
      <c r="W53" s="119">
        <v>17.149999999999999</v>
      </c>
      <c r="X53" s="119">
        <v>3.77</v>
      </c>
      <c r="Y53" s="119">
        <v>0.01</v>
      </c>
      <c r="Z53" s="120">
        <v>18.138000000000002</v>
      </c>
      <c r="AA53" s="118">
        <v>261.35000000000002</v>
      </c>
      <c r="AB53" s="120">
        <v>962.07</v>
      </c>
      <c r="AC53" s="118">
        <v>342.31</v>
      </c>
      <c r="AD53" s="119">
        <v>65.129000000000005</v>
      </c>
      <c r="AE53" s="119">
        <v>181.98</v>
      </c>
      <c r="AF53" s="120">
        <v>0</v>
      </c>
      <c r="AG53" s="118">
        <v>17.65305</v>
      </c>
      <c r="AH53" s="119">
        <v>28</v>
      </c>
      <c r="AI53" s="119">
        <v>9.5730400000000007</v>
      </c>
      <c r="AJ53" s="119">
        <v>30.112500000000001</v>
      </c>
      <c r="AK53" s="120">
        <v>40.700000000000003</v>
      </c>
      <c r="AL53" s="118">
        <v>70.739999999999995</v>
      </c>
      <c r="AM53" s="120">
        <v>71</v>
      </c>
      <c r="AN53" s="118">
        <v>98.688999999999993</v>
      </c>
      <c r="AO53" s="124" t="s">
        <v>1389</v>
      </c>
      <c r="AP53" s="124" t="s">
        <v>1389</v>
      </c>
      <c r="AQ53" s="119">
        <v>24.338999999999999</v>
      </c>
      <c r="AR53" s="124" t="s">
        <v>1389</v>
      </c>
      <c r="AS53" s="119">
        <v>12.28209</v>
      </c>
      <c r="AT53" s="119">
        <v>0</v>
      </c>
      <c r="AU53" s="119">
        <v>40.252000000000002</v>
      </c>
      <c r="AV53" s="119">
        <v>18.943000000000001</v>
      </c>
      <c r="AW53" s="120">
        <v>75.400000000000006</v>
      </c>
    </row>
    <row r="54" spans="1:49" x14ac:dyDescent="0.25">
      <c r="A54" s="125" t="s">
        <v>731</v>
      </c>
      <c r="B54" s="118">
        <v>12.1</v>
      </c>
      <c r="C54" s="119">
        <v>38</v>
      </c>
      <c r="D54" s="119">
        <v>173</v>
      </c>
      <c r="E54" s="119">
        <v>156.56057000000001</v>
      </c>
      <c r="F54" s="119">
        <v>41.1</v>
      </c>
      <c r="G54" s="120">
        <v>185</v>
      </c>
      <c r="H54" s="118">
        <v>41.7</v>
      </c>
      <c r="I54" s="120">
        <v>175</v>
      </c>
      <c r="J54" s="118">
        <v>0</v>
      </c>
      <c r="K54" s="119">
        <v>0</v>
      </c>
      <c r="L54" s="120">
        <v>23.98</v>
      </c>
      <c r="M54" s="121" t="s">
        <v>1389</v>
      </c>
      <c r="N54" s="122" t="s">
        <v>1389</v>
      </c>
      <c r="O54" s="123">
        <v>4.3600000000000003</v>
      </c>
      <c r="P54" s="118">
        <v>220.3</v>
      </c>
      <c r="Q54" s="119">
        <v>224.66</v>
      </c>
      <c r="R54" s="119">
        <v>629.41999999999996</v>
      </c>
      <c r="S54" s="120">
        <v>422.58</v>
      </c>
      <c r="T54" s="123">
        <v>344.30700000000002</v>
      </c>
      <c r="U54" s="123">
        <v>14.56</v>
      </c>
      <c r="V54" s="118">
        <v>5.7</v>
      </c>
      <c r="W54" s="119">
        <v>17.29</v>
      </c>
      <c r="X54" s="119">
        <v>3.77</v>
      </c>
      <c r="Y54" s="119">
        <v>0.01</v>
      </c>
      <c r="Z54" s="120">
        <v>18</v>
      </c>
      <c r="AA54" s="118">
        <v>258.64999999999998</v>
      </c>
      <c r="AB54" s="120">
        <v>959.37</v>
      </c>
      <c r="AC54" s="118">
        <v>398.2</v>
      </c>
      <c r="AD54" s="119">
        <v>63.156999999999996</v>
      </c>
      <c r="AE54" s="119">
        <v>170.37</v>
      </c>
      <c r="AF54" s="120">
        <v>0</v>
      </c>
      <c r="AG54" s="118">
        <v>17.65305</v>
      </c>
      <c r="AH54" s="119">
        <v>28</v>
      </c>
      <c r="AI54" s="119">
        <v>9.6008700000000005</v>
      </c>
      <c r="AJ54" s="119">
        <v>30.112500000000001</v>
      </c>
      <c r="AK54" s="120">
        <v>40.299999999999997</v>
      </c>
      <c r="AL54" s="118">
        <v>71.400000000000006</v>
      </c>
      <c r="AM54" s="120">
        <v>71.66</v>
      </c>
      <c r="AN54" s="118">
        <v>98.688999999999993</v>
      </c>
      <c r="AO54" s="124" t="s">
        <v>1389</v>
      </c>
      <c r="AP54" s="124" t="s">
        <v>1389</v>
      </c>
      <c r="AQ54" s="119">
        <v>24.279</v>
      </c>
      <c r="AR54" s="124" t="s">
        <v>1389</v>
      </c>
      <c r="AS54" s="119">
        <v>12.17939</v>
      </c>
      <c r="AT54" s="119">
        <v>0</v>
      </c>
      <c r="AU54" s="119">
        <v>40.252000000000002</v>
      </c>
      <c r="AV54" s="119">
        <v>18.448</v>
      </c>
      <c r="AW54" s="120">
        <v>75.914000000000001</v>
      </c>
    </row>
    <row r="55" spans="1:49" x14ac:dyDescent="0.25">
      <c r="A55" s="125" t="s">
        <v>732</v>
      </c>
      <c r="B55" s="118">
        <v>12.1</v>
      </c>
      <c r="C55" s="119">
        <v>38</v>
      </c>
      <c r="D55" s="119">
        <v>173</v>
      </c>
      <c r="E55" s="119">
        <v>156.56057000000001</v>
      </c>
      <c r="F55" s="119">
        <v>41.1</v>
      </c>
      <c r="G55" s="120">
        <v>185</v>
      </c>
      <c r="H55" s="118">
        <v>41.7</v>
      </c>
      <c r="I55" s="120">
        <v>175</v>
      </c>
      <c r="J55" s="118">
        <v>0</v>
      </c>
      <c r="K55" s="119">
        <v>0</v>
      </c>
      <c r="L55" s="120">
        <v>23.98</v>
      </c>
      <c r="M55" s="121" t="s">
        <v>1389</v>
      </c>
      <c r="N55" s="122" t="s">
        <v>1389</v>
      </c>
      <c r="O55" s="123">
        <v>4.3600000000000003</v>
      </c>
      <c r="P55" s="118">
        <v>220.3</v>
      </c>
      <c r="Q55" s="119">
        <v>224.66</v>
      </c>
      <c r="R55" s="119">
        <v>629.41999999999996</v>
      </c>
      <c r="S55" s="120">
        <v>422.58</v>
      </c>
      <c r="T55" s="123">
        <v>344.30700000000002</v>
      </c>
      <c r="U55" s="123">
        <v>14.56</v>
      </c>
      <c r="V55" s="118">
        <v>5.7</v>
      </c>
      <c r="W55" s="119">
        <v>17.29</v>
      </c>
      <c r="X55" s="119">
        <v>3.77</v>
      </c>
      <c r="Y55" s="119">
        <v>0.01</v>
      </c>
      <c r="Z55" s="120">
        <v>18</v>
      </c>
      <c r="AA55" s="118">
        <v>258.64999999999998</v>
      </c>
      <c r="AB55" s="120">
        <v>959.37</v>
      </c>
      <c r="AC55" s="118">
        <v>398.2</v>
      </c>
      <c r="AD55" s="119">
        <v>63.156999999999996</v>
      </c>
      <c r="AE55" s="119">
        <v>170.37</v>
      </c>
      <c r="AF55" s="120">
        <v>0</v>
      </c>
      <c r="AG55" s="118">
        <v>17.65305</v>
      </c>
      <c r="AH55" s="119">
        <v>28</v>
      </c>
      <c r="AI55" s="119">
        <v>9.6008700000000005</v>
      </c>
      <c r="AJ55" s="119">
        <v>30.112500000000001</v>
      </c>
      <c r="AK55" s="120">
        <v>40.299999999999997</v>
      </c>
      <c r="AL55" s="118">
        <v>71.400000000000006</v>
      </c>
      <c r="AM55" s="120">
        <v>71.66</v>
      </c>
      <c r="AN55" s="118">
        <v>98.688999999999993</v>
      </c>
      <c r="AO55" s="124" t="s">
        <v>1389</v>
      </c>
      <c r="AP55" s="124" t="s">
        <v>1389</v>
      </c>
      <c r="AQ55" s="119">
        <v>24.279</v>
      </c>
      <c r="AR55" s="124" t="s">
        <v>1389</v>
      </c>
      <c r="AS55" s="119">
        <v>12.17939</v>
      </c>
      <c r="AT55" s="119">
        <v>0</v>
      </c>
      <c r="AU55" s="119">
        <v>40.252000000000002</v>
      </c>
      <c r="AV55" s="119">
        <v>18.448</v>
      </c>
      <c r="AW55" s="120">
        <v>75.914000000000001</v>
      </c>
    </row>
    <row r="56" spans="1:49" x14ac:dyDescent="0.25">
      <c r="A56" s="125" t="s">
        <v>733</v>
      </c>
      <c r="B56" s="118">
        <v>12.1</v>
      </c>
      <c r="C56" s="119">
        <v>38</v>
      </c>
      <c r="D56" s="119">
        <v>173</v>
      </c>
      <c r="E56" s="119">
        <v>153.51617999999999</v>
      </c>
      <c r="F56" s="119">
        <v>41</v>
      </c>
      <c r="G56" s="120">
        <v>185</v>
      </c>
      <c r="H56" s="118">
        <v>39.6</v>
      </c>
      <c r="I56" s="120">
        <v>170</v>
      </c>
      <c r="J56" s="118">
        <v>0</v>
      </c>
      <c r="K56" s="119">
        <v>0</v>
      </c>
      <c r="L56" s="120">
        <v>24.04</v>
      </c>
      <c r="M56" s="121" t="s">
        <v>1389</v>
      </c>
      <c r="N56" s="122" t="s">
        <v>1389</v>
      </c>
      <c r="O56" s="123">
        <v>4.3600000000000003</v>
      </c>
      <c r="P56" s="118">
        <v>220.3</v>
      </c>
      <c r="Q56" s="119">
        <v>227.92</v>
      </c>
      <c r="R56" s="119">
        <v>626.74</v>
      </c>
      <c r="S56" s="120">
        <v>422.58</v>
      </c>
      <c r="T56" s="123">
        <v>330.51499999999999</v>
      </c>
      <c r="U56" s="123">
        <v>14.79</v>
      </c>
      <c r="V56" s="118">
        <v>5.7</v>
      </c>
      <c r="W56" s="119">
        <v>16.87</v>
      </c>
      <c r="X56" s="119">
        <v>3.77</v>
      </c>
      <c r="Y56" s="119">
        <v>0.01</v>
      </c>
      <c r="Z56" s="120">
        <v>15.798999999999999</v>
      </c>
      <c r="AA56" s="118">
        <v>241.78</v>
      </c>
      <c r="AB56" s="120">
        <v>942.5</v>
      </c>
      <c r="AC56" s="118">
        <v>420</v>
      </c>
      <c r="AD56" s="119">
        <v>63.168999999999997</v>
      </c>
      <c r="AE56" s="119">
        <v>170.18</v>
      </c>
      <c r="AF56" s="120">
        <v>0</v>
      </c>
      <c r="AG56" s="118">
        <v>17.65305</v>
      </c>
      <c r="AH56" s="119">
        <v>28</v>
      </c>
      <c r="AI56" s="119">
        <v>9.6479700000000008</v>
      </c>
      <c r="AJ56" s="119">
        <v>30.112500000000001</v>
      </c>
      <c r="AK56" s="120">
        <v>39.4</v>
      </c>
      <c r="AL56" s="118">
        <v>68.680000000000007</v>
      </c>
      <c r="AM56" s="120">
        <v>68.94</v>
      </c>
      <c r="AN56" s="118">
        <v>100.67100000000001</v>
      </c>
      <c r="AO56" s="124" t="s">
        <v>1389</v>
      </c>
      <c r="AP56" s="124" t="s">
        <v>1389</v>
      </c>
      <c r="AQ56" s="119">
        <v>23.684999999999999</v>
      </c>
      <c r="AR56" s="124" t="s">
        <v>1389</v>
      </c>
      <c r="AS56" s="119">
        <v>12.12524</v>
      </c>
      <c r="AT56" s="119">
        <v>0</v>
      </c>
      <c r="AU56" s="119">
        <v>40.252000000000002</v>
      </c>
      <c r="AV56" s="119">
        <v>18.187000000000001</v>
      </c>
      <c r="AW56" s="120">
        <v>74.058999999999997</v>
      </c>
    </row>
    <row r="57" spans="1:49" x14ac:dyDescent="0.25">
      <c r="A57" s="125" t="s">
        <v>734</v>
      </c>
      <c r="B57" s="118">
        <v>12.1</v>
      </c>
      <c r="C57" s="119">
        <v>38</v>
      </c>
      <c r="D57" s="119">
        <v>173</v>
      </c>
      <c r="E57" s="119">
        <v>153.51617999999999</v>
      </c>
      <c r="F57" s="119">
        <v>41</v>
      </c>
      <c r="G57" s="120">
        <v>185</v>
      </c>
      <c r="H57" s="118">
        <v>39.6</v>
      </c>
      <c r="I57" s="120">
        <v>170</v>
      </c>
      <c r="J57" s="118">
        <v>0</v>
      </c>
      <c r="K57" s="119">
        <v>0</v>
      </c>
      <c r="L57" s="120">
        <v>24.04</v>
      </c>
      <c r="M57" s="121" t="s">
        <v>1389</v>
      </c>
      <c r="N57" s="122" t="s">
        <v>1389</v>
      </c>
      <c r="O57" s="123">
        <v>4.3600000000000003</v>
      </c>
      <c r="P57" s="118">
        <v>220.3</v>
      </c>
      <c r="Q57" s="119">
        <v>227.92</v>
      </c>
      <c r="R57" s="119">
        <v>626.74</v>
      </c>
      <c r="S57" s="120">
        <v>422.58</v>
      </c>
      <c r="T57" s="123">
        <v>330.51499999999999</v>
      </c>
      <c r="U57" s="123">
        <v>14.79</v>
      </c>
      <c r="V57" s="118">
        <v>5.7</v>
      </c>
      <c r="W57" s="119">
        <v>16.87</v>
      </c>
      <c r="X57" s="119">
        <v>3.77</v>
      </c>
      <c r="Y57" s="119">
        <v>0.01</v>
      </c>
      <c r="Z57" s="120">
        <v>15.798999999999999</v>
      </c>
      <c r="AA57" s="118">
        <v>241.78</v>
      </c>
      <c r="AB57" s="120">
        <v>942.5</v>
      </c>
      <c r="AC57" s="118">
        <v>420</v>
      </c>
      <c r="AD57" s="119">
        <v>63.168999999999997</v>
      </c>
      <c r="AE57" s="119">
        <v>170.18</v>
      </c>
      <c r="AF57" s="120">
        <v>0</v>
      </c>
      <c r="AG57" s="118">
        <v>17.65305</v>
      </c>
      <c r="AH57" s="119">
        <v>28</v>
      </c>
      <c r="AI57" s="119">
        <v>9.6479700000000008</v>
      </c>
      <c r="AJ57" s="119">
        <v>30.112500000000001</v>
      </c>
      <c r="AK57" s="120">
        <v>39.4</v>
      </c>
      <c r="AL57" s="118">
        <v>68.680000000000007</v>
      </c>
      <c r="AM57" s="120">
        <v>68.94</v>
      </c>
      <c r="AN57" s="118">
        <v>100.67100000000001</v>
      </c>
      <c r="AO57" s="124" t="s">
        <v>1389</v>
      </c>
      <c r="AP57" s="124" t="s">
        <v>1389</v>
      </c>
      <c r="AQ57" s="119">
        <v>23.684999999999999</v>
      </c>
      <c r="AR57" s="124" t="s">
        <v>1389</v>
      </c>
      <c r="AS57" s="119">
        <v>12.12524</v>
      </c>
      <c r="AT57" s="119">
        <v>0</v>
      </c>
      <c r="AU57" s="119">
        <v>40.252000000000002</v>
      </c>
      <c r="AV57" s="119">
        <v>18.187000000000001</v>
      </c>
      <c r="AW57" s="120">
        <v>74.058999999999997</v>
      </c>
    </row>
    <row r="58" spans="1:49" x14ac:dyDescent="0.25">
      <c r="A58" s="125" t="s">
        <v>735</v>
      </c>
      <c r="B58" s="118">
        <v>12.1</v>
      </c>
      <c r="C58" s="119">
        <v>38</v>
      </c>
      <c r="D58" s="119">
        <v>173</v>
      </c>
      <c r="E58" s="119">
        <v>149.89349000000001</v>
      </c>
      <c r="F58" s="119">
        <v>41</v>
      </c>
      <c r="G58" s="120">
        <v>185</v>
      </c>
      <c r="H58" s="118">
        <v>39.6</v>
      </c>
      <c r="I58" s="120">
        <v>170</v>
      </c>
      <c r="J58" s="118">
        <v>0</v>
      </c>
      <c r="K58" s="119">
        <v>0</v>
      </c>
      <c r="L58" s="120">
        <v>23.88</v>
      </c>
      <c r="M58" s="121" t="s">
        <v>1389</v>
      </c>
      <c r="N58" s="122" t="s">
        <v>1389</v>
      </c>
      <c r="O58" s="123">
        <v>4.3600000000000003</v>
      </c>
      <c r="P58" s="118">
        <v>220.3</v>
      </c>
      <c r="Q58" s="119">
        <v>227.92</v>
      </c>
      <c r="R58" s="119">
        <v>637.51</v>
      </c>
      <c r="S58" s="120">
        <v>422.58</v>
      </c>
      <c r="T58" s="123">
        <v>313.99</v>
      </c>
      <c r="U58" s="123">
        <v>14.76</v>
      </c>
      <c r="V58" s="118">
        <v>5.7</v>
      </c>
      <c r="W58" s="119">
        <v>16.79</v>
      </c>
      <c r="X58" s="119">
        <v>3.77</v>
      </c>
      <c r="Y58" s="119">
        <v>0.01</v>
      </c>
      <c r="Z58" s="120">
        <v>15.999000000000001</v>
      </c>
      <c r="AA58" s="118">
        <v>251.85</v>
      </c>
      <c r="AB58" s="120">
        <v>952.57</v>
      </c>
      <c r="AC58" s="118">
        <v>398.2</v>
      </c>
      <c r="AD58" s="119">
        <v>63.012999999999998</v>
      </c>
      <c r="AE58" s="119">
        <v>173.22</v>
      </c>
      <c r="AF58" s="120">
        <v>0.7</v>
      </c>
      <c r="AG58" s="118">
        <v>17.65305</v>
      </c>
      <c r="AH58" s="119">
        <v>28</v>
      </c>
      <c r="AI58" s="119">
        <v>9.9398499999999999</v>
      </c>
      <c r="AJ58" s="119">
        <v>30.112500000000001</v>
      </c>
      <c r="AK58" s="120">
        <v>38</v>
      </c>
      <c r="AL58" s="118">
        <v>66.06</v>
      </c>
      <c r="AM58" s="120">
        <v>66.319999999999993</v>
      </c>
      <c r="AN58" s="118">
        <v>100.67100000000001</v>
      </c>
      <c r="AO58" s="119">
        <v>93.035889999999995</v>
      </c>
      <c r="AP58" s="119">
        <v>171.15716</v>
      </c>
      <c r="AQ58" s="119">
        <v>23.172000000000001</v>
      </c>
      <c r="AR58" s="119">
        <v>106.99127</v>
      </c>
      <c r="AS58" s="119">
        <v>12.094530000000001</v>
      </c>
      <c r="AT58" s="119">
        <v>0</v>
      </c>
      <c r="AU58" s="119">
        <v>40.252000000000002</v>
      </c>
      <c r="AV58" s="119">
        <v>18.039000000000001</v>
      </c>
      <c r="AW58" s="120">
        <v>73.408000000000001</v>
      </c>
    </row>
    <row r="59" spans="1:49" x14ac:dyDescent="0.25">
      <c r="A59" s="126" t="s">
        <v>736</v>
      </c>
      <c r="B59" s="127">
        <v>12.1</v>
      </c>
      <c r="C59" s="128">
        <v>38</v>
      </c>
      <c r="D59" s="128">
        <v>173</v>
      </c>
      <c r="E59" s="128">
        <v>149.89349000000001</v>
      </c>
      <c r="F59" s="128">
        <v>41</v>
      </c>
      <c r="G59" s="129">
        <v>185</v>
      </c>
      <c r="H59" s="127">
        <v>39.6</v>
      </c>
      <c r="I59" s="129">
        <v>170</v>
      </c>
      <c r="J59" s="127">
        <v>0</v>
      </c>
      <c r="K59" s="128">
        <v>0</v>
      </c>
      <c r="L59" s="129">
        <v>23.88</v>
      </c>
      <c r="M59" s="130" t="s">
        <v>1389</v>
      </c>
      <c r="N59" s="131" t="s">
        <v>1389</v>
      </c>
      <c r="O59" s="132">
        <v>4.3600000000000003</v>
      </c>
      <c r="P59" s="127">
        <v>220.3</v>
      </c>
      <c r="Q59" s="128">
        <v>227.92</v>
      </c>
      <c r="R59" s="128">
        <v>637.51</v>
      </c>
      <c r="S59" s="129">
        <v>422.58</v>
      </c>
      <c r="T59" s="132">
        <v>313.99</v>
      </c>
      <c r="U59" s="132">
        <v>14.76</v>
      </c>
      <c r="V59" s="127">
        <v>5.7</v>
      </c>
      <c r="W59" s="128">
        <v>16.79</v>
      </c>
      <c r="X59" s="128">
        <v>3.77</v>
      </c>
      <c r="Y59" s="128">
        <v>0.01</v>
      </c>
      <c r="Z59" s="129">
        <v>15.999000000000001</v>
      </c>
      <c r="AA59" s="127">
        <v>251.85</v>
      </c>
      <c r="AB59" s="129">
        <v>952.57</v>
      </c>
      <c r="AC59" s="127">
        <v>398.2</v>
      </c>
      <c r="AD59" s="128">
        <v>63.012999999999998</v>
      </c>
      <c r="AE59" s="128">
        <v>173.22</v>
      </c>
      <c r="AF59" s="129">
        <v>0.7</v>
      </c>
      <c r="AG59" s="127">
        <v>17.65305</v>
      </c>
      <c r="AH59" s="128">
        <v>28</v>
      </c>
      <c r="AI59" s="128">
        <v>9.9398499999999999</v>
      </c>
      <c r="AJ59" s="128">
        <v>30.112500000000001</v>
      </c>
      <c r="AK59" s="129">
        <v>38</v>
      </c>
      <c r="AL59" s="127">
        <v>66.06</v>
      </c>
      <c r="AM59" s="129">
        <v>66.319999999999993</v>
      </c>
      <c r="AN59" s="127">
        <v>100.67100000000001</v>
      </c>
      <c r="AO59" s="128">
        <v>93.035889999999995</v>
      </c>
      <c r="AP59" s="128">
        <v>171.15716</v>
      </c>
      <c r="AQ59" s="128">
        <v>23.172000000000001</v>
      </c>
      <c r="AR59" s="128">
        <v>106.99127</v>
      </c>
      <c r="AS59" s="128">
        <v>12.094530000000001</v>
      </c>
      <c r="AT59" s="128">
        <v>0</v>
      </c>
      <c r="AU59" s="128">
        <v>40.252000000000002</v>
      </c>
      <c r="AV59" s="128">
        <v>18.039000000000001</v>
      </c>
      <c r="AW59" s="129">
        <v>73.408000000000001</v>
      </c>
    </row>
    <row r="60" spans="1:49" x14ac:dyDescent="0.25">
      <c r="A60" s="133" t="s">
        <v>1319</v>
      </c>
      <c r="B60" s="134">
        <f t="shared" ref="B60:AW60" si="0">MIN(B12:B59)</f>
        <v>12.1</v>
      </c>
      <c r="C60" s="134">
        <f t="shared" si="0"/>
        <v>38</v>
      </c>
      <c r="D60" s="134">
        <f t="shared" si="0"/>
        <v>173</v>
      </c>
      <c r="E60" s="134">
        <f t="shared" si="0"/>
        <v>125.39151</v>
      </c>
      <c r="F60" s="134">
        <f t="shared" si="0"/>
        <v>31.8</v>
      </c>
      <c r="G60" s="134">
        <f t="shared" si="0"/>
        <v>185</v>
      </c>
      <c r="H60" s="134">
        <f t="shared" si="0"/>
        <v>39.6</v>
      </c>
      <c r="I60" s="134">
        <f t="shared" si="0"/>
        <v>170</v>
      </c>
      <c r="J60" s="134">
        <f t="shared" si="0"/>
        <v>0</v>
      </c>
      <c r="K60" s="134">
        <f t="shared" si="0"/>
        <v>0</v>
      </c>
      <c r="L60" s="134">
        <f t="shared" si="0"/>
        <v>23.7</v>
      </c>
      <c r="M60" s="134">
        <f t="shared" si="0"/>
        <v>1.07</v>
      </c>
      <c r="N60" s="134">
        <f t="shared" si="0"/>
        <v>294.17</v>
      </c>
      <c r="O60" s="134">
        <f t="shared" si="0"/>
        <v>4.3600000000000003</v>
      </c>
      <c r="P60" s="134">
        <f t="shared" si="0"/>
        <v>214.1</v>
      </c>
      <c r="Q60" s="134">
        <f t="shared" si="0"/>
        <v>223.05</v>
      </c>
      <c r="R60" s="134">
        <f t="shared" si="0"/>
        <v>626.74</v>
      </c>
      <c r="S60" s="134">
        <f t="shared" si="0"/>
        <v>422.58</v>
      </c>
      <c r="T60" s="134">
        <f t="shared" si="0"/>
        <v>313.99</v>
      </c>
      <c r="U60" s="134">
        <f t="shared" si="0"/>
        <v>12.9</v>
      </c>
      <c r="V60" s="134">
        <f t="shared" si="0"/>
        <v>2.72</v>
      </c>
      <c r="W60" s="134">
        <f t="shared" si="0"/>
        <v>12.68</v>
      </c>
      <c r="X60" s="134">
        <f t="shared" si="0"/>
        <v>0.48</v>
      </c>
      <c r="Y60" s="134">
        <f t="shared" si="0"/>
        <v>0.01</v>
      </c>
      <c r="Z60" s="134">
        <f t="shared" si="0"/>
        <v>6.8179999999999996</v>
      </c>
      <c r="AA60" s="134">
        <f t="shared" si="0"/>
        <v>57.26</v>
      </c>
      <c r="AB60" s="134">
        <f t="shared" si="0"/>
        <v>755.11800000000005</v>
      </c>
      <c r="AC60" s="134">
        <f t="shared" si="0"/>
        <v>339.05</v>
      </c>
      <c r="AD60" s="134">
        <f t="shared" si="0"/>
        <v>52.926000000000002</v>
      </c>
      <c r="AE60" s="134">
        <f t="shared" si="0"/>
        <v>166.37</v>
      </c>
      <c r="AF60" s="134">
        <f t="shared" si="0"/>
        <v>0</v>
      </c>
      <c r="AG60" s="134">
        <f t="shared" si="0"/>
        <v>17.65305</v>
      </c>
      <c r="AH60" s="134">
        <f t="shared" si="0"/>
        <v>19</v>
      </c>
      <c r="AI60" s="134">
        <f t="shared" si="0"/>
        <v>8.9938000000000002</v>
      </c>
      <c r="AJ60" s="134">
        <f t="shared" si="0"/>
        <v>30.112500000000001</v>
      </c>
      <c r="AK60" s="134">
        <f t="shared" si="0"/>
        <v>33</v>
      </c>
      <c r="AL60" s="134">
        <f t="shared" si="0"/>
        <v>19.350000000000001</v>
      </c>
      <c r="AM60" s="134">
        <f t="shared" si="0"/>
        <v>19.61</v>
      </c>
      <c r="AN60" s="134">
        <f t="shared" si="0"/>
        <v>86.420270000000002</v>
      </c>
      <c r="AO60" s="134">
        <f t="shared" si="0"/>
        <v>93.035889999999995</v>
      </c>
      <c r="AP60" s="134">
        <f t="shared" si="0"/>
        <v>164.64327</v>
      </c>
      <c r="AQ60" s="134">
        <f t="shared" si="0"/>
        <v>21.454999999999998</v>
      </c>
      <c r="AR60" s="134">
        <f t="shared" si="0"/>
        <v>106.99127</v>
      </c>
      <c r="AS60" s="134">
        <f t="shared" si="0"/>
        <v>12.094530000000001</v>
      </c>
      <c r="AT60" s="134">
        <f t="shared" si="0"/>
        <v>0</v>
      </c>
      <c r="AU60" s="134">
        <f t="shared" si="0"/>
        <v>40.252000000000002</v>
      </c>
      <c r="AV60" s="134">
        <f t="shared" si="0"/>
        <v>18.039000000000001</v>
      </c>
      <c r="AW60" s="135">
        <f t="shared" si="0"/>
        <v>68.031999999999996</v>
      </c>
    </row>
    <row r="61" spans="1:49" x14ac:dyDescent="0.25">
      <c r="A61" s="136" t="s">
        <v>1317</v>
      </c>
      <c r="B61" s="137">
        <f t="shared" ref="B61:AW61" si="1">MAX(B12:B59)</f>
        <v>12.1</v>
      </c>
      <c r="C61" s="137">
        <f t="shared" si="1"/>
        <v>38</v>
      </c>
      <c r="D61" s="137">
        <f t="shared" si="1"/>
        <v>183</v>
      </c>
      <c r="E61" s="137">
        <f t="shared" si="1"/>
        <v>176.2764</v>
      </c>
      <c r="F61" s="137">
        <f t="shared" si="1"/>
        <v>41.1</v>
      </c>
      <c r="G61" s="137">
        <f t="shared" si="1"/>
        <v>195</v>
      </c>
      <c r="H61" s="137">
        <f t="shared" si="1"/>
        <v>43.7</v>
      </c>
      <c r="I61" s="137">
        <f t="shared" si="1"/>
        <v>260</v>
      </c>
      <c r="J61" s="137">
        <f t="shared" si="1"/>
        <v>0</v>
      </c>
      <c r="K61" s="137">
        <f t="shared" si="1"/>
        <v>0</v>
      </c>
      <c r="L61" s="137">
        <f t="shared" si="1"/>
        <v>24.16</v>
      </c>
      <c r="M61" s="137">
        <f t="shared" si="1"/>
        <v>1.07</v>
      </c>
      <c r="N61" s="137">
        <f t="shared" si="1"/>
        <v>327.22000000000003</v>
      </c>
      <c r="O61" s="137">
        <f t="shared" si="1"/>
        <v>4.3600000000000003</v>
      </c>
      <c r="P61" s="137">
        <f t="shared" si="1"/>
        <v>223.44</v>
      </c>
      <c r="Q61" s="137">
        <f t="shared" si="1"/>
        <v>244.68</v>
      </c>
      <c r="R61" s="137">
        <f t="shared" si="1"/>
        <v>721.27</v>
      </c>
      <c r="S61" s="137">
        <f t="shared" si="1"/>
        <v>422.58</v>
      </c>
      <c r="T61" s="137">
        <f t="shared" si="1"/>
        <v>448.63299999999998</v>
      </c>
      <c r="U61" s="137">
        <f t="shared" si="1"/>
        <v>14.79</v>
      </c>
      <c r="V61" s="137">
        <f t="shared" si="1"/>
        <v>7.47</v>
      </c>
      <c r="W61" s="137">
        <f t="shared" si="1"/>
        <v>20.6</v>
      </c>
      <c r="X61" s="137">
        <f t="shared" si="1"/>
        <v>10.53</v>
      </c>
      <c r="Y61" s="137">
        <f t="shared" si="1"/>
        <v>0.01</v>
      </c>
      <c r="Z61" s="137">
        <f t="shared" si="1"/>
        <v>18.138000000000002</v>
      </c>
      <c r="AA61" s="137">
        <f t="shared" si="1"/>
        <v>298.70999999999998</v>
      </c>
      <c r="AB61" s="137">
        <f t="shared" si="1"/>
        <v>996.2</v>
      </c>
      <c r="AC61" s="137">
        <f t="shared" si="1"/>
        <v>420</v>
      </c>
      <c r="AD61" s="137">
        <f t="shared" si="1"/>
        <v>65.129000000000005</v>
      </c>
      <c r="AE61" s="137">
        <f t="shared" si="1"/>
        <v>300</v>
      </c>
      <c r="AF61" s="137">
        <f t="shared" si="1"/>
        <v>0.7</v>
      </c>
      <c r="AG61" s="137">
        <f t="shared" si="1"/>
        <v>17.65305</v>
      </c>
      <c r="AH61" s="137">
        <f t="shared" si="1"/>
        <v>28</v>
      </c>
      <c r="AI61" s="137">
        <f t="shared" si="1"/>
        <v>10.436820000000001</v>
      </c>
      <c r="AJ61" s="137">
        <f t="shared" si="1"/>
        <v>30.112500000000001</v>
      </c>
      <c r="AK61" s="137">
        <f t="shared" si="1"/>
        <v>40.700000000000003</v>
      </c>
      <c r="AL61" s="137">
        <f t="shared" si="1"/>
        <v>72.97</v>
      </c>
      <c r="AM61" s="137">
        <f t="shared" si="1"/>
        <v>73.23</v>
      </c>
      <c r="AN61" s="137">
        <f t="shared" si="1"/>
        <v>117.121</v>
      </c>
      <c r="AO61" s="137">
        <f t="shared" si="1"/>
        <v>93.035889999999995</v>
      </c>
      <c r="AP61" s="137">
        <f t="shared" si="1"/>
        <v>171.15716</v>
      </c>
      <c r="AQ61" s="137">
        <f t="shared" si="1"/>
        <v>24.338999999999999</v>
      </c>
      <c r="AR61" s="137">
        <f t="shared" si="1"/>
        <v>106.99127</v>
      </c>
      <c r="AS61" s="137">
        <f t="shared" si="1"/>
        <v>12.612830000000001</v>
      </c>
      <c r="AT61" s="137">
        <f t="shared" si="1"/>
        <v>0</v>
      </c>
      <c r="AU61" s="137">
        <f t="shared" si="1"/>
        <v>40.252000000000002</v>
      </c>
      <c r="AV61" s="137">
        <f t="shared" si="1"/>
        <v>20.536999999999999</v>
      </c>
      <c r="AW61" s="138">
        <f t="shared" si="1"/>
        <v>75.914000000000001</v>
      </c>
    </row>
    <row r="62" spans="1:49" x14ac:dyDescent="0.25">
      <c r="A62" s="139" t="s">
        <v>1390</v>
      </c>
      <c r="B62" s="140">
        <f t="shared" ref="B62:AW62" si="2">AVERAGE(B12:B59)</f>
        <v>12.10000000000001</v>
      </c>
      <c r="C62" s="140">
        <f t="shared" si="2"/>
        <v>38</v>
      </c>
      <c r="D62" s="140">
        <f t="shared" si="2"/>
        <v>178.1333333333333</v>
      </c>
      <c r="E62" s="140">
        <f t="shared" si="2"/>
        <v>147.62697624999998</v>
      </c>
      <c r="F62" s="140">
        <f t="shared" si="2"/>
        <v>39.712499999999984</v>
      </c>
      <c r="G62" s="140">
        <f t="shared" si="2"/>
        <v>193.125</v>
      </c>
      <c r="H62" s="140">
        <f t="shared" si="2"/>
        <v>41.933333333333351</v>
      </c>
      <c r="I62" s="140">
        <f t="shared" si="2"/>
        <v>204.54166666666666</v>
      </c>
      <c r="J62" s="140">
        <f t="shared" si="2"/>
        <v>0</v>
      </c>
      <c r="K62" s="140">
        <f t="shared" si="2"/>
        <v>0</v>
      </c>
      <c r="L62" s="140">
        <f t="shared" si="2"/>
        <v>23.955833333333345</v>
      </c>
      <c r="M62" s="140">
        <f t="shared" si="2"/>
        <v>1.07</v>
      </c>
      <c r="N62" s="140">
        <f t="shared" si="2"/>
        <v>310.69500000000005</v>
      </c>
      <c r="O62" s="140">
        <f t="shared" si="2"/>
        <v>4.3600000000000056</v>
      </c>
      <c r="P62" s="140">
        <f t="shared" si="2"/>
        <v>219.4641666666665</v>
      </c>
      <c r="Q62" s="140">
        <f t="shared" si="2"/>
        <v>229.48000000000005</v>
      </c>
      <c r="R62" s="140">
        <f t="shared" si="2"/>
        <v>678.12250000000017</v>
      </c>
      <c r="S62" s="140">
        <f t="shared" si="2"/>
        <v>422.58000000000033</v>
      </c>
      <c r="T62" s="140">
        <f t="shared" si="2"/>
        <v>363.38550000000009</v>
      </c>
      <c r="U62" s="140">
        <f t="shared" si="2"/>
        <v>13.629583333333331</v>
      </c>
      <c r="V62" s="140">
        <f t="shared" si="2"/>
        <v>6.1799999999999971</v>
      </c>
      <c r="W62" s="140">
        <f t="shared" si="2"/>
        <v>17.731666666666662</v>
      </c>
      <c r="X62" s="140">
        <f t="shared" si="2"/>
        <v>7.660416666666662</v>
      </c>
      <c r="Y62" s="140">
        <f t="shared" si="2"/>
        <v>1.0000000000000005E-2</v>
      </c>
      <c r="Z62" s="140">
        <f t="shared" si="2"/>
        <v>15.421125000000004</v>
      </c>
      <c r="AA62" s="140">
        <f t="shared" si="2"/>
        <v>176.99208333333334</v>
      </c>
      <c r="AB62" s="140">
        <f t="shared" si="2"/>
        <v>874.5685000000002</v>
      </c>
      <c r="AC62" s="140">
        <f t="shared" si="2"/>
        <v>386.89416666666665</v>
      </c>
      <c r="AD62" s="140">
        <f t="shared" si="2"/>
        <v>61.318833333333323</v>
      </c>
      <c r="AE62" s="140">
        <f t="shared" si="2"/>
        <v>196.84875</v>
      </c>
      <c r="AF62" s="140">
        <f t="shared" si="2"/>
        <v>5.8333333333333327E-2</v>
      </c>
      <c r="AG62" s="140">
        <f t="shared" si="2"/>
        <v>17.653050000000004</v>
      </c>
      <c r="AH62" s="140">
        <f t="shared" si="2"/>
        <v>25.541666666666668</v>
      </c>
      <c r="AI62" s="140">
        <f t="shared" si="2"/>
        <v>9.5681149999999988</v>
      </c>
      <c r="AJ62" s="140">
        <f t="shared" si="2"/>
        <v>30.112499999999972</v>
      </c>
      <c r="AK62" s="140">
        <f t="shared" si="2"/>
        <v>36.112500000000004</v>
      </c>
      <c r="AL62" s="140">
        <f t="shared" si="2"/>
        <v>66.483333333333306</v>
      </c>
      <c r="AM62" s="140">
        <f t="shared" si="2"/>
        <v>66.743749999999991</v>
      </c>
      <c r="AN62" s="140">
        <f t="shared" si="2"/>
        <v>104.04551125000002</v>
      </c>
      <c r="AO62" s="140">
        <f t="shared" si="2"/>
        <v>93.035889999999995</v>
      </c>
      <c r="AP62" s="140">
        <f t="shared" si="2"/>
        <v>167.900215</v>
      </c>
      <c r="AQ62" s="140">
        <f t="shared" si="2"/>
        <v>22.524416666666664</v>
      </c>
      <c r="AR62" s="140">
        <f t="shared" si="2"/>
        <v>106.99127</v>
      </c>
      <c r="AS62" s="140">
        <f t="shared" si="2"/>
        <v>12.34093333333333</v>
      </c>
      <c r="AT62" s="140">
        <f t="shared" si="2"/>
        <v>0</v>
      </c>
      <c r="AU62" s="140">
        <f t="shared" si="2"/>
        <v>40.251999999999967</v>
      </c>
      <c r="AV62" s="140">
        <f t="shared" si="2"/>
        <v>19.226583333333338</v>
      </c>
      <c r="AW62" s="141">
        <f t="shared" si="2"/>
        <v>70.29191666666668</v>
      </c>
    </row>
    <row r="63" spans="1:49" x14ac:dyDescent="0.25">
      <c r="A63" s="142" t="s">
        <v>7</v>
      </c>
      <c r="B63" s="137">
        <f t="shared" ref="B63:AW63" si="3">B12</f>
        <v>12.1</v>
      </c>
      <c r="C63" s="137">
        <f t="shared" si="3"/>
        <v>38</v>
      </c>
      <c r="D63" s="137">
        <f t="shared" si="3"/>
        <v>179</v>
      </c>
      <c r="E63" s="137">
        <f t="shared" si="3"/>
        <v>176.2764</v>
      </c>
      <c r="F63" s="137">
        <f t="shared" si="3"/>
        <v>31.8</v>
      </c>
      <c r="G63" s="137">
        <f t="shared" si="3"/>
        <v>195</v>
      </c>
      <c r="H63" s="137">
        <f t="shared" si="3"/>
        <v>39.6</v>
      </c>
      <c r="I63" s="137">
        <f t="shared" si="3"/>
        <v>210</v>
      </c>
      <c r="J63" s="137">
        <f t="shared" si="3"/>
        <v>0</v>
      </c>
      <c r="K63" s="137">
        <f t="shared" si="3"/>
        <v>0</v>
      </c>
      <c r="L63" s="137">
        <f t="shared" si="3"/>
        <v>23.86</v>
      </c>
      <c r="M63" s="137" t="str">
        <f t="shared" si="3"/>
        <v>--</v>
      </c>
      <c r="N63" s="137" t="str">
        <f t="shared" si="3"/>
        <v>--</v>
      </c>
      <c r="O63" s="137">
        <f t="shared" si="3"/>
        <v>4.3600000000000003</v>
      </c>
      <c r="P63" s="137">
        <f t="shared" si="3"/>
        <v>218.74</v>
      </c>
      <c r="Q63" s="137">
        <f t="shared" si="3"/>
        <v>241.27</v>
      </c>
      <c r="R63" s="137">
        <f t="shared" si="3"/>
        <v>721.27</v>
      </c>
      <c r="S63" s="137">
        <f t="shared" si="3"/>
        <v>422.58</v>
      </c>
      <c r="T63" s="137">
        <f t="shared" si="3"/>
        <v>324.31799999999998</v>
      </c>
      <c r="U63" s="137">
        <f t="shared" si="3"/>
        <v>13.81</v>
      </c>
      <c r="V63" s="137">
        <f t="shared" si="3"/>
        <v>4.1100000000000003</v>
      </c>
      <c r="W63" s="137">
        <f t="shared" si="3"/>
        <v>19.5</v>
      </c>
      <c r="X63" s="137">
        <f t="shared" si="3"/>
        <v>6.17</v>
      </c>
      <c r="Y63" s="137">
        <f t="shared" si="3"/>
        <v>0.01</v>
      </c>
      <c r="Z63" s="137">
        <f t="shared" si="3"/>
        <v>12.446999999999999</v>
      </c>
      <c r="AA63" s="137">
        <f t="shared" si="3"/>
        <v>177.41</v>
      </c>
      <c r="AB63" s="137">
        <f t="shared" si="3"/>
        <v>847.80399999999997</v>
      </c>
      <c r="AC63" s="137">
        <f t="shared" si="3"/>
        <v>420</v>
      </c>
      <c r="AD63" s="137">
        <f t="shared" si="3"/>
        <v>53.033000000000001</v>
      </c>
      <c r="AE63" s="137">
        <f t="shared" si="3"/>
        <v>225.82</v>
      </c>
      <c r="AF63" s="137">
        <f t="shared" si="3"/>
        <v>0</v>
      </c>
      <c r="AG63" s="137">
        <f t="shared" si="3"/>
        <v>17.65305</v>
      </c>
      <c r="AH63" s="137">
        <f t="shared" si="3"/>
        <v>20</v>
      </c>
      <c r="AI63" s="137">
        <f t="shared" si="3"/>
        <v>9.7082599999999992</v>
      </c>
      <c r="AJ63" s="137">
        <f t="shared" si="3"/>
        <v>30.112500000000001</v>
      </c>
      <c r="AK63" s="137">
        <f t="shared" si="3"/>
        <v>38</v>
      </c>
      <c r="AL63" s="137">
        <f t="shared" si="3"/>
        <v>19.350000000000001</v>
      </c>
      <c r="AM63" s="137">
        <f t="shared" si="3"/>
        <v>19.61</v>
      </c>
      <c r="AN63" s="137">
        <f t="shared" si="3"/>
        <v>86.420270000000002</v>
      </c>
      <c r="AO63" s="137" t="str">
        <f t="shared" si="3"/>
        <v>--</v>
      </c>
      <c r="AP63" s="137">
        <f t="shared" si="3"/>
        <v>164.64327</v>
      </c>
      <c r="AQ63" s="137">
        <f t="shared" si="3"/>
        <v>22.463000000000001</v>
      </c>
      <c r="AR63" s="137" t="str">
        <f t="shared" si="3"/>
        <v>--</v>
      </c>
      <c r="AS63" s="137">
        <f t="shared" si="3"/>
        <v>12.28375</v>
      </c>
      <c r="AT63" s="137">
        <f t="shared" si="3"/>
        <v>0</v>
      </c>
      <c r="AU63" s="137">
        <f t="shared" si="3"/>
        <v>40.252000000000002</v>
      </c>
      <c r="AV63" s="137">
        <f t="shared" si="3"/>
        <v>18.951000000000001</v>
      </c>
      <c r="AW63" s="137">
        <f t="shared" si="3"/>
        <v>69.114999999999995</v>
      </c>
    </row>
    <row r="64" spans="1:49" x14ac:dyDescent="0.25">
      <c r="A64" s="142" t="s">
        <v>8</v>
      </c>
      <c r="B64" s="137">
        <f t="shared" ref="B64:AW64" si="4">B59</f>
        <v>12.1</v>
      </c>
      <c r="C64" s="137">
        <f t="shared" si="4"/>
        <v>38</v>
      </c>
      <c r="D64" s="137">
        <f t="shared" si="4"/>
        <v>173</v>
      </c>
      <c r="E64" s="137">
        <f t="shared" si="4"/>
        <v>149.89349000000001</v>
      </c>
      <c r="F64" s="137">
        <f t="shared" si="4"/>
        <v>41</v>
      </c>
      <c r="G64" s="137">
        <f t="shared" si="4"/>
        <v>185</v>
      </c>
      <c r="H64" s="137">
        <f t="shared" si="4"/>
        <v>39.6</v>
      </c>
      <c r="I64" s="137">
        <f t="shared" si="4"/>
        <v>170</v>
      </c>
      <c r="J64" s="137">
        <f t="shared" si="4"/>
        <v>0</v>
      </c>
      <c r="K64" s="137">
        <f t="shared" si="4"/>
        <v>0</v>
      </c>
      <c r="L64" s="137">
        <f t="shared" si="4"/>
        <v>23.88</v>
      </c>
      <c r="M64" s="137" t="str">
        <f t="shared" si="4"/>
        <v>--</v>
      </c>
      <c r="N64" s="137" t="str">
        <f t="shared" si="4"/>
        <v>--</v>
      </c>
      <c r="O64" s="137">
        <f t="shared" si="4"/>
        <v>4.3600000000000003</v>
      </c>
      <c r="P64" s="137">
        <f t="shared" si="4"/>
        <v>220.3</v>
      </c>
      <c r="Q64" s="137">
        <f t="shared" si="4"/>
        <v>227.92</v>
      </c>
      <c r="R64" s="137">
        <f t="shared" si="4"/>
        <v>637.51</v>
      </c>
      <c r="S64" s="137">
        <f t="shared" si="4"/>
        <v>422.58</v>
      </c>
      <c r="T64" s="137">
        <f t="shared" si="4"/>
        <v>313.99</v>
      </c>
      <c r="U64" s="137">
        <f t="shared" si="4"/>
        <v>14.76</v>
      </c>
      <c r="V64" s="137">
        <f t="shared" si="4"/>
        <v>5.7</v>
      </c>
      <c r="W64" s="137">
        <f t="shared" si="4"/>
        <v>16.79</v>
      </c>
      <c r="X64" s="137">
        <f t="shared" si="4"/>
        <v>3.77</v>
      </c>
      <c r="Y64" s="137">
        <f t="shared" si="4"/>
        <v>0.01</v>
      </c>
      <c r="Z64" s="137">
        <f t="shared" si="4"/>
        <v>15.999000000000001</v>
      </c>
      <c r="AA64" s="137">
        <f t="shared" si="4"/>
        <v>251.85</v>
      </c>
      <c r="AB64" s="137">
        <f t="shared" si="4"/>
        <v>952.57</v>
      </c>
      <c r="AC64" s="137">
        <f t="shared" si="4"/>
        <v>398.2</v>
      </c>
      <c r="AD64" s="137">
        <f t="shared" si="4"/>
        <v>63.012999999999998</v>
      </c>
      <c r="AE64" s="137">
        <f t="shared" si="4"/>
        <v>173.22</v>
      </c>
      <c r="AF64" s="137">
        <f t="shared" si="4"/>
        <v>0.7</v>
      </c>
      <c r="AG64" s="137">
        <f t="shared" si="4"/>
        <v>17.65305</v>
      </c>
      <c r="AH64" s="137">
        <f t="shared" si="4"/>
        <v>28</v>
      </c>
      <c r="AI64" s="137">
        <f t="shared" si="4"/>
        <v>9.9398499999999999</v>
      </c>
      <c r="AJ64" s="137">
        <f t="shared" si="4"/>
        <v>30.112500000000001</v>
      </c>
      <c r="AK64" s="137">
        <f t="shared" si="4"/>
        <v>38</v>
      </c>
      <c r="AL64" s="137">
        <f t="shared" si="4"/>
        <v>66.06</v>
      </c>
      <c r="AM64" s="137">
        <f t="shared" si="4"/>
        <v>66.319999999999993</v>
      </c>
      <c r="AN64" s="137">
        <f t="shared" si="4"/>
        <v>100.67100000000001</v>
      </c>
      <c r="AO64" s="137">
        <f t="shared" si="4"/>
        <v>93.035889999999995</v>
      </c>
      <c r="AP64" s="137">
        <f t="shared" si="4"/>
        <v>171.15716</v>
      </c>
      <c r="AQ64" s="137">
        <f t="shared" si="4"/>
        <v>23.172000000000001</v>
      </c>
      <c r="AR64" s="137">
        <f t="shared" si="4"/>
        <v>106.99127</v>
      </c>
      <c r="AS64" s="137">
        <f t="shared" si="4"/>
        <v>12.094530000000001</v>
      </c>
      <c r="AT64" s="137">
        <f t="shared" si="4"/>
        <v>0</v>
      </c>
      <c r="AU64" s="137">
        <f t="shared" si="4"/>
        <v>40.252000000000002</v>
      </c>
      <c r="AV64" s="137">
        <f t="shared" si="4"/>
        <v>18.039000000000001</v>
      </c>
      <c r="AW64" s="137">
        <f t="shared" si="4"/>
        <v>73.408000000000001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1391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267</v>
      </c>
      <c r="C5" s="116" t="s">
        <v>481</v>
      </c>
      <c r="D5" s="116" t="s">
        <v>483</v>
      </c>
      <c r="E5" s="116" t="s">
        <v>41</v>
      </c>
      <c r="F5" s="116" t="s">
        <v>41</v>
      </c>
      <c r="G5" s="116" t="s">
        <v>41</v>
      </c>
      <c r="H5" s="116" t="s">
        <v>153</v>
      </c>
      <c r="I5" s="116" t="s">
        <v>153</v>
      </c>
      <c r="J5" s="116" t="s">
        <v>153</v>
      </c>
      <c r="K5" s="116" t="s">
        <v>153</v>
      </c>
      <c r="L5" s="116" t="s">
        <v>153</v>
      </c>
      <c r="M5" s="116" t="s">
        <v>153</v>
      </c>
      <c r="N5" s="116" t="s">
        <v>153</v>
      </c>
      <c r="O5" s="116" t="s">
        <v>153</v>
      </c>
      <c r="P5" s="116" t="s">
        <v>91</v>
      </c>
      <c r="Q5" s="116" t="s">
        <v>91</v>
      </c>
      <c r="R5" s="116" t="s">
        <v>91</v>
      </c>
      <c r="S5" s="116" t="s">
        <v>120</v>
      </c>
      <c r="T5" s="116" t="s">
        <v>120</v>
      </c>
      <c r="U5" s="116" t="s">
        <v>478</v>
      </c>
      <c r="V5" s="116" t="s">
        <v>261</v>
      </c>
      <c r="W5" s="116" t="s">
        <v>78</v>
      </c>
      <c r="X5" s="116" t="s">
        <v>78</v>
      </c>
      <c r="Y5" s="116" t="s">
        <v>479</v>
      </c>
      <c r="Z5" s="116" t="s">
        <v>479</v>
      </c>
      <c r="AA5" s="116" t="s">
        <v>69</v>
      </c>
      <c r="AB5" s="116" t="s">
        <v>69</v>
      </c>
      <c r="AC5" s="116" t="s">
        <v>108</v>
      </c>
      <c r="AD5" s="116" t="s">
        <v>871</v>
      </c>
    </row>
    <row r="6" spans="1:30" ht="25.5" x14ac:dyDescent="0.25">
      <c r="A6" s="116" t="s">
        <v>1326</v>
      </c>
      <c r="B6" s="116" t="s">
        <v>268</v>
      </c>
      <c r="C6" s="116" t="s">
        <v>1392</v>
      </c>
      <c r="D6" s="116" t="s">
        <v>1393</v>
      </c>
      <c r="E6" s="116" t="s">
        <v>1343</v>
      </c>
      <c r="F6" s="116" t="s">
        <v>1343</v>
      </c>
      <c r="G6" s="116" t="s">
        <v>1343</v>
      </c>
      <c r="H6" s="116" t="s">
        <v>268</v>
      </c>
      <c r="I6" s="116" t="s">
        <v>1336</v>
      </c>
      <c r="J6" s="116" t="s">
        <v>1345</v>
      </c>
      <c r="K6" s="116" t="s">
        <v>1394</v>
      </c>
      <c r="L6" s="116" t="s">
        <v>268</v>
      </c>
      <c r="M6" s="116" t="s">
        <v>268</v>
      </c>
      <c r="N6" s="116" t="s">
        <v>1395</v>
      </c>
      <c r="O6" s="116" t="s">
        <v>1395</v>
      </c>
      <c r="P6" s="116" t="s">
        <v>1336</v>
      </c>
      <c r="Q6" s="116" t="s">
        <v>1336</v>
      </c>
      <c r="R6" s="116" t="s">
        <v>1340</v>
      </c>
      <c r="S6" s="116" t="s">
        <v>1340</v>
      </c>
      <c r="T6" s="116" t="s">
        <v>1341</v>
      </c>
      <c r="U6" s="116" t="s">
        <v>1331</v>
      </c>
      <c r="V6" s="116" t="s">
        <v>1396</v>
      </c>
      <c r="W6" s="116" t="s">
        <v>1330</v>
      </c>
      <c r="X6" s="116" t="s">
        <v>1330</v>
      </c>
      <c r="Y6" s="116" t="s">
        <v>479</v>
      </c>
      <c r="Z6" s="116" t="s">
        <v>479</v>
      </c>
      <c r="AA6" s="116" t="s">
        <v>1327</v>
      </c>
      <c r="AB6" s="116" t="s">
        <v>1327</v>
      </c>
      <c r="AC6" s="116" t="s">
        <v>268</v>
      </c>
      <c r="AD6" s="116" t="s">
        <v>1343</v>
      </c>
    </row>
    <row r="7" spans="1:30" ht="25.5" x14ac:dyDescent="0.25">
      <c r="A7" s="116" t="s">
        <v>1348</v>
      </c>
      <c r="B7" s="116" t="s">
        <v>1349</v>
      </c>
      <c r="C7" s="116" t="s">
        <v>1349</v>
      </c>
      <c r="D7" s="116" t="s">
        <v>1349</v>
      </c>
      <c r="E7" s="116" t="s">
        <v>1349</v>
      </c>
      <c r="F7" s="116" t="s">
        <v>1349</v>
      </c>
      <c r="G7" s="116" t="s">
        <v>1349</v>
      </c>
      <c r="H7" s="116" t="s">
        <v>1349</v>
      </c>
      <c r="I7" s="116" t="s">
        <v>1349</v>
      </c>
      <c r="J7" s="116" t="s">
        <v>1349</v>
      </c>
      <c r="K7" s="116" t="s">
        <v>1349</v>
      </c>
      <c r="L7" s="116" t="s">
        <v>1349</v>
      </c>
      <c r="M7" s="116" t="s">
        <v>1349</v>
      </c>
      <c r="N7" s="116" t="s">
        <v>1349</v>
      </c>
      <c r="O7" s="116" t="s">
        <v>1349</v>
      </c>
      <c r="P7" s="116" t="s">
        <v>1349</v>
      </c>
      <c r="Q7" s="116" t="s">
        <v>1349</v>
      </c>
      <c r="R7" s="116" t="s">
        <v>1349</v>
      </c>
      <c r="S7" s="116" t="s">
        <v>1349</v>
      </c>
      <c r="T7" s="116" t="s">
        <v>1349</v>
      </c>
      <c r="U7" s="116" t="s">
        <v>1349</v>
      </c>
      <c r="V7" s="116" t="s">
        <v>1349</v>
      </c>
      <c r="W7" s="116" t="s">
        <v>1349</v>
      </c>
      <c r="X7" s="116" t="s">
        <v>1349</v>
      </c>
      <c r="Y7" s="116" t="s">
        <v>1349</v>
      </c>
      <c r="Z7" s="116" t="s">
        <v>1349</v>
      </c>
      <c r="AA7" s="116" t="s">
        <v>1349</v>
      </c>
      <c r="AB7" s="116" t="s">
        <v>1349</v>
      </c>
      <c r="AC7" s="116" t="s">
        <v>1349</v>
      </c>
      <c r="AD7" s="116" t="s">
        <v>1349</v>
      </c>
    </row>
    <row r="8" spans="1:30" ht="38.25" x14ac:dyDescent="0.25">
      <c r="A8" s="116" t="s">
        <v>6</v>
      </c>
      <c r="B8" s="116" t="s">
        <v>1397</v>
      </c>
      <c r="C8" s="116" t="s">
        <v>1398</v>
      </c>
      <c r="D8" s="116" t="s">
        <v>1399</v>
      </c>
      <c r="E8" s="116" t="s">
        <v>1400</v>
      </c>
      <c r="F8" s="116" t="s">
        <v>1401</v>
      </c>
      <c r="G8" s="116" t="s">
        <v>1402</v>
      </c>
      <c r="H8" s="116" t="s">
        <v>1403</v>
      </c>
      <c r="I8" s="116" t="s">
        <v>1404</v>
      </c>
      <c r="J8" s="116" t="s">
        <v>1405</v>
      </c>
      <c r="K8" s="116" t="s">
        <v>1406</v>
      </c>
      <c r="L8" s="116" t="s">
        <v>1403</v>
      </c>
      <c r="M8" s="116" t="s">
        <v>1407</v>
      </c>
      <c r="N8" s="116" t="s">
        <v>1408</v>
      </c>
      <c r="O8" s="116" t="s">
        <v>1347</v>
      </c>
      <c r="P8" s="116" t="s">
        <v>1364</v>
      </c>
      <c r="Q8" s="116" t="s">
        <v>1364</v>
      </c>
      <c r="R8" s="116" t="s">
        <v>1338</v>
      </c>
      <c r="S8" s="116" t="s">
        <v>1409</v>
      </c>
      <c r="T8" s="116" t="s">
        <v>1369</v>
      </c>
      <c r="U8" s="116" t="s">
        <v>1410</v>
      </c>
      <c r="V8" s="116" t="s">
        <v>1411</v>
      </c>
      <c r="W8" s="116" t="s">
        <v>257</v>
      </c>
      <c r="X8" s="116" t="s">
        <v>1355</v>
      </c>
      <c r="Y8" s="116" t="s">
        <v>1412</v>
      </c>
      <c r="Z8" s="116" t="s">
        <v>1413</v>
      </c>
      <c r="AA8" s="116" t="s">
        <v>1353</v>
      </c>
      <c r="AB8" s="116" t="s">
        <v>1414</v>
      </c>
      <c r="AC8" s="116" t="s">
        <v>1415</v>
      </c>
      <c r="AD8" s="116" t="s">
        <v>1416</v>
      </c>
    </row>
    <row r="9" spans="1:30" ht="25.5" x14ac:dyDescent="0.25">
      <c r="A9" s="116" t="s">
        <v>963</v>
      </c>
      <c r="B9" s="116" t="s">
        <v>1417</v>
      </c>
      <c r="C9" s="116" t="s">
        <v>1418</v>
      </c>
      <c r="D9" s="116" t="s">
        <v>1418</v>
      </c>
      <c r="E9" s="116" t="s">
        <v>1418</v>
      </c>
      <c r="F9" s="116" t="s">
        <v>1418</v>
      </c>
      <c r="G9" s="116" t="s">
        <v>1418</v>
      </c>
      <c r="H9" s="116" t="s">
        <v>1417</v>
      </c>
      <c r="I9" s="116" t="s">
        <v>1418</v>
      </c>
      <c r="J9" s="116" t="s">
        <v>1418</v>
      </c>
      <c r="K9" s="116" t="s">
        <v>1418</v>
      </c>
      <c r="L9" s="116" t="s">
        <v>1418</v>
      </c>
      <c r="M9" s="116" t="s">
        <v>1418</v>
      </c>
      <c r="N9" s="116" t="s">
        <v>1418</v>
      </c>
      <c r="O9" s="116" t="s">
        <v>1418</v>
      </c>
      <c r="P9" s="116" t="s">
        <v>1417</v>
      </c>
      <c r="Q9" s="116" t="s">
        <v>1418</v>
      </c>
      <c r="R9" s="116" t="s">
        <v>1418</v>
      </c>
      <c r="S9" s="116" t="s">
        <v>1418</v>
      </c>
      <c r="T9" s="116" t="s">
        <v>846</v>
      </c>
      <c r="U9" s="116" t="s">
        <v>1418</v>
      </c>
      <c r="V9" s="116" t="s">
        <v>1418</v>
      </c>
      <c r="W9" s="116" t="s">
        <v>1418</v>
      </c>
      <c r="X9" s="116" t="s">
        <v>1418</v>
      </c>
      <c r="Y9" s="116" t="s">
        <v>1418</v>
      </c>
      <c r="Z9" s="116" t="s">
        <v>1418</v>
      </c>
      <c r="AA9" s="116" t="s">
        <v>1418</v>
      </c>
      <c r="AB9" s="116" t="s">
        <v>1418</v>
      </c>
      <c r="AC9" s="116" t="s">
        <v>1418</v>
      </c>
      <c r="AD9" s="116" t="s">
        <v>1418</v>
      </c>
    </row>
    <row r="10" spans="1:30" x14ac:dyDescent="0.25">
      <c r="A10" s="116" t="s">
        <v>62</v>
      </c>
      <c r="B10" s="116" t="s">
        <v>1419</v>
      </c>
      <c r="C10" s="116" t="s">
        <v>1420</v>
      </c>
      <c r="D10" s="116" t="s">
        <v>1420</v>
      </c>
      <c r="E10" s="116" t="s">
        <v>1420</v>
      </c>
      <c r="F10" s="116" t="s">
        <v>1420</v>
      </c>
      <c r="G10" s="116" t="s">
        <v>1420</v>
      </c>
      <c r="H10" s="116" t="s">
        <v>1419</v>
      </c>
      <c r="I10" s="116" t="s">
        <v>1420</v>
      </c>
      <c r="J10" s="116" t="s">
        <v>1420</v>
      </c>
      <c r="K10" s="116" t="s">
        <v>1420</v>
      </c>
      <c r="L10" s="116" t="s">
        <v>1420</v>
      </c>
      <c r="M10" s="116" t="s">
        <v>1420</v>
      </c>
      <c r="N10" s="116" t="s">
        <v>1420</v>
      </c>
      <c r="O10" s="116" t="s">
        <v>1420</v>
      </c>
      <c r="P10" s="116" t="s">
        <v>1419</v>
      </c>
      <c r="Q10" s="116" t="s">
        <v>1420</v>
      </c>
      <c r="R10" s="116" t="s">
        <v>1420</v>
      </c>
      <c r="S10" s="116" t="s">
        <v>1420</v>
      </c>
      <c r="T10" s="116" t="s">
        <v>1420</v>
      </c>
      <c r="U10" s="116" t="s">
        <v>1420</v>
      </c>
      <c r="V10" s="116" t="s">
        <v>1420</v>
      </c>
      <c r="W10" s="116" t="s">
        <v>1420</v>
      </c>
      <c r="X10" s="116" t="s">
        <v>1420</v>
      </c>
      <c r="Y10" s="116" t="s">
        <v>1420</v>
      </c>
      <c r="Z10" s="116" t="s">
        <v>1420</v>
      </c>
      <c r="AA10" s="116" t="s">
        <v>1420</v>
      </c>
      <c r="AB10" s="116" t="s">
        <v>1420</v>
      </c>
      <c r="AC10" s="116" t="s">
        <v>1420</v>
      </c>
      <c r="AD10" s="116" t="s">
        <v>1420</v>
      </c>
    </row>
    <row r="11" spans="1:30" x14ac:dyDescent="0.25">
      <c r="A11" s="117" t="s">
        <v>67</v>
      </c>
      <c r="B11" s="144">
        <v>2695</v>
      </c>
      <c r="C11" s="144">
        <v>6.8558300000000001</v>
      </c>
      <c r="D11" s="144">
        <v>0.35726999999999998</v>
      </c>
      <c r="E11" s="144">
        <v>0.41799999999999998</v>
      </c>
      <c r="F11" s="144">
        <v>0</v>
      </c>
      <c r="G11" s="144">
        <v>2.9159999999999998E-2</v>
      </c>
      <c r="H11" s="144">
        <v>3874.36096</v>
      </c>
      <c r="I11" s="117" t="s">
        <v>1389</v>
      </c>
      <c r="J11" s="117" t="s">
        <v>1389</v>
      </c>
      <c r="K11" s="144">
        <v>0.43595</v>
      </c>
      <c r="L11" s="144">
        <v>20.609729999999999</v>
      </c>
      <c r="M11" s="117" t="s">
        <v>1389</v>
      </c>
      <c r="N11" s="144">
        <v>0.23421</v>
      </c>
      <c r="O11" s="144">
        <v>1.6760000000000001E-2</v>
      </c>
      <c r="P11" s="144">
        <v>2412.5</v>
      </c>
      <c r="Q11" s="144">
        <v>1.0249999999999999</v>
      </c>
      <c r="R11" s="144">
        <v>0.191</v>
      </c>
      <c r="S11" s="144">
        <v>0.54500000000000004</v>
      </c>
      <c r="T11" s="144">
        <v>0.40600000000000003</v>
      </c>
      <c r="U11" s="117" t="s">
        <v>1389</v>
      </c>
      <c r="V11" s="144">
        <v>263.05599999999998</v>
      </c>
      <c r="W11" s="144">
        <v>0</v>
      </c>
      <c r="X11" s="144">
        <v>0</v>
      </c>
      <c r="Y11" s="144">
        <v>43.33</v>
      </c>
      <c r="Z11" s="144">
        <v>0.127</v>
      </c>
      <c r="AA11" s="144">
        <v>0.38067000000000001</v>
      </c>
      <c r="AB11" s="144">
        <v>0.28483000000000003</v>
      </c>
      <c r="AC11" s="144">
        <v>11.29</v>
      </c>
      <c r="AD11" s="144">
        <v>0.28199999999999997</v>
      </c>
    </row>
    <row r="12" spans="1:30" x14ac:dyDescent="0.25">
      <c r="A12" s="125" t="s">
        <v>690</v>
      </c>
      <c r="B12" s="123">
        <v>2695</v>
      </c>
      <c r="C12" s="123">
        <v>6.8558300000000001</v>
      </c>
      <c r="D12" s="123">
        <v>0.35726999999999998</v>
      </c>
      <c r="E12" s="123">
        <v>0.41799999999999998</v>
      </c>
      <c r="F12" s="123">
        <v>0</v>
      </c>
      <c r="G12" s="123">
        <v>2.9159999999999998E-2</v>
      </c>
      <c r="H12" s="123">
        <v>3874.36096</v>
      </c>
      <c r="I12" s="125" t="s">
        <v>1389</v>
      </c>
      <c r="J12" s="125" t="s">
        <v>1389</v>
      </c>
      <c r="K12" s="123">
        <v>0.43595</v>
      </c>
      <c r="L12" s="123">
        <v>20.609729999999999</v>
      </c>
      <c r="M12" s="125" t="s">
        <v>1389</v>
      </c>
      <c r="N12" s="123">
        <v>0.23421</v>
      </c>
      <c r="O12" s="123">
        <v>1.6760000000000001E-2</v>
      </c>
      <c r="P12" s="123">
        <v>2412.5</v>
      </c>
      <c r="Q12" s="123">
        <v>1.0249999999999999</v>
      </c>
      <c r="R12" s="123">
        <v>0.191</v>
      </c>
      <c r="S12" s="123">
        <v>0.54500000000000004</v>
      </c>
      <c r="T12" s="123">
        <v>0.40600000000000003</v>
      </c>
      <c r="U12" s="125" t="s">
        <v>1389</v>
      </c>
      <c r="V12" s="123">
        <v>263.05599999999998</v>
      </c>
      <c r="W12" s="123">
        <v>0</v>
      </c>
      <c r="X12" s="123">
        <v>0</v>
      </c>
      <c r="Y12" s="123">
        <v>43.33</v>
      </c>
      <c r="Z12" s="123">
        <v>0.127</v>
      </c>
      <c r="AA12" s="123">
        <v>0.38067000000000001</v>
      </c>
      <c r="AB12" s="123">
        <v>0.28483000000000003</v>
      </c>
      <c r="AC12" s="123">
        <v>11.29</v>
      </c>
      <c r="AD12" s="123">
        <v>0.28199999999999997</v>
      </c>
    </row>
    <row r="13" spans="1:30" x14ac:dyDescent="0.25">
      <c r="A13" s="125" t="s">
        <v>691</v>
      </c>
      <c r="B13" s="123">
        <v>2694.5</v>
      </c>
      <c r="C13" s="123">
        <v>6.6719799999999996</v>
      </c>
      <c r="D13" s="123">
        <v>0.35726999999999998</v>
      </c>
      <c r="E13" s="123">
        <v>0.41299999999999998</v>
      </c>
      <c r="F13" s="123">
        <v>0</v>
      </c>
      <c r="G13" s="123">
        <v>2.8490000000000001E-2</v>
      </c>
      <c r="H13" s="123">
        <v>3874.3774199999998</v>
      </c>
      <c r="I13" s="125" t="s">
        <v>1389</v>
      </c>
      <c r="J13" s="125" t="s">
        <v>1389</v>
      </c>
      <c r="K13" s="123">
        <v>0.44863999999999998</v>
      </c>
      <c r="L13" s="123">
        <v>20.650590000000001</v>
      </c>
      <c r="M13" s="125" t="s">
        <v>1389</v>
      </c>
      <c r="N13" s="123">
        <v>0.22933999999999999</v>
      </c>
      <c r="O13" s="123">
        <v>1.6760000000000001E-2</v>
      </c>
      <c r="P13" s="123">
        <v>2412.4299999999998</v>
      </c>
      <c r="Q13" s="123">
        <v>1.016</v>
      </c>
      <c r="R13" s="123">
        <v>0.189</v>
      </c>
      <c r="S13" s="123">
        <v>0.54500000000000004</v>
      </c>
      <c r="T13" s="123">
        <v>0.40699999999999997</v>
      </c>
      <c r="U13" s="125" t="s">
        <v>1389</v>
      </c>
      <c r="V13" s="123">
        <v>263.05700000000002</v>
      </c>
      <c r="W13" s="123">
        <v>0</v>
      </c>
      <c r="X13" s="123">
        <v>0</v>
      </c>
      <c r="Y13" s="123">
        <v>43.33</v>
      </c>
      <c r="Z13" s="123">
        <v>0.152</v>
      </c>
      <c r="AA13" s="123">
        <v>0.39953</v>
      </c>
      <c r="AB13" s="123">
        <v>0.24312</v>
      </c>
      <c r="AC13" s="123">
        <v>11.19</v>
      </c>
      <c r="AD13" s="123">
        <v>0.28199999999999997</v>
      </c>
    </row>
    <row r="14" spans="1:30" x14ac:dyDescent="0.25">
      <c r="A14" s="125" t="s">
        <v>692</v>
      </c>
      <c r="B14" s="123">
        <v>2694.5</v>
      </c>
      <c r="C14" s="123">
        <v>6.6719799999999996</v>
      </c>
      <c r="D14" s="123">
        <v>0.35726999999999998</v>
      </c>
      <c r="E14" s="123">
        <v>0.41299999999999998</v>
      </c>
      <c r="F14" s="123">
        <v>0</v>
      </c>
      <c r="G14" s="123">
        <v>2.8490000000000001E-2</v>
      </c>
      <c r="H14" s="123">
        <v>3874.3774199999998</v>
      </c>
      <c r="I14" s="125" t="s">
        <v>1389</v>
      </c>
      <c r="J14" s="125" t="s">
        <v>1389</v>
      </c>
      <c r="K14" s="123">
        <v>0.44863999999999998</v>
      </c>
      <c r="L14" s="123">
        <v>20.650590000000001</v>
      </c>
      <c r="M14" s="125" t="s">
        <v>1389</v>
      </c>
      <c r="N14" s="123">
        <v>0.22933999999999999</v>
      </c>
      <c r="O14" s="123">
        <v>1.6760000000000001E-2</v>
      </c>
      <c r="P14" s="123">
        <v>2412.4299999999998</v>
      </c>
      <c r="Q14" s="123">
        <v>1.016</v>
      </c>
      <c r="R14" s="123">
        <v>0.189</v>
      </c>
      <c r="S14" s="123">
        <v>0.54500000000000004</v>
      </c>
      <c r="T14" s="123">
        <v>0.40699999999999997</v>
      </c>
      <c r="U14" s="125" t="s">
        <v>1389</v>
      </c>
      <c r="V14" s="123">
        <v>263.05700000000002</v>
      </c>
      <c r="W14" s="123">
        <v>0</v>
      </c>
      <c r="X14" s="123">
        <v>0</v>
      </c>
      <c r="Y14" s="123">
        <v>43.33</v>
      </c>
      <c r="Z14" s="123">
        <v>0.152</v>
      </c>
      <c r="AA14" s="123">
        <v>0.39953</v>
      </c>
      <c r="AB14" s="123">
        <v>0.24312</v>
      </c>
      <c r="AC14" s="123">
        <v>11.19</v>
      </c>
      <c r="AD14" s="123">
        <v>0.28199999999999997</v>
      </c>
    </row>
    <row r="15" spans="1:30" x14ac:dyDescent="0.25">
      <c r="A15" s="125" t="s">
        <v>693</v>
      </c>
      <c r="B15" s="123">
        <v>2694</v>
      </c>
      <c r="C15" s="123">
        <v>6.40388</v>
      </c>
      <c r="D15" s="123">
        <v>0.39987</v>
      </c>
      <c r="E15" s="123">
        <v>0.41299999999999998</v>
      </c>
      <c r="F15" s="123">
        <v>0</v>
      </c>
      <c r="G15" s="123">
        <v>2.469E-2</v>
      </c>
      <c r="H15" s="123">
        <v>3874.3923500000001</v>
      </c>
      <c r="I15" s="125" t="s">
        <v>1389</v>
      </c>
      <c r="J15" s="125" t="s">
        <v>1389</v>
      </c>
      <c r="K15" s="123">
        <v>0.46085999999999999</v>
      </c>
      <c r="L15" s="123">
        <v>20.68769</v>
      </c>
      <c r="M15" s="125" t="s">
        <v>1389</v>
      </c>
      <c r="N15" s="123">
        <v>0.22933999999999999</v>
      </c>
      <c r="O15" s="123">
        <v>1.6E-2</v>
      </c>
      <c r="P15" s="123">
        <v>2412.3000000000002</v>
      </c>
      <c r="Q15" s="123">
        <v>1</v>
      </c>
      <c r="R15" s="123">
        <v>0.187</v>
      </c>
      <c r="S15" s="123">
        <v>0.54600000000000004</v>
      </c>
      <c r="T15" s="123">
        <v>0.40699999999999997</v>
      </c>
      <c r="U15" s="125" t="s">
        <v>1389</v>
      </c>
      <c r="V15" s="123">
        <v>263.05900000000003</v>
      </c>
      <c r="W15" s="123">
        <v>0</v>
      </c>
      <c r="X15" s="123">
        <v>0</v>
      </c>
      <c r="Y15" s="123">
        <v>43.33</v>
      </c>
      <c r="Z15" s="123">
        <v>0.155</v>
      </c>
      <c r="AA15" s="123">
        <v>0.42419000000000001</v>
      </c>
      <c r="AB15" s="123">
        <v>0.21987999999999999</v>
      </c>
      <c r="AC15" s="123">
        <v>11.21</v>
      </c>
      <c r="AD15" s="123">
        <v>0.28599999999999998</v>
      </c>
    </row>
    <row r="16" spans="1:30" x14ac:dyDescent="0.25">
      <c r="A16" s="125" t="s">
        <v>694</v>
      </c>
      <c r="B16" s="123">
        <v>2694</v>
      </c>
      <c r="C16" s="123">
        <v>6.40388</v>
      </c>
      <c r="D16" s="123">
        <v>0.39987</v>
      </c>
      <c r="E16" s="123">
        <v>0.41299999999999998</v>
      </c>
      <c r="F16" s="123">
        <v>0</v>
      </c>
      <c r="G16" s="123">
        <v>2.469E-2</v>
      </c>
      <c r="H16" s="123">
        <v>3874.3923500000001</v>
      </c>
      <c r="I16" s="125" t="s">
        <v>1389</v>
      </c>
      <c r="J16" s="125" t="s">
        <v>1389</v>
      </c>
      <c r="K16" s="123">
        <v>0.46085999999999999</v>
      </c>
      <c r="L16" s="123">
        <v>20.68769</v>
      </c>
      <c r="M16" s="125" t="s">
        <v>1389</v>
      </c>
      <c r="N16" s="123">
        <v>0.22933999999999999</v>
      </c>
      <c r="O16" s="123">
        <v>1.6E-2</v>
      </c>
      <c r="P16" s="123">
        <v>2412.3000000000002</v>
      </c>
      <c r="Q16" s="123">
        <v>1</v>
      </c>
      <c r="R16" s="123">
        <v>0.187</v>
      </c>
      <c r="S16" s="123">
        <v>0.54600000000000004</v>
      </c>
      <c r="T16" s="123">
        <v>0.40699999999999997</v>
      </c>
      <c r="U16" s="125" t="s">
        <v>1389</v>
      </c>
      <c r="V16" s="123">
        <v>263.05900000000003</v>
      </c>
      <c r="W16" s="123">
        <v>0</v>
      </c>
      <c r="X16" s="123">
        <v>0</v>
      </c>
      <c r="Y16" s="123">
        <v>43.33</v>
      </c>
      <c r="Z16" s="123">
        <v>0.155</v>
      </c>
      <c r="AA16" s="123">
        <v>0.42419000000000001</v>
      </c>
      <c r="AB16" s="123">
        <v>0.21987999999999999</v>
      </c>
      <c r="AC16" s="123">
        <v>11.21</v>
      </c>
      <c r="AD16" s="123">
        <v>0.28599999999999998</v>
      </c>
    </row>
    <row r="17" spans="1:30" x14ac:dyDescent="0.25">
      <c r="A17" s="125" t="s">
        <v>695</v>
      </c>
      <c r="B17" s="123">
        <v>2693.5</v>
      </c>
      <c r="C17" s="123">
        <v>6.1365699999999999</v>
      </c>
      <c r="D17" s="123">
        <v>0.39773999999999998</v>
      </c>
      <c r="E17" s="123">
        <v>0.41299999999999998</v>
      </c>
      <c r="F17" s="123">
        <v>0</v>
      </c>
      <c r="G17" s="123">
        <v>1.474E-2</v>
      </c>
      <c r="H17" s="123">
        <v>3874.41399</v>
      </c>
      <c r="I17" s="125" t="s">
        <v>1389</v>
      </c>
      <c r="J17" s="125" t="s">
        <v>1389</v>
      </c>
      <c r="K17" s="123">
        <v>0.47365000000000002</v>
      </c>
      <c r="L17" s="123">
        <v>20.74146</v>
      </c>
      <c r="M17" s="125" t="s">
        <v>1389</v>
      </c>
      <c r="N17" s="123">
        <v>0.22448000000000001</v>
      </c>
      <c r="O17" s="123">
        <v>1.5259999999999999E-2</v>
      </c>
      <c r="P17" s="123">
        <v>2412.23</v>
      </c>
      <c r="Q17" s="123">
        <v>0.99099999999999999</v>
      </c>
      <c r="R17" s="123">
        <v>0.191</v>
      </c>
      <c r="S17" s="123">
        <v>0.54700000000000004</v>
      </c>
      <c r="T17" s="123">
        <v>0.40799999999999997</v>
      </c>
      <c r="U17" s="125" t="s">
        <v>1389</v>
      </c>
      <c r="V17" s="123">
        <v>263.06</v>
      </c>
      <c r="W17" s="123">
        <v>0</v>
      </c>
      <c r="X17" s="123">
        <v>0</v>
      </c>
      <c r="Y17" s="123">
        <v>43.33</v>
      </c>
      <c r="Z17" s="123">
        <v>0.154</v>
      </c>
      <c r="AA17" s="123">
        <v>0.43580000000000002</v>
      </c>
      <c r="AB17" s="123">
        <v>0.20868999999999999</v>
      </c>
      <c r="AC17" s="123">
        <v>11.32</v>
      </c>
      <c r="AD17" s="123">
        <v>0.29899999999999999</v>
      </c>
    </row>
    <row r="18" spans="1:30" x14ac:dyDescent="0.25">
      <c r="A18" s="125" t="s">
        <v>696</v>
      </c>
      <c r="B18" s="123">
        <v>2693.5</v>
      </c>
      <c r="C18" s="123">
        <v>6.1365699999999999</v>
      </c>
      <c r="D18" s="123">
        <v>0.39773999999999998</v>
      </c>
      <c r="E18" s="123">
        <v>0.41299999999999998</v>
      </c>
      <c r="F18" s="123">
        <v>0</v>
      </c>
      <c r="G18" s="123">
        <v>1.474E-2</v>
      </c>
      <c r="H18" s="123">
        <v>3874.41399</v>
      </c>
      <c r="I18" s="125" t="s">
        <v>1389</v>
      </c>
      <c r="J18" s="125" t="s">
        <v>1389</v>
      </c>
      <c r="K18" s="123">
        <v>0.47365000000000002</v>
      </c>
      <c r="L18" s="123">
        <v>20.74146</v>
      </c>
      <c r="M18" s="125" t="s">
        <v>1389</v>
      </c>
      <c r="N18" s="123">
        <v>0.22448000000000001</v>
      </c>
      <c r="O18" s="123">
        <v>1.5259999999999999E-2</v>
      </c>
      <c r="P18" s="123">
        <v>2412.23</v>
      </c>
      <c r="Q18" s="123">
        <v>0.99099999999999999</v>
      </c>
      <c r="R18" s="123">
        <v>0.191</v>
      </c>
      <c r="S18" s="123">
        <v>0.54700000000000004</v>
      </c>
      <c r="T18" s="123">
        <v>0.40799999999999997</v>
      </c>
      <c r="U18" s="125" t="s">
        <v>1389</v>
      </c>
      <c r="V18" s="123">
        <v>263.06</v>
      </c>
      <c r="W18" s="123">
        <v>0</v>
      </c>
      <c r="X18" s="123">
        <v>0</v>
      </c>
      <c r="Y18" s="123">
        <v>43.33</v>
      </c>
      <c r="Z18" s="123">
        <v>0.154</v>
      </c>
      <c r="AA18" s="123">
        <v>0.43580000000000002</v>
      </c>
      <c r="AB18" s="123">
        <v>0.20868999999999999</v>
      </c>
      <c r="AC18" s="123">
        <v>11.32</v>
      </c>
      <c r="AD18" s="123">
        <v>0.29899999999999999</v>
      </c>
    </row>
    <row r="19" spans="1:30" x14ac:dyDescent="0.25">
      <c r="A19" s="125" t="s">
        <v>697</v>
      </c>
      <c r="B19" s="123">
        <v>2693</v>
      </c>
      <c r="C19" s="123">
        <v>6.2916800000000004</v>
      </c>
      <c r="D19" s="123">
        <v>0.36792000000000002</v>
      </c>
      <c r="E19" s="123">
        <v>0.41299999999999998</v>
      </c>
      <c r="F19" s="123">
        <v>0</v>
      </c>
      <c r="G19" s="123">
        <v>1.316E-2</v>
      </c>
      <c r="H19" s="123">
        <v>3874.43442</v>
      </c>
      <c r="I19" s="125" t="s">
        <v>1389</v>
      </c>
      <c r="J19" s="125" t="s">
        <v>1389</v>
      </c>
      <c r="K19" s="123">
        <v>0.48581000000000002</v>
      </c>
      <c r="L19" s="123">
        <v>20.79224</v>
      </c>
      <c r="M19" s="125" t="s">
        <v>1389</v>
      </c>
      <c r="N19" s="123">
        <v>0.22448000000000001</v>
      </c>
      <c r="O19" s="123">
        <v>1.5259999999999999E-2</v>
      </c>
      <c r="P19" s="123">
        <v>2412.2399999999998</v>
      </c>
      <c r="Q19" s="123">
        <v>0.99199999999999999</v>
      </c>
      <c r="R19" s="123">
        <v>0.192</v>
      </c>
      <c r="S19" s="123">
        <v>0.54900000000000004</v>
      </c>
      <c r="T19" s="123">
        <v>0.40799999999999997</v>
      </c>
      <c r="U19" s="125" t="s">
        <v>1389</v>
      </c>
      <c r="V19" s="123">
        <v>263.06099999999998</v>
      </c>
      <c r="W19" s="123">
        <v>0</v>
      </c>
      <c r="X19" s="123">
        <v>0</v>
      </c>
      <c r="Y19" s="123">
        <v>43.33</v>
      </c>
      <c r="Z19" s="123">
        <v>0.155</v>
      </c>
      <c r="AA19" s="123">
        <v>0.44159999999999999</v>
      </c>
      <c r="AB19" s="123">
        <v>0.20669000000000001</v>
      </c>
      <c r="AC19" s="123">
        <v>11.38</v>
      </c>
      <c r="AD19" s="123">
        <v>0.30199999999999999</v>
      </c>
    </row>
    <row r="20" spans="1:30" x14ac:dyDescent="0.25">
      <c r="A20" s="125" t="s">
        <v>698</v>
      </c>
      <c r="B20" s="123">
        <v>2693</v>
      </c>
      <c r="C20" s="123">
        <v>6.2916800000000004</v>
      </c>
      <c r="D20" s="123">
        <v>0.36792000000000002</v>
      </c>
      <c r="E20" s="123">
        <v>0.41299999999999998</v>
      </c>
      <c r="F20" s="123">
        <v>0</v>
      </c>
      <c r="G20" s="123">
        <v>1.316E-2</v>
      </c>
      <c r="H20" s="123">
        <v>3874.43442</v>
      </c>
      <c r="I20" s="125" t="s">
        <v>1389</v>
      </c>
      <c r="J20" s="125" t="s">
        <v>1389</v>
      </c>
      <c r="K20" s="123">
        <v>0.48581000000000002</v>
      </c>
      <c r="L20" s="123">
        <v>20.79224</v>
      </c>
      <c r="M20" s="125" t="s">
        <v>1389</v>
      </c>
      <c r="N20" s="123">
        <v>0.22448000000000001</v>
      </c>
      <c r="O20" s="123">
        <v>1.5259999999999999E-2</v>
      </c>
      <c r="P20" s="123">
        <v>2412.2399999999998</v>
      </c>
      <c r="Q20" s="123">
        <v>0.99199999999999999</v>
      </c>
      <c r="R20" s="123">
        <v>0.192</v>
      </c>
      <c r="S20" s="123">
        <v>0.54900000000000004</v>
      </c>
      <c r="T20" s="123">
        <v>0.40799999999999997</v>
      </c>
      <c r="U20" s="125" t="s">
        <v>1389</v>
      </c>
      <c r="V20" s="123">
        <v>263.06099999999998</v>
      </c>
      <c r="W20" s="123">
        <v>0</v>
      </c>
      <c r="X20" s="123">
        <v>0</v>
      </c>
      <c r="Y20" s="123">
        <v>43.33</v>
      </c>
      <c r="Z20" s="123">
        <v>0.155</v>
      </c>
      <c r="AA20" s="123">
        <v>0.44159999999999999</v>
      </c>
      <c r="AB20" s="123">
        <v>0.20669000000000001</v>
      </c>
      <c r="AC20" s="123">
        <v>11.38</v>
      </c>
      <c r="AD20" s="123">
        <v>0.30199999999999999</v>
      </c>
    </row>
    <row r="21" spans="1:30" x14ac:dyDescent="0.25">
      <c r="A21" s="125" t="s">
        <v>699</v>
      </c>
      <c r="B21" s="123">
        <v>2692.5</v>
      </c>
      <c r="C21" s="123">
        <v>6.4343000000000004</v>
      </c>
      <c r="D21" s="123">
        <v>0.31253999999999998</v>
      </c>
      <c r="E21" s="123">
        <v>0.39</v>
      </c>
      <c r="F21" s="123">
        <v>0</v>
      </c>
      <c r="G21" s="123">
        <v>1.1809999999999999E-2</v>
      </c>
      <c r="H21" s="123">
        <v>3874.4481300000002</v>
      </c>
      <c r="I21" s="125" t="s">
        <v>1389</v>
      </c>
      <c r="J21" s="125" t="s">
        <v>1389</v>
      </c>
      <c r="K21" s="123">
        <v>0.49937999999999999</v>
      </c>
      <c r="L21" s="123">
        <v>20.826360000000001</v>
      </c>
      <c r="M21" s="125" t="s">
        <v>1389</v>
      </c>
      <c r="N21" s="123">
        <v>0.21961</v>
      </c>
      <c r="O21" s="123">
        <v>1.5259999999999999E-2</v>
      </c>
      <c r="P21" s="123">
        <v>2412.2600000000002</v>
      </c>
      <c r="Q21" s="123">
        <v>0.995</v>
      </c>
      <c r="R21" s="123">
        <v>0.19</v>
      </c>
      <c r="S21" s="123">
        <v>0.54900000000000004</v>
      </c>
      <c r="T21" s="123">
        <v>0.40899999999999997</v>
      </c>
      <c r="U21" s="125" t="s">
        <v>1389</v>
      </c>
      <c r="V21" s="123">
        <v>263.06200000000001</v>
      </c>
      <c r="W21" s="123">
        <v>0</v>
      </c>
      <c r="X21" s="123">
        <v>0</v>
      </c>
      <c r="Y21" s="123">
        <v>43.33</v>
      </c>
      <c r="Z21" s="123">
        <v>0.156</v>
      </c>
      <c r="AA21" s="123">
        <v>0.45030999999999999</v>
      </c>
      <c r="AB21" s="123">
        <v>0.19975000000000001</v>
      </c>
      <c r="AC21" s="123">
        <v>11.39</v>
      </c>
      <c r="AD21" s="123">
        <v>0.29399999999999998</v>
      </c>
    </row>
    <row r="22" spans="1:30" x14ac:dyDescent="0.25">
      <c r="A22" s="125" t="s">
        <v>700</v>
      </c>
      <c r="B22" s="123">
        <v>2692.5</v>
      </c>
      <c r="C22" s="123">
        <v>6.4343000000000004</v>
      </c>
      <c r="D22" s="123">
        <v>0.31253999999999998</v>
      </c>
      <c r="E22" s="123">
        <v>0.39</v>
      </c>
      <c r="F22" s="123">
        <v>0</v>
      </c>
      <c r="G22" s="123">
        <v>1.1809999999999999E-2</v>
      </c>
      <c r="H22" s="123">
        <v>3874.4481300000002</v>
      </c>
      <c r="I22" s="125" t="s">
        <v>1389</v>
      </c>
      <c r="J22" s="125" t="s">
        <v>1389</v>
      </c>
      <c r="K22" s="123">
        <v>0.49937999999999999</v>
      </c>
      <c r="L22" s="123">
        <v>20.826360000000001</v>
      </c>
      <c r="M22" s="125" t="s">
        <v>1389</v>
      </c>
      <c r="N22" s="123">
        <v>0.21961</v>
      </c>
      <c r="O22" s="123">
        <v>1.5259999999999999E-2</v>
      </c>
      <c r="P22" s="123">
        <v>2412.2600000000002</v>
      </c>
      <c r="Q22" s="123">
        <v>0.995</v>
      </c>
      <c r="R22" s="123">
        <v>0.19</v>
      </c>
      <c r="S22" s="123">
        <v>0.54900000000000004</v>
      </c>
      <c r="T22" s="123">
        <v>0.40899999999999997</v>
      </c>
      <c r="U22" s="125" t="s">
        <v>1389</v>
      </c>
      <c r="V22" s="123">
        <v>263.06200000000001</v>
      </c>
      <c r="W22" s="123">
        <v>0</v>
      </c>
      <c r="X22" s="123">
        <v>0</v>
      </c>
      <c r="Y22" s="123">
        <v>43.33</v>
      </c>
      <c r="Z22" s="123">
        <v>0.156</v>
      </c>
      <c r="AA22" s="123">
        <v>0.45030999999999999</v>
      </c>
      <c r="AB22" s="123">
        <v>0.19975000000000001</v>
      </c>
      <c r="AC22" s="123">
        <v>11.39</v>
      </c>
      <c r="AD22" s="123">
        <v>0.29399999999999998</v>
      </c>
    </row>
    <row r="23" spans="1:30" x14ac:dyDescent="0.25">
      <c r="A23" s="125" t="s">
        <v>701</v>
      </c>
      <c r="B23" s="123">
        <v>2692</v>
      </c>
      <c r="C23" s="123">
        <v>6.5719200000000004</v>
      </c>
      <c r="D23" s="123">
        <v>0.24012</v>
      </c>
      <c r="E23" s="123">
        <v>0.41299999999999998</v>
      </c>
      <c r="F23" s="123">
        <v>0</v>
      </c>
      <c r="G23" s="123">
        <v>1.243E-2</v>
      </c>
      <c r="H23" s="123">
        <v>3874.4517900000001</v>
      </c>
      <c r="I23" s="125" t="s">
        <v>1389</v>
      </c>
      <c r="J23" s="125" t="s">
        <v>1389</v>
      </c>
      <c r="K23" s="123">
        <v>0.51321000000000006</v>
      </c>
      <c r="L23" s="123">
        <v>20.835460000000001</v>
      </c>
      <c r="M23" s="125" t="s">
        <v>1389</v>
      </c>
      <c r="N23" s="123">
        <v>0.21473999999999999</v>
      </c>
      <c r="O23" s="123">
        <v>1.5259999999999999E-2</v>
      </c>
      <c r="P23" s="123">
        <v>2412.2800000000002</v>
      </c>
      <c r="Q23" s="123">
        <v>0.997</v>
      </c>
      <c r="R23" s="123">
        <v>0.193</v>
      </c>
      <c r="S23" s="123">
        <v>0.55000000000000004</v>
      </c>
      <c r="T23" s="123">
        <v>0.40799999999999997</v>
      </c>
      <c r="U23" s="123">
        <v>93.73</v>
      </c>
      <c r="V23" s="123">
        <v>263.06299999999999</v>
      </c>
      <c r="W23" s="123">
        <v>0</v>
      </c>
      <c r="X23" s="123">
        <v>0</v>
      </c>
      <c r="Y23" s="123">
        <v>43.33</v>
      </c>
      <c r="Z23" s="123">
        <v>0.155</v>
      </c>
      <c r="AA23" s="123">
        <v>0.46093000000000001</v>
      </c>
      <c r="AB23" s="123">
        <v>0.19292999999999999</v>
      </c>
      <c r="AC23" s="123">
        <v>11.35</v>
      </c>
      <c r="AD23" s="123">
        <v>0.28699999999999998</v>
      </c>
    </row>
    <row r="24" spans="1:30" x14ac:dyDescent="0.25">
      <c r="A24" s="125" t="s">
        <v>702</v>
      </c>
      <c r="B24" s="123">
        <v>2692</v>
      </c>
      <c r="C24" s="123">
        <v>6.5719200000000004</v>
      </c>
      <c r="D24" s="123">
        <v>0.24012</v>
      </c>
      <c r="E24" s="123">
        <v>0.41299999999999998</v>
      </c>
      <c r="F24" s="123">
        <v>0</v>
      </c>
      <c r="G24" s="123">
        <v>1.243E-2</v>
      </c>
      <c r="H24" s="123">
        <v>3874.4517900000001</v>
      </c>
      <c r="I24" s="125" t="s">
        <v>1389</v>
      </c>
      <c r="J24" s="125" t="s">
        <v>1389</v>
      </c>
      <c r="K24" s="123">
        <v>0.51321000000000006</v>
      </c>
      <c r="L24" s="123">
        <v>20.835460000000001</v>
      </c>
      <c r="M24" s="125" t="s">
        <v>1389</v>
      </c>
      <c r="N24" s="123">
        <v>0.21473999999999999</v>
      </c>
      <c r="O24" s="123">
        <v>1.5259999999999999E-2</v>
      </c>
      <c r="P24" s="123">
        <v>2412.2800000000002</v>
      </c>
      <c r="Q24" s="123">
        <v>0.997</v>
      </c>
      <c r="R24" s="123">
        <v>0.193</v>
      </c>
      <c r="S24" s="123">
        <v>0.55000000000000004</v>
      </c>
      <c r="T24" s="123">
        <v>0.40799999999999997</v>
      </c>
      <c r="U24" s="123">
        <v>93.73</v>
      </c>
      <c r="V24" s="123">
        <v>263.06299999999999</v>
      </c>
      <c r="W24" s="123">
        <v>0</v>
      </c>
      <c r="X24" s="123">
        <v>0</v>
      </c>
      <c r="Y24" s="123">
        <v>43.33</v>
      </c>
      <c r="Z24" s="123">
        <v>0.155</v>
      </c>
      <c r="AA24" s="123">
        <v>0.46093000000000001</v>
      </c>
      <c r="AB24" s="123">
        <v>0.19292999999999999</v>
      </c>
      <c r="AC24" s="123">
        <v>11.35</v>
      </c>
      <c r="AD24" s="123">
        <v>0.28699999999999998</v>
      </c>
    </row>
    <row r="25" spans="1:30" x14ac:dyDescent="0.25">
      <c r="A25" s="125" t="s">
        <v>703</v>
      </c>
      <c r="B25" s="123">
        <v>2691.5</v>
      </c>
      <c r="C25" s="123">
        <v>6.8090200000000003</v>
      </c>
      <c r="D25" s="123">
        <v>0.19752</v>
      </c>
      <c r="E25" s="123">
        <v>0.41799999999999998</v>
      </c>
      <c r="F25" s="123">
        <v>0</v>
      </c>
      <c r="G25" s="123">
        <v>1.304E-2</v>
      </c>
      <c r="H25" s="123">
        <v>3874.4536199999998</v>
      </c>
      <c r="I25" s="125" t="s">
        <v>1389</v>
      </c>
      <c r="J25" s="125" t="s">
        <v>1389</v>
      </c>
      <c r="K25" s="123">
        <v>0.52739000000000003</v>
      </c>
      <c r="L25" s="123">
        <v>20.840009999999999</v>
      </c>
      <c r="M25" s="125" t="s">
        <v>1389</v>
      </c>
      <c r="N25" s="123">
        <v>0.21961</v>
      </c>
      <c r="O25" s="123">
        <v>1.455E-2</v>
      </c>
      <c r="P25" s="123">
        <v>2412.2800000000002</v>
      </c>
      <c r="Q25" s="123">
        <v>0.997</v>
      </c>
      <c r="R25" s="123">
        <v>0.193</v>
      </c>
      <c r="S25" s="123">
        <v>0.55000000000000004</v>
      </c>
      <c r="T25" s="123">
        <v>0.40500000000000003</v>
      </c>
      <c r="U25" s="125" t="s">
        <v>1389</v>
      </c>
      <c r="V25" s="123">
        <v>263.06400000000002</v>
      </c>
      <c r="W25" s="123">
        <v>0</v>
      </c>
      <c r="X25" s="123">
        <v>0</v>
      </c>
      <c r="Y25" s="123">
        <v>43.33</v>
      </c>
      <c r="Z25" s="123">
        <v>0.153</v>
      </c>
      <c r="AA25" s="123">
        <v>0.46933999999999998</v>
      </c>
      <c r="AB25" s="123">
        <v>0.19778999999999999</v>
      </c>
      <c r="AC25" s="123">
        <v>11.38</v>
      </c>
      <c r="AD25" s="123">
        <v>0.31</v>
      </c>
    </row>
    <row r="26" spans="1:30" x14ac:dyDescent="0.25">
      <c r="A26" s="125" t="s">
        <v>704</v>
      </c>
      <c r="B26" s="123">
        <v>2691.5</v>
      </c>
      <c r="C26" s="123">
        <v>6.8090200000000003</v>
      </c>
      <c r="D26" s="123">
        <v>0.19752</v>
      </c>
      <c r="E26" s="123">
        <v>0.41799999999999998</v>
      </c>
      <c r="F26" s="123">
        <v>0</v>
      </c>
      <c r="G26" s="123">
        <v>1.304E-2</v>
      </c>
      <c r="H26" s="123">
        <v>3874.4536199999998</v>
      </c>
      <c r="I26" s="125" t="s">
        <v>1389</v>
      </c>
      <c r="J26" s="125" t="s">
        <v>1389</v>
      </c>
      <c r="K26" s="123">
        <v>0.52739000000000003</v>
      </c>
      <c r="L26" s="123">
        <v>20.840009999999999</v>
      </c>
      <c r="M26" s="125" t="s">
        <v>1389</v>
      </c>
      <c r="N26" s="123">
        <v>0.21961</v>
      </c>
      <c r="O26" s="123">
        <v>1.455E-2</v>
      </c>
      <c r="P26" s="123">
        <v>2412.2800000000002</v>
      </c>
      <c r="Q26" s="123">
        <v>0.997</v>
      </c>
      <c r="R26" s="123">
        <v>0.193</v>
      </c>
      <c r="S26" s="123">
        <v>0.55000000000000004</v>
      </c>
      <c r="T26" s="123">
        <v>0.40500000000000003</v>
      </c>
      <c r="U26" s="125" t="s">
        <v>1389</v>
      </c>
      <c r="V26" s="123">
        <v>263.06400000000002</v>
      </c>
      <c r="W26" s="123">
        <v>0</v>
      </c>
      <c r="X26" s="123">
        <v>0</v>
      </c>
      <c r="Y26" s="123">
        <v>43.33</v>
      </c>
      <c r="Z26" s="123">
        <v>0.153</v>
      </c>
      <c r="AA26" s="123">
        <v>0.46933999999999998</v>
      </c>
      <c r="AB26" s="123">
        <v>0.19778999999999999</v>
      </c>
      <c r="AC26" s="123">
        <v>11.38</v>
      </c>
      <c r="AD26" s="123">
        <v>0.31</v>
      </c>
    </row>
    <row r="27" spans="1:30" x14ac:dyDescent="0.25">
      <c r="A27" s="125" t="s">
        <v>705</v>
      </c>
      <c r="B27" s="123">
        <v>2691</v>
      </c>
      <c r="C27" s="123">
        <v>6.9995099999999999</v>
      </c>
      <c r="D27" s="123">
        <v>0.18522</v>
      </c>
      <c r="E27" s="123">
        <v>0.40300000000000002</v>
      </c>
      <c r="F27" s="123">
        <v>0</v>
      </c>
      <c r="G27" s="123">
        <v>9.4299999999999991E-3</v>
      </c>
      <c r="H27" s="123">
        <v>3874.44661</v>
      </c>
      <c r="I27" s="125" t="s">
        <v>1389</v>
      </c>
      <c r="J27" s="125" t="s">
        <v>1389</v>
      </c>
      <c r="K27" s="123">
        <v>0.54135999999999995</v>
      </c>
      <c r="L27" s="123">
        <v>20.822569999999999</v>
      </c>
      <c r="M27" s="123">
        <v>308.24153000000001</v>
      </c>
      <c r="N27" s="123">
        <v>0.22448000000000001</v>
      </c>
      <c r="O27" s="123">
        <v>1.455E-2</v>
      </c>
      <c r="P27" s="123">
        <v>2412.2800000000002</v>
      </c>
      <c r="Q27" s="123">
        <v>0.997</v>
      </c>
      <c r="R27" s="123">
        <v>0.193</v>
      </c>
      <c r="S27" s="123">
        <v>0.55000000000000004</v>
      </c>
      <c r="T27" s="123">
        <v>0.40500000000000003</v>
      </c>
      <c r="U27" s="125" t="s">
        <v>1389</v>
      </c>
      <c r="V27" s="123">
        <v>263.06599999999997</v>
      </c>
      <c r="W27" s="123">
        <v>0</v>
      </c>
      <c r="X27" s="123">
        <v>0</v>
      </c>
      <c r="Y27" s="123">
        <v>43.33</v>
      </c>
      <c r="Z27" s="123">
        <v>0.14899999999999999</v>
      </c>
      <c r="AA27" s="123">
        <v>0.47775000000000001</v>
      </c>
      <c r="AB27" s="123">
        <v>0.19389999999999999</v>
      </c>
      <c r="AC27" s="123">
        <v>11.48</v>
      </c>
      <c r="AD27" s="123">
        <v>0.34399999999999997</v>
      </c>
    </row>
    <row r="28" spans="1:30" x14ac:dyDescent="0.25">
      <c r="A28" s="125" t="s">
        <v>706</v>
      </c>
      <c r="B28" s="123">
        <v>2691</v>
      </c>
      <c r="C28" s="123">
        <v>6.9995099999999999</v>
      </c>
      <c r="D28" s="123">
        <v>0.18522</v>
      </c>
      <c r="E28" s="123">
        <v>0.40300000000000002</v>
      </c>
      <c r="F28" s="123">
        <v>0</v>
      </c>
      <c r="G28" s="123">
        <v>9.4299999999999991E-3</v>
      </c>
      <c r="H28" s="123">
        <v>3874.44661</v>
      </c>
      <c r="I28" s="125" t="s">
        <v>1389</v>
      </c>
      <c r="J28" s="125" t="s">
        <v>1389</v>
      </c>
      <c r="K28" s="123">
        <v>0.54135999999999995</v>
      </c>
      <c r="L28" s="123">
        <v>20.822569999999999</v>
      </c>
      <c r="M28" s="123">
        <v>308.24153000000001</v>
      </c>
      <c r="N28" s="123">
        <v>0.22448000000000001</v>
      </c>
      <c r="O28" s="123">
        <v>1.455E-2</v>
      </c>
      <c r="P28" s="123">
        <v>2412.2800000000002</v>
      </c>
      <c r="Q28" s="123">
        <v>0.997</v>
      </c>
      <c r="R28" s="123">
        <v>0.193</v>
      </c>
      <c r="S28" s="123">
        <v>0.55000000000000004</v>
      </c>
      <c r="T28" s="123">
        <v>0.40500000000000003</v>
      </c>
      <c r="U28" s="125" t="s">
        <v>1389</v>
      </c>
      <c r="V28" s="123">
        <v>263.06599999999997</v>
      </c>
      <c r="W28" s="123">
        <v>0</v>
      </c>
      <c r="X28" s="123">
        <v>0</v>
      </c>
      <c r="Y28" s="123">
        <v>43.33</v>
      </c>
      <c r="Z28" s="123">
        <v>0.14899999999999999</v>
      </c>
      <c r="AA28" s="123">
        <v>0.47775000000000001</v>
      </c>
      <c r="AB28" s="123">
        <v>0.19389999999999999</v>
      </c>
      <c r="AC28" s="123">
        <v>11.48</v>
      </c>
      <c r="AD28" s="123">
        <v>0.34399999999999997</v>
      </c>
    </row>
    <row r="29" spans="1:30" x14ac:dyDescent="0.25">
      <c r="A29" s="125" t="s">
        <v>707</v>
      </c>
      <c r="B29" s="123">
        <v>2690.5</v>
      </c>
      <c r="C29" s="123">
        <v>7.3043899999999997</v>
      </c>
      <c r="D29" s="123">
        <v>0.38922000000000001</v>
      </c>
      <c r="E29" s="123">
        <v>0.39400000000000002</v>
      </c>
      <c r="F29" s="123">
        <v>0</v>
      </c>
      <c r="G29" s="123">
        <v>1.1140000000000001E-2</v>
      </c>
      <c r="H29" s="123">
        <v>3874.4319799999998</v>
      </c>
      <c r="I29" s="125" t="s">
        <v>1389</v>
      </c>
      <c r="J29" s="125" t="s">
        <v>1389</v>
      </c>
      <c r="K29" s="123">
        <v>0.55537999999999998</v>
      </c>
      <c r="L29" s="123">
        <v>20.786169999999998</v>
      </c>
      <c r="M29" s="125" t="s">
        <v>1389</v>
      </c>
      <c r="N29" s="123">
        <v>0.22933999999999999</v>
      </c>
      <c r="O29" s="123">
        <v>1.455E-2</v>
      </c>
      <c r="P29" s="123">
        <v>2412.2800000000002</v>
      </c>
      <c r="Q29" s="123">
        <v>0.997</v>
      </c>
      <c r="R29" s="123">
        <v>0.193</v>
      </c>
      <c r="S29" s="123">
        <v>0.55000000000000004</v>
      </c>
      <c r="T29" s="123">
        <v>0.40600000000000003</v>
      </c>
      <c r="U29" s="125" t="s">
        <v>1389</v>
      </c>
      <c r="V29" s="123">
        <v>263.08100000000002</v>
      </c>
      <c r="W29" s="123">
        <v>0</v>
      </c>
      <c r="X29" s="123">
        <v>0</v>
      </c>
      <c r="Y29" s="123">
        <v>43.33</v>
      </c>
      <c r="Z29" s="123">
        <v>0.14299999999999999</v>
      </c>
      <c r="AA29" s="123">
        <v>0.47101999999999999</v>
      </c>
      <c r="AB29" s="123">
        <v>0.19583999999999999</v>
      </c>
      <c r="AC29" s="123">
        <v>11.42</v>
      </c>
      <c r="AD29" s="123">
        <v>0.35399999999999998</v>
      </c>
    </row>
    <row r="30" spans="1:30" x14ac:dyDescent="0.25">
      <c r="A30" s="125" t="s">
        <v>708</v>
      </c>
      <c r="B30" s="123">
        <v>2690.5</v>
      </c>
      <c r="C30" s="123">
        <v>7.3043899999999997</v>
      </c>
      <c r="D30" s="123">
        <v>0.38922000000000001</v>
      </c>
      <c r="E30" s="123">
        <v>0.39400000000000002</v>
      </c>
      <c r="F30" s="123">
        <v>0</v>
      </c>
      <c r="G30" s="123">
        <v>1.1140000000000001E-2</v>
      </c>
      <c r="H30" s="123">
        <v>3874.4319799999998</v>
      </c>
      <c r="I30" s="125" t="s">
        <v>1389</v>
      </c>
      <c r="J30" s="125" t="s">
        <v>1389</v>
      </c>
      <c r="K30" s="123">
        <v>0.55537999999999998</v>
      </c>
      <c r="L30" s="123">
        <v>20.786169999999998</v>
      </c>
      <c r="M30" s="125" t="s">
        <v>1389</v>
      </c>
      <c r="N30" s="123">
        <v>0.22933999999999999</v>
      </c>
      <c r="O30" s="123">
        <v>1.455E-2</v>
      </c>
      <c r="P30" s="123">
        <v>2412.2800000000002</v>
      </c>
      <c r="Q30" s="123">
        <v>0.997</v>
      </c>
      <c r="R30" s="123">
        <v>0.193</v>
      </c>
      <c r="S30" s="123">
        <v>0.55000000000000004</v>
      </c>
      <c r="T30" s="123">
        <v>0.40600000000000003</v>
      </c>
      <c r="U30" s="125" t="s">
        <v>1389</v>
      </c>
      <c r="V30" s="123">
        <v>263.08100000000002</v>
      </c>
      <c r="W30" s="123">
        <v>0</v>
      </c>
      <c r="X30" s="123">
        <v>0</v>
      </c>
      <c r="Y30" s="123">
        <v>43.33</v>
      </c>
      <c r="Z30" s="123">
        <v>0.14299999999999999</v>
      </c>
      <c r="AA30" s="123">
        <v>0.47101999999999999</v>
      </c>
      <c r="AB30" s="123">
        <v>0.19583999999999999</v>
      </c>
      <c r="AC30" s="123">
        <v>11.42</v>
      </c>
      <c r="AD30" s="123">
        <v>0.35399999999999998</v>
      </c>
    </row>
    <row r="31" spans="1:30" x14ac:dyDescent="0.25">
      <c r="A31" s="125" t="s">
        <v>709</v>
      </c>
      <c r="B31" s="123">
        <v>2690</v>
      </c>
      <c r="C31" s="123">
        <v>7.6508900000000004</v>
      </c>
      <c r="D31" s="123">
        <v>0.17577000000000001</v>
      </c>
      <c r="E31" s="123">
        <v>0.39800000000000002</v>
      </c>
      <c r="F31" s="123">
        <v>0</v>
      </c>
      <c r="G31" s="123">
        <v>1.489E-2</v>
      </c>
      <c r="H31" s="123">
        <v>3874.4069800000002</v>
      </c>
      <c r="I31" s="125" t="s">
        <v>1389</v>
      </c>
      <c r="J31" s="125" t="s">
        <v>1389</v>
      </c>
      <c r="K31" s="123">
        <v>0.56935999999999998</v>
      </c>
      <c r="L31" s="123">
        <v>20.724039999999999</v>
      </c>
      <c r="M31" s="125" t="s">
        <v>1389</v>
      </c>
      <c r="N31" s="123">
        <v>0.23421</v>
      </c>
      <c r="O31" s="123">
        <v>1.455E-2</v>
      </c>
      <c r="P31" s="123">
        <v>2412.2800000000002</v>
      </c>
      <c r="Q31" s="123">
        <v>0.997</v>
      </c>
      <c r="R31" s="123">
        <v>0.193</v>
      </c>
      <c r="S31" s="123">
        <v>0.55000000000000004</v>
      </c>
      <c r="T31" s="123">
        <v>0.40699999999999997</v>
      </c>
      <c r="U31" s="125" t="s">
        <v>1389</v>
      </c>
      <c r="V31" s="123">
        <v>263.09699999999998</v>
      </c>
      <c r="W31" s="123">
        <v>0</v>
      </c>
      <c r="X31" s="123">
        <v>0</v>
      </c>
      <c r="Y31" s="123">
        <v>43.33</v>
      </c>
      <c r="Z31" s="123">
        <v>0.13500000000000001</v>
      </c>
      <c r="AA31" s="123">
        <v>0.47438000000000002</v>
      </c>
      <c r="AB31" s="123">
        <v>0.18254000000000001</v>
      </c>
      <c r="AC31" s="123">
        <v>11.41</v>
      </c>
      <c r="AD31" s="123">
        <v>0.34499999999999997</v>
      </c>
    </row>
    <row r="32" spans="1:30" x14ac:dyDescent="0.25">
      <c r="A32" s="125" t="s">
        <v>710</v>
      </c>
      <c r="B32" s="123">
        <v>2690</v>
      </c>
      <c r="C32" s="123">
        <v>7.6508900000000004</v>
      </c>
      <c r="D32" s="123">
        <v>0.17577000000000001</v>
      </c>
      <c r="E32" s="123">
        <v>0.39800000000000002</v>
      </c>
      <c r="F32" s="123">
        <v>0</v>
      </c>
      <c r="G32" s="123">
        <v>1.489E-2</v>
      </c>
      <c r="H32" s="123">
        <v>3874.4069800000002</v>
      </c>
      <c r="I32" s="125" t="s">
        <v>1389</v>
      </c>
      <c r="J32" s="125" t="s">
        <v>1389</v>
      </c>
      <c r="K32" s="123">
        <v>0.56935999999999998</v>
      </c>
      <c r="L32" s="123">
        <v>20.724039999999999</v>
      </c>
      <c r="M32" s="125" t="s">
        <v>1389</v>
      </c>
      <c r="N32" s="123">
        <v>0.23421</v>
      </c>
      <c r="O32" s="123">
        <v>1.455E-2</v>
      </c>
      <c r="P32" s="123">
        <v>2412.2800000000002</v>
      </c>
      <c r="Q32" s="123">
        <v>0.997</v>
      </c>
      <c r="R32" s="123">
        <v>0.193</v>
      </c>
      <c r="S32" s="123">
        <v>0.55000000000000004</v>
      </c>
      <c r="T32" s="123">
        <v>0.40699999999999997</v>
      </c>
      <c r="U32" s="125" t="s">
        <v>1389</v>
      </c>
      <c r="V32" s="123">
        <v>263.09699999999998</v>
      </c>
      <c r="W32" s="123">
        <v>0</v>
      </c>
      <c r="X32" s="123">
        <v>0</v>
      </c>
      <c r="Y32" s="123">
        <v>43.33</v>
      </c>
      <c r="Z32" s="123">
        <v>0.13500000000000001</v>
      </c>
      <c r="AA32" s="123">
        <v>0.47438000000000002</v>
      </c>
      <c r="AB32" s="123">
        <v>0.18254000000000001</v>
      </c>
      <c r="AC32" s="123">
        <v>11.41</v>
      </c>
      <c r="AD32" s="123">
        <v>0.34499999999999997</v>
      </c>
    </row>
    <row r="33" spans="1:30" x14ac:dyDescent="0.25">
      <c r="A33" s="125" t="s">
        <v>711</v>
      </c>
      <c r="B33" s="123">
        <v>2689.5</v>
      </c>
      <c r="C33" s="123">
        <v>7.9036499999999998</v>
      </c>
      <c r="D33" s="123">
        <v>0.1323</v>
      </c>
      <c r="E33" s="123">
        <v>0.41799999999999998</v>
      </c>
      <c r="F33" s="123">
        <v>0</v>
      </c>
      <c r="G33" s="123">
        <v>1.924E-2</v>
      </c>
      <c r="H33" s="123">
        <v>3874.3987499999998</v>
      </c>
      <c r="I33" s="125" t="s">
        <v>1389</v>
      </c>
      <c r="J33" s="125" t="s">
        <v>1389</v>
      </c>
      <c r="K33" s="123">
        <v>0.58248</v>
      </c>
      <c r="L33" s="123">
        <v>20.703589999999998</v>
      </c>
      <c r="M33" s="125" t="s">
        <v>1389</v>
      </c>
      <c r="N33" s="123">
        <v>0.23907</v>
      </c>
      <c r="O33" s="123">
        <v>1.5259999999999999E-2</v>
      </c>
      <c r="P33" s="123">
        <v>2412.2800000000002</v>
      </c>
      <c r="Q33" s="123">
        <v>0.997</v>
      </c>
      <c r="R33" s="123">
        <v>0.193</v>
      </c>
      <c r="S33" s="123">
        <v>0.55000000000000004</v>
      </c>
      <c r="T33" s="123">
        <v>0.40699999999999997</v>
      </c>
      <c r="U33" s="125" t="s">
        <v>1389</v>
      </c>
      <c r="V33" s="123">
        <v>263.113</v>
      </c>
      <c r="W33" s="123">
        <v>0</v>
      </c>
      <c r="X33" s="123">
        <v>0</v>
      </c>
      <c r="Y33" s="123">
        <v>43.33</v>
      </c>
      <c r="Z33" s="123">
        <v>0.13100000000000001</v>
      </c>
      <c r="AA33" s="123">
        <v>0.48279</v>
      </c>
      <c r="AB33" s="123">
        <v>0.17976</v>
      </c>
      <c r="AC33" s="123">
        <v>11.44</v>
      </c>
      <c r="AD33" s="123">
        <v>0.33700000000000002</v>
      </c>
    </row>
    <row r="34" spans="1:30" x14ac:dyDescent="0.25">
      <c r="A34" s="125" t="s">
        <v>712</v>
      </c>
      <c r="B34" s="123">
        <v>2689.5</v>
      </c>
      <c r="C34" s="123">
        <v>7.9036499999999998</v>
      </c>
      <c r="D34" s="123">
        <v>0.1323</v>
      </c>
      <c r="E34" s="123">
        <v>0.41799999999999998</v>
      </c>
      <c r="F34" s="123">
        <v>0</v>
      </c>
      <c r="G34" s="123">
        <v>1.924E-2</v>
      </c>
      <c r="H34" s="123">
        <v>3874.3987499999998</v>
      </c>
      <c r="I34" s="125" t="s">
        <v>1389</v>
      </c>
      <c r="J34" s="125" t="s">
        <v>1389</v>
      </c>
      <c r="K34" s="123">
        <v>0.58248</v>
      </c>
      <c r="L34" s="123">
        <v>20.703589999999998</v>
      </c>
      <c r="M34" s="125" t="s">
        <v>1389</v>
      </c>
      <c r="N34" s="123">
        <v>0.23907</v>
      </c>
      <c r="O34" s="123">
        <v>1.5259999999999999E-2</v>
      </c>
      <c r="P34" s="123">
        <v>2412.2800000000002</v>
      </c>
      <c r="Q34" s="123">
        <v>0.997</v>
      </c>
      <c r="R34" s="123">
        <v>0.193</v>
      </c>
      <c r="S34" s="123">
        <v>0.55000000000000004</v>
      </c>
      <c r="T34" s="123">
        <v>0.40699999999999997</v>
      </c>
      <c r="U34" s="125" t="s">
        <v>1389</v>
      </c>
      <c r="V34" s="123">
        <v>263.113</v>
      </c>
      <c r="W34" s="123">
        <v>0</v>
      </c>
      <c r="X34" s="123">
        <v>0</v>
      </c>
      <c r="Y34" s="123">
        <v>43.33</v>
      </c>
      <c r="Z34" s="123">
        <v>0.13100000000000001</v>
      </c>
      <c r="AA34" s="123">
        <v>0.48279</v>
      </c>
      <c r="AB34" s="123">
        <v>0.17976</v>
      </c>
      <c r="AC34" s="123">
        <v>11.44</v>
      </c>
      <c r="AD34" s="123">
        <v>0.33700000000000002</v>
      </c>
    </row>
    <row r="35" spans="1:30" x14ac:dyDescent="0.25">
      <c r="A35" s="125" t="s">
        <v>713</v>
      </c>
      <c r="B35" s="123">
        <v>2689</v>
      </c>
      <c r="C35" s="123">
        <v>7.9715299999999996</v>
      </c>
      <c r="D35" s="123">
        <v>9.4500000000000001E-2</v>
      </c>
      <c r="E35" s="123">
        <v>0.42099999999999999</v>
      </c>
      <c r="F35" s="123">
        <v>0</v>
      </c>
      <c r="G35" s="123">
        <v>2.0750000000000001E-2</v>
      </c>
      <c r="H35" s="123">
        <v>3874.41003</v>
      </c>
      <c r="I35" s="125" t="s">
        <v>1389</v>
      </c>
      <c r="J35" s="125" t="s">
        <v>1389</v>
      </c>
      <c r="K35" s="123">
        <v>0.59596000000000005</v>
      </c>
      <c r="L35" s="123">
        <v>20.73161</v>
      </c>
      <c r="M35" s="125" t="s">
        <v>1389</v>
      </c>
      <c r="N35" s="123">
        <v>0.24424000000000001</v>
      </c>
      <c r="O35" s="123">
        <v>1.5259999999999999E-2</v>
      </c>
      <c r="P35" s="123">
        <v>2412.2800000000002</v>
      </c>
      <c r="Q35" s="123">
        <v>0.997</v>
      </c>
      <c r="R35" s="123">
        <v>0.193</v>
      </c>
      <c r="S35" s="123">
        <v>0.55000000000000004</v>
      </c>
      <c r="T35" s="123">
        <v>0.40699999999999997</v>
      </c>
      <c r="U35" s="125" t="s">
        <v>1389</v>
      </c>
      <c r="V35" s="123">
        <v>263.12799999999999</v>
      </c>
      <c r="W35" s="123">
        <v>0</v>
      </c>
      <c r="X35" s="123">
        <v>0</v>
      </c>
      <c r="Y35" s="123">
        <v>43.33</v>
      </c>
      <c r="Z35" s="123">
        <v>0.13100000000000001</v>
      </c>
      <c r="AA35" s="123">
        <v>0.48952000000000001</v>
      </c>
      <c r="AB35" s="123">
        <v>0.18440000000000001</v>
      </c>
      <c r="AC35" s="123">
        <v>11.47</v>
      </c>
      <c r="AD35" s="123">
        <v>0.32800000000000001</v>
      </c>
    </row>
    <row r="36" spans="1:30" x14ac:dyDescent="0.25">
      <c r="A36" s="125" t="s">
        <v>714</v>
      </c>
      <c r="B36" s="123">
        <v>2689</v>
      </c>
      <c r="C36" s="123">
        <v>7.9715299999999996</v>
      </c>
      <c r="D36" s="123">
        <v>9.4500000000000001E-2</v>
      </c>
      <c r="E36" s="123">
        <v>0.42099999999999999</v>
      </c>
      <c r="F36" s="123">
        <v>0</v>
      </c>
      <c r="G36" s="123">
        <v>2.0750000000000001E-2</v>
      </c>
      <c r="H36" s="123">
        <v>3874.41003</v>
      </c>
      <c r="I36" s="125" t="s">
        <v>1389</v>
      </c>
      <c r="J36" s="125" t="s">
        <v>1389</v>
      </c>
      <c r="K36" s="123">
        <v>0.59596000000000005</v>
      </c>
      <c r="L36" s="123">
        <v>20.73161</v>
      </c>
      <c r="M36" s="125" t="s">
        <v>1389</v>
      </c>
      <c r="N36" s="123">
        <v>0.24424000000000001</v>
      </c>
      <c r="O36" s="123">
        <v>1.5259999999999999E-2</v>
      </c>
      <c r="P36" s="123">
        <v>2412.2800000000002</v>
      </c>
      <c r="Q36" s="123">
        <v>0.997</v>
      </c>
      <c r="R36" s="123">
        <v>0.193</v>
      </c>
      <c r="S36" s="123">
        <v>0.55000000000000004</v>
      </c>
      <c r="T36" s="123">
        <v>0.40699999999999997</v>
      </c>
      <c r="U36" s="125" t="s">
        <v>1389</v>
      </c>
      <c r="V36" s="123">
        <v>263.12799999999999</v>
      </c>
      <c r="W36" s="123">
        <v>0</v>
      </c>
      <c r="X36" s="123">
        <v>0</v>
      </c>
      <c r="Y36" s="123">
        <v>43.33</v>
      </c>
      <c r="Z36" s="123">
        <v>0.13100000000000001</v>
      </c>
      <c r="AA36" s="123">
        <v>0.48952000000000001</v>
      </c>
      <c r="AB36" s="123">
        <v>0.18440000000000001</v>
      </c>
      <c r="AC36" s="123">
        <v>11.47</v>
      </c>
      <c r="AD36" s="123">
        <v>0.32800000000000001</v>
      </c>
    </row>
    <row r="37" spans="1:30" x14ac:dyDescent="0.25">
      <c r="A37" s="125" t="s">
        <v>715</v>
      </c>
      <c r="B37" s="123">
        <v>2688.5</v>
      </c>
      <c r="C37" s="123">
        <v>7.9675700000000003</v>
      </c>
      <c r="D37" s="123">
        <v>9.4500000000000001E-2</v>
      </c>
      <c r="E37" s="123">
        <v>0.42099999999999999</v>
      </c>
      <c r="F37" s="123">
        <v>0</v>
      </c>
      <c r="G37" s="123">
        <v>2.2440000000000002E-2</v>
      </c>
      <c r="H37" s="123">
        <v>3874.4048499999999</v>
      </c>
      <c r="I37" s="125" t="s">
        <v>1389</v>
      </c>
      <c r="J37" s="125" t="s">
        <v>1389</v>
      </c>
      <c r="K37" s="123">
        <v>0.61031000000000002</v>
      </c>
      <c r="L37" s="123">
        <v>20.718730000000001</v>
      </c>
      <c r="M37" s="125" t="s">
        <v>1389</v>
      </c>
      <c r="N37" s="123">
        <v>0.24424000000000001</v>
      </c>
      <c r="O37" s="123">
        <v>1.5259999999999999E-2</v>
      </c>
      <c r="P37" s="123">
        <v>2412.2800000000002</v>
      </c>
      <c r="Q37" s="123">
        <v>0.997</v>
      </c>
      <c r="R37" s="123">
        <v>0.193</v>
      </c>
      <c r="S37" s="123">
        <v>0.54900000000000004</v>
      </c>
      <c r="T37" s="123">
        <v>0.40799999999999997</v>
      </c>
      <c r="U37" s="125" t="s">
        <v>1389</v>
      </c>
      <c r="V37" s="123">
        <v>263.14400000000001</v>
      </c>
      <c r="W37" s="123">
        <v>0</v>
      </c>
      <c r="X37" s="123">
        <v>0</v>
      </c>
      <c r="Y37" s="123">
        <v>43.33</v>
      </c>
      <c r="Z37" s="123">
        <v>0.13700000000000001</v>
      </c>
      <c r="AA37" s="123">
        <v>0.48447000000000001</v>
      </c>
      <c r="AB37" s="123">
        <v>0.19583999999999999</v>
      </c>
      <c r="AC37" s="123">
        <v>11.57</v>
      </c>
      <c r="AD37" s="123">
        <v>0.31900000000000001</v>
      </c>
    </row>
    <row r="38" spans="1:30" x14ac:dyDescent="0.25">
      <c r="A38" s="125" t="s">
        <v>716</v>
      </c>
      <c r="B38" s="123">
        <v>2688.5</v>
      </c>
      <c r="C38" s="123">
        <v>7.9675700000000003</v>
      </c>
      <c r="D38" s="123">
        <v>9.4500000000000001E-2</v>
      </c>
      <c r="E38" s="123">
        <v>0.42099999999999999</v>
      </c>
      <c r="F38" s="123">
        <v>0</v>
      </c>
      <c r="G38" s="123">
        <v>2.2440000000000002E-2</v>
      </c>
      <c r="H38" s="123">
        <v>3874.4048499999999</v>
      </c>
      <c r="I38" s="125" t="s">
        <v>1389</v>
      </c>
      <c r="J38" s="125" t="s">
        <v>1389</v>
      </c>
      <c r="K38" s="123">
        <v>0.61031000000000002</v>
      </c>
      <c r="L38" s="123">
        <v>20.718730000000001</v>
      </c>
      <c r="M38" s="125" t="s">
        <v>1389</v>
      </c>
      <c r="N38" s="123">
        <v>0.24424000000000001</v>
      </c>
      <c r="O38" s="123">
        <v>1.5259999999999999E-2</v>
      </c>
      <c r="P38" s="123">
        <v>2412.2800000000002</v>
      </c>
      <c r="Q38" s="123">
        <v>0.997</v>
      </c>
      <c r="R38" s="123">
        <v>0.193</v>
      </c>
      <c r="S38" s="123">
        <v>0.54900000000000004</v>
      </c>
      <c r="T38" s="123">
        <v>0.40799999999999997</v>
      </c>
      <c r="U38" s="125" t="s">
        <v>1389</v>
      </c>
      <c r="V38" s="123">
        <v>263.14400000000001</v>
      </c>
      <c r="W38" s="123">
        <v>0</v>
      </c>
      <c r="X38" s="123">
        <v>0</v>
      </c>
      <c r="Y38" s="123">
        <v>43.33</v>
      </c>
      <c r="Z38" s="123">
        <v>0.13700000000000001</v>
      </c>
      <c r="AA38" s="123">
        <v>0.48447000000000001</v>
      </c>
      <c r="AB38" s="123">
        <v>0.19583999999999999</v>
      </c>
      <c r="AC38" s="123">
        <v>11.57</v>
      </c>
      <c r="AD38" s="123">
        <v>0.31900000000000001</v>
      </c>
    </row>
    <row r="39" spans="1:30" x14ac:dyDescent="0.25">
      <c r="A39" s="125" t="s">
        <v>717</v>
      </c>
      <c r="B39" s="123">
        <v>2688</v>
      </c>
      <c r="C39" s="123">
        <v>7.9561999999999999</v>
      </c>
      <c r="D39" s="123">
        <v>0.1134</v>
      </c>
      <c r="E39" s="123">
        <v>0.42099999999999999</v>
      </c>
      <c r="F39" s="123">
        <v>0</v>
      </c>
      <c r="G39" s="123">
        <v>2.3939999999999999E-2</v>
      </c>
      <c r="H39" s="123">
        <v>3874.4124700000002</v>
      </c>
      <c r="I39" s="125" t="s">
        <v>1389</v>
      </c>
      <c r="J39" s="125" t="s">
        <v>1389</v>
      </c>
      <c r="K39" s="123">
        <v>0.62444999999999995</v>
      </c>
      <c r="L39" s="123">
        <v>20.737670000000001</v>
      </c>
      <c r="M39" s="125" t="s">
        <v>1389</v>
      </c>
      <c r="N39" s="123">
        <v>0.23907</v>
      </c>
      <c r="O39" s="123">
        <v>1.455E-2</v>
      </c>
      <c r="P39" s="123">
        <v>2412.2800000000002</v>
      </c>
      <c r="Q39" s="123">
        <v>0.997</v>
      </c>
      <c r="R39" s="123">
        <v>0.193</v>
      </c>
      <c r="S39" s="123">
        <v>0.54900000000000004</v>
      </c>
      <c r="T39" s="123">
        <v>0.40699999999999997</v>
      </c>
      <c r="U39" s="125" t="s">
        <v>1389</v>
      </c>
      <c r="V39" s="123">
        <v>263.15899999999999</v>
      </c>
      <c r="W39" s="123">
        <v>0</v>
      </c>
      <c r="X39" s="123">
        <v>0</v>
      </c>
      <c r="Y39" s="123">
        <v>43.33</v>
      </c>
      <c r="Z39" s="123">
        <v>0.14000000000000001</v>
      </c>
      <c r="AA39" s="123">
        <v>0.47438000000000002</v>
      </c>
      <c r="AB39" s="123">
        <v>0.20172000000000001</v>
      </c>
      <c r="AC39" s="123">
        <v>11.58</v>
      </c>
      <c r="AD39" s="123">
        <v>0.311</v>
      </c>
    </row>
    <row r="40" spans="1:30" x14ac:dyDescent="0.25">
      <c r="A40" s="125" t="s">
        <v>718</v>
      </c>
      <c r="B40" s="123">
        <v>2688</v>
      </c>
      <c r="C40" s="123">
        <v>7.9561999999999999</v>
      </c>
      <c r="D40" s="123">
        <v>0.1134</v>
      </c>
      <c r="E40" s="123">
        <v>0.42099999999999999</v>
      </c>
      <c r="F40" s="123">
        <v>0</v>
      </c>
      <c r="G40" s="123">
        <v>2.3939999999999999E-2</v>
      </c>
      <c r="H40" s="123">
        <v>3874.4124700000002</v>
      </c>
      <c r="I40" s="125" t="s">
        <v>1389</v>
      </c>
      <c r="J40" s="125" t="s">
        <v>1389</v>
      </c>
      <c r="K40" s="123">
        <v>0.62444999999999995</v>
      </c>
      <c r="L40" s="123">
        <v>20.737670000000001</v>
      </c>
      <c r="M40" s="125" t="s">
        <v>1389</v>
      </c>
      <c r="N40" s="123">
        <v>0.23907</v>
      </c>
      <c r="O40" s="123">
        <v>1.455E-2</v>
      </c>
      <c r="P40" s="123">
        <v>2412.2800000000002</v>
      </c>
      <c r="Q40" s="123">
        <v>0.997</v>
      </c>
      <c r="R40" s="123">
        <v>0.193</v>
      </c>
      <c r="S40" s="123">
        <v>0.54900000000000004</v>
      </c>
      <c r="T40" s="123">
        <v>0.40699999999999997</v>
      </c>
      <c r="U40" s="125" t="s">
        <v>1389</v>
      </c>
      <c r="V40" s="123">
        <v>263.15899999999999</v>
      </c>
      <c r="W40" s="123">
        <v>0</v>
      </c>
      <c r="X40" s="123">
        <v>0</v>
      </c>
      <c r="Y40" s="123">
        <v>43.33</v>
      </c>
      <c r="Z40" s="123">
        <v>0.14000000000000001</v>
      </c>
      <c r="AA40" s="123">
        <v>0.47438000000000002</v>
      </c>
      <c r="AB40" s="123">
        <v>0.20172000000000001</v>
      </c>
      <c r="AC40" s="123">
        <v>11.58</v>
      </c>
      <c r="AD40" s="123">
        <v>0.311</v>
      </c>
    </row>
    <row r="41" spans="1:30" x14ac:dyDescent="0.25">
      <c r="A41" s="125" t="s">
        <v>719</v>
      </c>
      <c r="B41" s="123">
        <v>2687.5</v>
      </c>
      <c r="C41" s="123">
        <v>7.9287700000000001</v>
      </c>
      <c r="D41" s="123">
        <v>0.14363999999999999</v>
      </c>
      <c r="E41" s="123">
        <v>0.42099999999999999</v>
      </c>
      <c r="F41" s="123">
        <v>0</v>
      </c>
      <c r="G41" s="123">
        <v>2.606E-2</v>
      </c>
      <c r="H41" s="123">
        <v>3874.4057600000001</v>
      </c>
      <c r="I41" s="125" t="s">
        <v>1389</v>
      </c>
      <c r="J41" s="125" t="s">
        <v>1389</v>
      </c>
      <c r="K41" s="123">
        <v>0.63756999999999997</v>
      </c>
      <c r="L41" s="123">
        <v>20.72101</v>
      </c>
      <c r="M41" s="125" t="s">
        <v>1389</v>
      </c>
      <c r="N41" s="123">
        <v>0.23907</v>
      </c>
      <c r="O41" s="123">
        <v>1.455E-2</v>
      </c>
      <c r="P41" s="123">
        <v>2412.33</v>
      </c>
      <c r="Q41" s="123">
        <v>1.004</v>
      </c>
      <c r="R41" s="123">
        <v>0.187</v>
      </c>
      <c r="S41" s="123">
        <v>0.54700000000000004</v>
      </c>
      <c r="T41" s="123">
        <v>0.40600000000000003</v>
      </c>
      <c r="U41" s="125" t="s">
        <v>1389</v>
      </c>
      <c r="V41" s="123">
        <v>263.17500000000001</v>
      </c>
      <c r="W41" s="123">
        <v>0</v>
      </c>
      <c r="X41" s="123">
        <v>0</v>
      </c>
      <c r="Y41" s="123">
        <v>43.33</v>
      </c>
      <c r="Z41" s="123">
        <v>0.14000000000000001</v>
      </c>
      <c r="AA41" s="123">
        <v>0.47775000000000001</v>
      </c>
      <c r="AB41" s="123">
        <v>0.19101000000000001</v>
      </c>
      <c r="AC41" s="123">
        <v>11.6</v>
      </c>
      <c r="AD41" s="123">
        <v>0.30299999999999999</v>
      </c>
    </row>
    <row r="42" spans="1:30" x14ac:dyDescent="0.25">
      <c r="A42" s="125" t="s">
        <v>720</v>
      </c>
      <c r="B42" s="123">
        <v>2687.5</v>
      </c>
      <c r="C42" s="123">
        <v>7.9287700000000001</v>
      </c>
      <c r="D42" s="123">
        <v>0.14363999999999999</v>
      </c>
      <c r="E42" s="123">
        <v>0.42099999999999999</v>
      </c>
      <c r="F42" s="123">
        <v>0</v>
      </c>
      <c r="G42" s="123">
        <v>2.606E-2</v>
      </c>
      <c r="H42" s="123">
        <v>3874.4057600000001</v>
      </c>
      <c r="I42" s="125" t="s">
        <v>1389</v>
      </c>
      <c r="J42" s="125" t="s">
        <v>1389</v>
      </c>
      <c r="K42" s="123">
        <v>0.63756999999999997</v>
      </c>
      <c r="L42" s="123">
        <v>20.72101</v>
      </c>
      <c r="M42" s="125" t="s">
        <v>1389</v>
      </c>
      <c r="N42" s="123">
        <v>0.23907</v>
      </c>
      <c r="O42" s="123">
        <v>1.455E-2</v>
      </c>
      <c r="P42" s="123">
        <v>2412.33</v>
      </c>
      <c r="Q42" s="123">
        <v>1.004</v>
      </c>
      <c r="R42" s="123">
        <v>0.187</v>
      </c>
      <c r="S42" s="123">
        <v>0.54700000000000004</v>
      </c>
      <c r="T42" s="123">
        <v>0.40600000000000003</v>
      </c>
      <c r="U42" s="125" t="s">
        <v>1389</v>
      </c>
      <c r="V42" s="123">
        <v>263.17500000000001</v>
      </c>
      <c r="W42" s="123">
        <v>0</v>
      </c>
      <c r="X42" s="123">
        <v>0</v>
      </c>
      <c r="Y42" s="123">
        <v>43.33</v>
      </c>
      <c r="Z42" s="123">
        <v>0.14000000000000001</v>
      </c>
      <c r="AA42" s="123">
        <v>0.47775000000000001</v>
      </c>
      <c r="AB42" s="123">
        <v>0.19101000000000001</v>
      </c>
      <c r="AC42" s="123">
        <v>11.6</v>
      </c>
      <c r="AD42" s="123">
        <v>0.30299999999999999</v>
      </c>
    </row>
    <row r="43" spans="1:30" x14ac:dyDescent="0.25">
      <c r="A43" s="125" t="s">
        <v>721</v>
      </c>
      <c r="B43" s="123">
        <v>2687</v>
      </c>
      <c r="C43" s="123">
        <v>7.8685400000000003</v>
      </c>
      <c r="D43" s="123">
        <v>0.16064999999999999</v>
      </c>
      <c r="E43" s="123">
        <v>0.42099999999999999</v>
      </c>
      <c r="F43" s="123">
        <v>0</v>
      </c>
      <c r="G43" s="123">
        <v>2.81E-2</v>
      </c>
      <c r="H43" s="123">
        <v>3874.39266</v>
      </c>
      <c r="I43" s="125" t="s">
        <v>1389</v>
      </c>
      <c r="J43" s="125" t="s">
        <v>1389</v>
      </c>
      <c r="K43" s="123">
        <v>0.65188999999999997</v>
      </c>
      <c r="L43" s="123">
        <v>20.68844</v>
      </c>
      <c r="M43" s="125" t="s">
        <v>1389</v>
      </c>
      <c r="N43" s="123">
        <v>0.24940999999999999</v>
      </c>
      <c r="O43" s="123">
        <v>1.455E-2</v>
      </c>
      <c r="P43" s="123">
        <v>2412.34</v>
      </c>
      <c r="Q43" s="123">
        <v>1.0049999999999999</v>
      </c>
      <c r="R43" s="123">
        <v>0.19400000000000001</v>
      </c>
      <c r="S43" s="123">
        <v>0.54700000000000004</v>
      </c>
      <c r="T43" s="123">
        <v>0.40799999999999997</v>
      </c>
      <c r="U43" s="125" t="s">
        <v>1389</v>
      </c>
      <c r="V43" s="123">
        <v>263.19099999999997</v>
      </c>
      <c r="W43" s="123">
        <v>0</v>
      </c>
      <c r="X43" s="123">
        <v>0</v>
      </c>
      <c r="Y43" s="123">
        <v>43.33</v>
      </c>
      <c r="Z43" s="123">
        <v>0.13900000000000001</v>
      </c>
      <c r="AA43" s="123">
        <v>0.44885999999999998</v>
      </c>
      <c r="AB43" s="123">
        <v>0.2261</v>
      </c>
      <c r="AC43" s="123">
        <v>11.58</v>
      </c>
      <c r="AD43" s="123">
        <v>0.29599999999999999</v>
      </c>
    </row>
    <row r="44" spans="1:30" x14ac:dyDescent="0.25">
      <c r="A44" s="125" t="s">
        <v>722</v>
      </c>
      <c r="B44" s="123">
        <v>2687</v>
      </c>
      <c r="C44" s="123">
        <v>7.8685400000000003</v>
      </c>
      <c r="D44" s="123">
        <v>0.16064999999999999</v>
      </c>
      <c r="E44" s="123">
        <v>0.42099999999999999</v>
      </c>
      <c r="F44" s="123">
        <v>0</v>
      </c>
      <c r="G44" s="123">
        <v>2.81E-2</v>
      </c>
      <c r="H44" s="123">
        <v>3874.39266</v>
      </c>
      <c r="I44" s="125" t="s">
        <v>1389</v>
      </c>
      <c r="J44" s="125" t="s">
        <v>1389</v>
      </c>
      <c r="K44" s="123">
        <v>0.65188999999999997</v>
      </c>
      <c r="L44" s="123">
        <v>20.68844</v>
      </c>
      <c r="M44" s="125" t="s">
        <v>1389</v>
      </c>
      <c r="N44" s="123">
        <v>0.24940999999999999</v>
      </c>
      <c r="O44" s="123">
        <v>1.455E-2</v>
      </c>
      <c r="P44" s="123">
        <v>2412.34</v>
      </c>
      <c r="Q44" s="123">
        <v>1.0049999999999999</v>
      </c>
      <c r="R44" s="123">
        <v>0.19400000000000001</v>
      </c>
      <c r="S44" s="123">
        <v>0.54700000000000004</v>
      </c>
      <c r="T44" s="123">
        <v>0.40799999999999997</v>
      </c>
      <c r="U44" s="125" t="s">
        <v>1389</v>
      </c>
      <c r="V44" s="123">
        <v>263.19099999999997</v>
      </c>
      <c r="W44" s="123">
        <v>0</v>
      </c>
      <c r="X44" s="123">
        <v>0</v>
      </c>
      <c r="Y44" s="123">
        <v>43.33</v>
      </c>
      <c r="Z44" s="123">
        <v>0.13900000000000001</v>
      </c>
      <c r="AA44" s="123">
        <v>0.44885999999999998</v>
      </c>
      <c r="AB44" s="123">
        <v>0.2261</v>
      </c>
      <c r="AC44" s="123">
        <v>11.58</v>
      </c>
      <c r="AD44" s="123">
        <v>0.29599999999999999</v>
      </c>
    </row>
    <row r="45" spans="1:30" x14ac:dyDescent="0.25">
      <c r="A45" s="125" t="s">
        <v>723</v>
      </c>
      <c r="B45" s="123">
        <v>2686.5</v>
      </c>
      <c r="C45" s="123">
        <v>7.7939699999999998</v>
      </c>
      <c r="D45" s="123">
        <v>0.17954999999999999</v>
      </c>
      <c r="E45" s="123">
        <v>0.42099999999999999</v>
      </c>
      <c r="F45" s="123">
        <v>0</v>
      </c>
      <c r="G45" s="123">
        <v>3.456E-2</v>
      </c>
      <c r="H45" s="123">
        <v>3874.3902200000002</v>
      </c>
      <c r="I45" s="123">
        <v>42.463000000000001</v>
      </c>
      <c r="J45" s="123">
        <v>16.645</v>
      </c>
      <c r="K45" s="123">
        <v>0.66576000000000002</v>
      </c>
      <c r="L45" s="123">
        <v>20.682390000000002</v>
      </c>
      <c r="M45" s="125" t="s">
        <v>1389</v>
      </c>
      <c r="N45" s="123">
        <v>0.26491999999999999</v>
      </c>
      <c r="O45" s="123">
        <v>1.3860000000000001E-2</v>
      </c>
      <c r="P45" s="123">
        <v>2412.33</v>
      </c>
      <c r="Q45" s="123">
        <v>1.004</v>
      </c>
      <c r="R45" s="123">
        <v>0.20200000000000001</v>
      </c>
      <c r="S45" s="123">
        <v>0.54600000000000004</v>
      </c>
      <c r="T45" s="123">
        <v>0.40600000000000003</v>
      </c>
      <c r="U45" s="125" t="s">
        <v>1389</v>
      </c>
      <c r="V45" s="123">
        <v>263.20600000000002</v>
      </c>
      <c r="W45" s="123">
        <v>0</v>
      </c>
      <c r="X45" s="123">
        <v>0</v>
      </c>
      <c r="Y45" s="123">
        <v>43.33</v>
      </c>
      <c r="Z45" s="123">
        <v>0.154</v>
      </c>
      <c r="AA45" s="123">
        <v>0.44885999999999998</v>
      </c>
      <c r="AB45" s="123">
        <v>0.20669000000000001</v>
      </c>
      <c r="AC45" s="123">
        <v>11.52</v>
      </c>
      <c r="AD45" s="123">
        <v>0.28899999999999998</v>
      </c>
    </row>
    <row r="46" spans="1:30" x14ac:dyDescent="0.25">
      <c r="A46" s="125" t="s">
        <v>724</v>
      </c>
      <c r="B46" s="123">
        <v>2686.5</v>
      </c>
      <c r="C46" s="123">
        <v>7.7939699999999998</v>
      </c>
      <c r="D46" s="123">
        <v>0.17954999999999999</v>
      </c>
      <c r="E46" s="123">
        <v>0.42099999999999999</v>
      </c>
      <c r="F46" s="123">
        <v>0</v>
      </c>
      <c r="G46" s="123">
        <v>3.456E-2</v>
      </c>
      <c r="H46" s="123">
        <v>3874.3902200000002</v>
      </c>
      <c r="I46" s="123">
        <v>42.463000000000001</v>
      </c>
      <c r="J46" s="123">
        <v>16.645</v>
      </c>
      <c r="K46" s="123">
        <v>0.66576000000000002</v>
      </c>
      <c r="L46" s="123">
        <v>20.682390000000002</v>
      </c>
      <c r="M46" s="125" t="s">
        <v>1389</v>
      </c>
      <c r="N46" s="123">
        <v>0.26491999999999999</v>
      </c>
      <c r="O46" s="123">
        <v>1.3860000000000001E-2</v>
      </c>
      <c r="P46" s="123">
        <v>2412.33</v>
      </c>
      <c r="Q46" s="123">
        <v>1.004</v>
      </c>
      <c r="R46" s="123">
        <v>0.20200000000000001</v>
      </c>
      <c r="S46" s="123">
        <v>0.54600000000000004</v>
      </c>
      <c r="T46" s="123">
        <v>0.40600000000000003</v>
      </c>
      <c r="U46" s="125" t="s">
        <v>1389</v>
      </c>
      <c r="V46" s="123">
        <v>263.20600000000002</v>
      </c>
      <c r="W46" s="123">
        <v>0</v>
      </c>
      <c r="X46" s="123">
        <v>0</v>
      </c>
      <c r="Y46" s="123">
        <v>43.33</v>
      </c>
      <c r="Z46" s="123">
        <v>0.154</v>
      </c>
      <c r="AA46" s="123">
        <v>0.44885999999999998</v>
      </c>
      <c r="AB46" s="123">
        <v>0.20669000000000001</v>
      </c>
      <c r="AC46" s="123">
        <v>11.52</v>
      </c>
      <c r="AD46" s="123">
        <v>0.28899999999999998</v>
      </c>
    </row>
    <row r="47" spans="1:30" x14ac:dyDescent="0.25">
      <c r="A47" s="125" t="s">
        <v>725</v>
      </c>
      <c r="B47" s="123">
        <v>2685</v>
      </c>
      <c r="C47" s="123">
        <v>7.70512</v>
      </c>
      <c r="D47" s="123">
        <v>0.17388000000000001</v>
      </c>
      <c r="E47" s="123">
        <v>0.42099999999999999</v>
      </c>
      <c r="F47" s="123">
        <v>0</v>
      </c>
      <c r="G47" s="123">
        <v>3.7589999999999998E-2</v>
      </c>
      <c r="H47" s="123">
        <v>3874.3679699999998</v>
      </c>
      <c r="I47" s="125" t="s">
        <v>1389</v>
      </c>
      <c r="J47" s="125" t="s">
        <v>1389</v>
      </c>
      <c r="K47" s="123">
        <v>0.67937000000000003</v>
      </c>
      <c r="L47" s="123">
        <v>20.627130000000001</v>
      </c>
      <c r="M47" s="123">
        <v>311.78089</v>
      </c>
      <c r="N47" s="123">
        <v>0.27583999999999997</v>
      </c>
      <c r="O47" s="123">
        <v>1.3860000000000001E-2</v>
      </c>
      <c r="P47" s="123">
        <v>2412.34</v>
      </c>
      <c r="Q47" s="123">
        <v>1.0049999999999999</v>
      </c>
      <c r="R47" s="123">
        <v>0.21</v>
      </c>
      <c r="S47" s="123">
        <v>0.54600000000000004</v>
      </c>
      <c r="T47" s="123">
        <v>0.40799999999999997</v>
      </c>
      <c r="U47" s="123">
        <v>94.02</v>
      </c>
      <c r="V47" s="123">
        <v>263.22199999999998</v>
      </c>
      <c r="W47" s="123">
        <v>0</v>
      </c>
      <c r="X47" s="123">
        <v>0</v>
      </c>
      <c r="Y47" s="123">
        <v>43.33</v>
      </c>
      <c r="Z47" s="123">
        <v>9.5000000000000001E-2</v>
      </c>
      <c r="AA47" s="123">
        <v>0.45175999999999999</v>
      </c>
      <c r="AB47" s="123">
        <v>0.20669000000000001</v>
      </c>
      <c r="AC47" s="123">
        <v>11.45</v>
      </c>
      <c r="AD47" s="123">
        <v>0.316</v>
      </c>
    </row>
    <row r="48" spans="1:30" x14ac:dyDescent="0.25">
      <c r="A48" s="125" t="s">
        <v>726</v>
      </c>
      <c r="B48" s="123">
        <v>2685</v>
      </c>
      <c r="C48" s="123">
        <v>7.70512</v>
      </c>
      <c r="D48" s="123">
        <v>0.17388000000000001</v>
      </c>
      <c r="E48" s="123">
        <v>0.42099999999999999</v>
      </c>
      <c r="F48" s="123">
        <v>0</v>
      </c>
      <c r="G48" s="123">
        <v>3.7589999999999998E-2</v>
      </c>
      <c r="H48" s="123">
        <v>3874.3679699999998</v>
      </c>
      <c r="I48" s="125" t="s">
        <v>1389</v>
      </c>
      <c r="J48" s="125" t="s">
        <v>1389</v>
      </c>
      <c r="K48" s="123">
        <v>0.67937000000000003</v>
      </c>
      <c r="L48" s="123">
        <v>20.627130000000001</v>
      </c>
      <c r="M48" s="123">
        <v>311.78089</v>
      </c>
      <c r="N48" s="123">
        <v>0.27583999999999997</v>
      </c>
      <c r="O48" s="123">
        <v>1.3860000000000001E-2</v>
      </c>
      <c r="P48" s="123">
        <v>2412.34</v>
      </c>
      <c r="Q48" s="123">
        <v>1.0049999999999999</v>
      </c>
      <c r="R48" s="123">
        <v>0.21</v>
      </c>
      <c r="S48" s="123">
        <v>0.54600000000000004</v>
      </c>
      <c r="T48" s="123">
        <v>0.40799999999999997</v>
      </c>
      <c r="U48" s="123">
        <v>94.02</v>
      </c>
      <c r="V48" s="123">
        <v>263.22199999999998</v>
      </c>
      <c r="W48" s="123">
        <v>0</v>
      </c>
      <c r="X48" s="123">
        <v>0</v>
      </c>
      <c r="Y48" s="123">
        <v>43.33</v>
      </c>
      <c r="Z48" s="123">
        <v>9.5000000000000001E-2</v>
      </c>
      <c r="AA48" s="123">
        <v>0.45175999999999999</v>
      </c>
      <c r="AB48" s="123">
        <v>0.20669000000000001</v>
      </c>
      <c r="AC48" s="123">
        <v>11.45</v>
      </c>
      <c r="AD48" s="123">
        <v>0.316</v>
      </c>
    </row>
    <row r="49" spans="1:30" x14ac:dyDescent="0.25">
      <c r="A49" s="125" t="s">
        <v>727</v>
      </c>
      <c r="B49" s="123">
        <v>2684.5</v>
      </c>
      <c r="C49" s="123">
        <v>7.5803900000000004</v>
      </c>
      <c r="D49" s="123">
        <v>0.1512</v>
      </c>
      <c r="E49" s="123">
        <v>0.41599999999999998</v>
      </c>
      <c r="F49" s="123">
        <v>0</v>
      </c>
      <c r="G49" s="123">
        <v>4.0050000000000002E-2</v>
      </c>
      <c r="H49" s="123">
        <v>3874.40119</v>
      </c>
      <c r="I49" s="125" t="s">
        <v>1389</v>
      </c>
      <c r="J49" s="125" t="s">
        <v>1389</v>
      </c>
      <c r="K49" s="123">
        <v>0.69320000000000004</v>
      </c>
      <c r="L49" s="123">
        <v>20.70965</v>
      </c>
      <c r="M49" s="125" t="s">
        <v>1389</v>
      </c>
      <c r="N49" s="123">
        <v>0.26491999999999999</v>
      </c>
      <c r="O49" s="123">
        <v>1.3860000000000001E-2</v>
      </c>
      <c r="P49" s="123">
        <v>2412.34</v>
      </c>
      <c r="Q49" s="123">
        <v>1.0049999999999999</v>
      </c>
      <c r="R49" s="123">
        <v>0.219</v>
      </c>
      <c r="S49" s="123">
        <v>0.54600000000000004</v>
      </c>
      <c r="T49" s="123">
        <v>0.40899999999999997</v>
      </c>
      <c r="U49" s="125" t="s">
        <v>1389</v>
      </c>
      <c r="V49" s="123">
        <v>263.238</v>
      </c>
      <c r="W49" s="123">
        <v>0</v>
      </c>
      <c r="X49" s="123">
        <v>0</v>
      </c>
      <c r="Y49" s="123">
        <v>43.33</v>
      </c>
      <c r="Z49" s="123">
        <v>0.09</v>
      </c>
      <c r="AA49" s="123">
        <v>0.45030999999999999</v>
      </c>
      <c r="AB49" s="123">
        <v>0.23241000000000001</v>
      </c>
      <c r="AC49" s="123">
        <v>11.37</v>
      </c>
      <c r="AD49" s="123">
        <v>0.32900000000000001</v>
      </c>
    </row>
    <row r="50" spans="1:30" x14ac:dyDescent="0.25">
      <c r="A50" s="125" t="s">
        <v>728</v>
      </c>
      <c r="B50" s="123">
        <v>2684.5</v>
      </c>
      <c r="C50" s="123">
        <v>7.5803900000000004</v>
      </c>
      <c r="D50" s="123">
        <v>0.1512</v>
      </c>
      <c r="E50" s="123">
        <v>0.41599999999999998</v>
      </c>
      <c r="F50" s="123">
        <v>0</v>
      </c>
      <c r="G50" s="123">
        <v>4.0050000000000002E-2</v>
      </c>
      <c r="H50" s="123">
        <v>3874.40119</v>
      </c>
      <c r="I50" s="125" t="s">
        <v>1389</v>
      </c>
      <c r="J50" s="125" t="s">
        <v>1389</v>
      </c>
      <c r="K50" s="123">
        <v>0.69320000000000004</v>
      </c>
      <c r="L50" s="123">
        <v>20.70965</v>
      </c>
      <c r="M50" s="125" t="s">
        <v>1389</v>
      </c>
      <c r="N50" s="123">
        <v>0.26491999999999999</v>
      </c>
      <c r="O50" s="123">
        <v>1.3860000000000001E-2</v>
      </c>
      <c r="P50" s="123">
        <v>2412.34</v>
      </c>
      <c r="Q50" s="123">
        <v>1.0049999999999999</v>
      </c>
      <c r="R50" s="123">
        <v>0.219</v>
      </c>
      <c r="S50" s="123">
        <v>0.54600000000000004</v>
      </c>
      <c r="T50" s="123">
        <v>0.40899999999999997</v>
      </c>
      <c r="U50" s="125" t="s">
        <v>1389</v>
      </c>
      <c r="V50" s="123">
        <v>263.238</v>
      </c>
      <c r="W50" s="123">
        <v>0</v>
      </c>
      <c r="X50" s="123">
        <v>0</v>
      </c>
      <c r="Y50" s="123">
        <v>43.33</v>
      </c>
      <c r="Z50" s="123">
        <v>0.09</v>
      </c>
      <c r="AA50" s="123">
        <v>0.45030999999999999</v>
      </c>
      <c r="AB50" s="123">
        <v>0.23241000000000001</v>
      </c>
      <c r="AC50" s="123">
        <v>11.37</v>
      </c>
      <c r="AD50" s="123">
        <v>0.32900000000000001</v>
      </c>
    </row>
    <row r="51" spans="1:30" x14ac:dyDescent="0.25">
      <c r="A51" s="125" t="s">
        <v>729</v>
      </c>
      <c r="B51" s="123">
        <v>2683.5</v>
      </c>
      <c r="C51" s="123">
        <v>7.4204400000000001</v>
      </c>
      <c r="D51" s="123">
        <v>0.12662999999999999</v>
      </c>
      <c r="E51" s="123">
        <v>0.41599999999999998</v>
      </c>
      <c r="F51" s="123">
        <v>0</v>
      </c>
      <c r="G51" s="123">
        <v>4.1489999999999999E-2</v>
      </c>
      <c r="H51" s="123">
        <v>3874.4173500000002</v>
      </c>
      <c r="I51" s="125" t="s">
        <v>1389</v>
      </c>
      <c r="J51" s="125" t="s">
        <v>1389</v>
      </c>
      <c r="K51" s="123">
        <v>0.70699999999999996</v>
      </c>
      <c r="L51" s="123">
        <v>20.7498</v>
      </c>
      <c r="M51" s="125" t="s">
        <v>1389</v>
      </c>
      <c r="N51" s="123">
        <v>0.29221999999999998</v>
      </c>
      <c r="O51" s="123">
        <v>1.6760000000000001E-2</v>
      </c>
      <c r="P51" s="123">
        <v>2412.34</v>
      </c>
      <c r="Q51" s="123">
        <v>1.0049999999999999</v>
      </c>
      <c r="R51" s="123">
        <v>0.22800000000000001</v>
      </c>
      <c r="S51" s="123">
        <v>0.54600000000000004</v>
      </c>
      <c r="T51" s="123">
        <v>0.40400000000000003</v>
      </c>
      <c r="U51" s="125" t="s">
        <v>1389</v>
      </c>
      <c r="V51" s="123">
        <v>263.25299999999999</v>
      </c>
      <c r="W51" s="123">
        <v>0</v>
      </c>
      <c r="X51" s="123">
        <v>0</v>
      </c>
      <c r="Y51" s="123">
        <v>43.33</v>
      </c>
      <c r="Z51" s="123">
        <v>0.13100000000000001</v>
      </c>
      <c r="AA51" s="123">
        <v>0.45611000000000002</v>
      </c>
      <c r="AB51" s="123">
        <v>0.26189000000000001</v>
      </c>
      <c r="AC51" s="123">
        <v>11.31</v>
      </c>
      <c r="AD51" s="123">
        <v>0.32600000000000001</v>
      </c>
    </row>
    <row r="52" spans="1:30" x14ac:dyDescent="0.25">
      <c r="A52" s="125" t="s">
        <v>730</v>
      </c>
      <c r="B52" s="123">
        <v>2683.5</v>
      </c>
      <c r="C52" s="123">
        <v>7.4204400000000001</v>
      </c>
      <c r="D52" s="123">
        <v>0.12662999999999999</v>
      </c>
      <c r="E52" s="123">
        <v>0.41599999999999998</v>
      </c>
      <c r="F52" s="123">
        <v>0</v>
      </c>
      <c r="G52" s="123">
        <v>4.1489999999999999E-2</v>
      </c>
      <c r="H52" s="123">
        <v>3874.4173500000002</v>
      </c>
      <c r="I52" s="125" t="s">
        <v>1389</v>
      </c>
      <c r="J52" s="125" t="s">
        <v>1389</v>
      </c>
      <c r="K52" s="123">
        <v>0.70699999999999996</v>
      </c>
      <c r="L52" s="123">
        <v>20.7498</v>
      </c>
      <c r="M52" s="125" t="s">
        <v>1389</v>
      </c>
      <c r="N52" s="123">
        <v>0.29221999999999998</v>
      </c>
      <c r="O52" s="123">
        <v>1.6760000000000001E-2</v>
      </c>
      <c r="P52" s="123">
        <v>2412.34</v>
      </c>
      <c r="Q52" s="123">
        <v>1.0049999999999999</v>
      </c>
      <c r="R52" s="123">
        <v>0.22800000000000001</v>
      </c>
      <c r="S52" s="123">
        <v>0.54600000000000004</v>
      </c>
      <c r="T52" s="123">
        <v>0.40400000000000003</v>
      </c>
      <c r="U52" s="125" t="s">
        <v>1389</v>
      </c>
      <c r="V52" s="123">
        <v>263.25299999999999</v>
      </c>
      <c r="W52" s="123">
        <v>0</v>
      </c>
      <c r="X52" s="123">
        <v>0</v>
      </c>
      <c r="Y52" s="123">
        <v>43.33</v>
      </c>
      <c r="Z52" s="123">
        <v>0.13100000000000001</v>
      </c>
      <c r="AA52" s="123">
        <v>0.45611000000000002</v>
      </c>
      <c r="AB52" s="123">
        <v>0.26189000000000001</v>
      </c>
      <c r="AC52" s="123">
        <v>11.31</v>
      </c>
      <c r="AD52" s="123">
        <v>0.32600000000000001</v>
      </c>
    </row>
    <row r="53" spans="1:30" x14ac:dyDescent="0.25">
      <c r="A53" s="125" t="s">
        <v>731</v>
      </c>
      <c r="B53" s="123">
        <v>2682.5</v>
      </c>
      <c r="C53" s="123">
        <v>7.2241499999999998</v>
      </c>
      <c r="D53" s="123">
        <v>0.10206</v>
      </c>
      <c r="E53" s="123">
        <v>0.42099999999999999</v>
      </c>
      <c r="F53" s="123">
        <v>0</v>
      </c>
      <c r="G53" s="123">
        <v>3.356E-2</v>
      </c>
      <c r="H53" s="123">
        <v>3874.4255800000001</v>
      </c>
      <c r="I53" s="125" t="s">
        <v>1389</v>
      </c>
      <c r="J53" s="125" t="s">
        <v>1389</v>
      </c>
      <c r="K53" s="123">
        <v>0.71994000000000002</v>
      </c>
      <c r="L53" s="123">
        <v>20.77026</v>
      </c>
      <c r="M53" s="125" t="s">
        <v>1389</v>
      </c>
      <c r="N53" s="123">
        <v>0.30398999999999998</v>
      </c>
      <c r="O53" s="123">
        <v>1.6E-2</v>
      </c>
      <c r="P53" s="123">
        <v>2412.34</v>
      </c>
      <c r="Q53" s="123">
        <v>1.0049999999999999</v>
      </c>
      <c r="R53" s="123">
        <v>0.24</v>
      </c>
      <c r="S53" s="123">
        <v>0.54600000000000004</v>
      </c>
      <c r="T53" s="123">
        <v>0.40500000000000003</v>
      </c>
      <c r="U53" s="125" t="s">
        <v>1389</v>
      </c>
      <c r="V53" s="123">
        <v>263.26900000000001</v>
      </c>
      <c r="W53" s="123">
        <v>0</v>
      </c>
      <c r="X53" s="123">
        <v>0</v>
      </c>
      <c r="Y53" s="123">
        <v>43.33</v>
      </c>
      <c r="Z53" s="123">
        <v>0.157</v>
      </c>
      <c r="AA53" s="123">
        <v>0.46261000000000002</v>
      </c>
      <c r="AB53" s="123">
        <v>0.25741000000000003</v>
      </c>
      <c r="AC53" s="123">
        <v>11.25</v>
      </c>
      <c r="AD53" s="123">
        <v>0.32300000000000001</v>
      </c>
    </row>
    <row r="54" spans="1:30" x14ac:dyDescent="0.25">
      <c r="A54" s="125" t="s">
        <v>732</v>
      </c>
      <c r="B54" s="123">
        <v>2682.5</v>
      </c>
      <c r="C54" s="123">
        <v>7.2241499999999998</v>
      </c>
      <c r="D54" s="123">
        <v>0.10206</v>
      </c>
      <c r="E54" s="123">
        <v>0.42099999999999999</v>
      </c>
      <c r="F54" s="123">
        <v>0</v>
      </c>
      <c r="G54" s="123">
        <v>3.356E-2</v>
      </c>
      <c r="H54" s="123">
        <v>3874.4255800000001</v>
      </c>
      <c r="I54" s="125" t="s">
        <v>1389</v>
      </c>
      <c r="J54" s="125" t="s">
        <v>1389</v>
      </c>
      <c r="K54" s="123">
        <v>0.71994000000000002</v>
      </c>
      <c r="L54" s="123">
        <v>20.77026</v>
      </c>
      <c r="M54" s="125" t="s">
        <v>1389</v>
      </c>
      <c r="N54" s="123">
        <v>0.30398999999999998</v>
      </c>
      <c r="O54" s="123">
        <v>1.6E-2</v>
      </c>
      <c r="P54" s="123">
        <v>2412.34</v>
      </c>
      <c r="Q54" s="123">
        <v>1.0049999999999999</v>
      </c>
      <c r="R54" s="123">
        <v>0.24</v>
      </c>
      <c r="S54" s="123">
        <v>0.54600000000000004</v>
      </c>
      <c r="T54" s="123">
        <v>0.40500000000000003</v>
      </c>
      <c r="U54" s="125" t="s">
        <v>1389</v>
      </c>
      <c r="V54" s="123">
        <v>263.26900000000001</v>
      </c>
      <c r="W54" s="123">
        <v>0</v>
      </c>
      <c r="X54" s="123">
        <v>0</v>
      </c>
      <c r="Y54" s="123">
        <v>43.33</v>
      </c>
      <c r="Z54" s="123">
        <v>0.157</v>
      </c>
      <c r="AA54" s="123">
        <v>0.46261000000000002</v>
      </c>
      <c r="AB54" s="123">
        <v>0.25741000000000003</v>
      </c>
      <c r="AC54" s="123">
        <v>11.25</v>
      </c>
      <c r="AD54" s="123">
        <v>0.32300000000000001</v>
      </c>
    </row>
    <row r="55" spans="1:30" x14ac:dyDescent="0.25">
      <c r="A55" s="125" t="s">
        <v>733</v>
      </c>
      <c r="B55" s="123">
        <v>2681.5</v>
      </c>
      <c r="C55" s="123">
        <v>6.9834800000000001</v>
      </c>
      <c r="D55" s="123">
        <v>0.1134</v>
      </c>
      <c r="E55" s="123">
        <v>0.39</v>
      </c>
      <c r="F55" s="123">
        <v>0</v>
      </c>
      <c r="G55" s="123">
        <v>2.664E-2</v>
      </c>
      <c r="H55" s="123">
        <v>3874.43381</v>
      </c>
      <c r="I55" s="125" t="s">
        <v>1389</v>
      </c>
      <c r="J55" s="125" t="s">
        <v>1389</v>
      </c>
      <c r="K55" s="123">
        <v>0.72572000000000003</v>
      </c>
      <c r="L55" s="123">
        <v>20.79072</v>
      </c>
      <c r="M55" s="125" t="s">
        <v>1389</v>
      </c>
      <c r="N55" s="123">
        <v>0.30398999999999998</v>
      </c>
      <c r="O55" s="123">
        <v>1.5259999999999999E-2</v>
      </c>
      <c r="P55" s="123">
        <v>2412.34</v>
      </c>
      <c r="Q55" s="123">
        <v>1.0049999999999999</v>
      </c>
      <c r="R55" s="123">
        <v>0.251</v>
      </c>
      <c r="S55" s="123">
        <v>0.54600000000000004</v>
      </c>
      <c r="T55" s="123">
        <v>0.40500000000000003</v>
      </c>
      <c r="U55" s="125" t="s">
        <v>1389</v>
      </c>
      <c r="V55" s="123">
        <v>263.28500000000003</v>
      </c>
      <c r="W55" s="123">
        <v>0</v>
      </c>
      <c r="X55" s="123">
        <v>0</v>
      </c>
      <c r="Y55" s="123">
        <v>43.33</v>
      </c>
      <c r="Z55" s="123">
        <v>0.156</v>
      </c>
      <c r="AA55" s="123">
        <v>0.46597</v>
      </c>
      <c r="AB55" s="123">
        <v>0.24312</v>
      </c>
      <c r="AC55" s="123">
        <v>11.18</v>
      </c>
      <c r="AD55" s="123">
        <v>0.32</v>
      </c>
    </row>
    <row r="56" spans="1:30" x14ac:dyDescent="0.25">
      <c r="A56" s="125" t="s">
        <v>734</v>
      </c>
      <c r="B56" s="123">
        <v>2681.5</v>
      </c>
      <c r="C56" s="123">
        <v>6.9834800000000001</v>
      </c>
      <c r="D56" s="123">
        <v>0.1134</v>
      </c>
      <c r="E56" s="123">
        <v>0.39</v>
      </c>
      <c r="F56" s="123">
        <v>0</v>
      </c>
      <c r="G56" s="123">
        <v>2.664E-2</v>
      </c>
      <c r="H56" s="123">
        <v>3874.43381</v>
      </c>
      <c r="I56" s="125" t="s">
        <v>1389</v>
      </c>
      <c r="J56" s="125" t="s">
        <v>1389</v>
      </c>
      <c r="K56" s="123">
        <v>0.72572000000000003</v>
      </c>
      <c r="L56" s="123">
        <v>20.79072</v>
      </c>
      <c r="M56" s="125" t="s">
        <v>1389</v>
      </c>
      <c r="N56" s="123">
        <v>0.30398999999999998</v>
      </c>
      <c r="O56" s="123">
        <v>1.5259999999999999E-2</v>
      </c>
      <c r="P56" s="123">
        <v>2412.34</v>
      </c>
      <c r="Q56" s="123">
        <v>1.0049999999999999</v>
      </c>
      <c r="R56" s="123">
        <v>0.251</v>
      </c>
      <c r="S56" s="123">
        <v>0.54600000000000004</v>
      </c>
      <c r="T56" s="123">
        <v>0.40500000000000003</v>
      </c>
      <c r="U56" s="125" t="s">
        <v>1389</v>
      </c>
      <c r="V56" s="123">
        <v>263.28500000000003</v>
      </c>
      <c r="W56" s="123">
        <v>0</v>
      </c>
      <c r="X56" s="123">
        <v>0</v>
      </c>
      <c r="Y56" s="123">
        <v>43.33</v>
      </c>
      <c r="Z56" s="123">
        <v>0.156</v>
      </c>
      <c r="AA56" s="123">
        <v>0.46597</v>
      </c>
      <c r="AB56" s="123">
        <v>0.24312</v>
      </c>
      <c r="AC56" s="123">
        <v>11.18</v>
      </c>
      <c r="AD56" s="123">
        <v>0.32</v>
      </c>
    </row>
    <row r="57" spans="1:30" x14ac:dyDescent="0.25">
      <c r="A57" s="125" t="s">
        <v>735</v>
      </c>
      <c r="B57" s="123">
        <v>2681</v>
      </c>
      <c r="C57" s="123">
        <v>6.6846100000000002</v>
      </c>
      <c r="D57" s="123">
        <v>0.11151</v>
      </c>
      <c r="E57" s="123">
        <v>0.38600000000000001</v>
      </c>
      <c r="F57" s="123">
        <v>0</v>
      </c>
      <c r="G57" s="123">
        <v>2.581E-2</v>
      </c>
      <c r="H57" s="123">
        <v>3874.4316699999999</v>
      </c>
      <c r="I57" s="125" t="s">
        <v>1389</v>
      </c>
      <c r="J57" s="125" t="s">
        <v>1389</v>
      </c>
      <c r="K57" s="123">
        <v>0.71104999999999996</v>
      </c>
      <c r="L57" s="123">
        <v>20.793749999999999</v>
      </c>
      <c r="M57" s="125" t="s">
        <v>1389</v>
      </c>
      <c r="N57" s="123">
        <v>0.29221999999999998</v>
      </c>
      <c r="O57" s="123">
        <v>1.755E-2</v>
      </c>
      <c r="P57" s="123">
        <v>2412.34</v>
      </c>
      <c r="Q57" s="123">
        <v>1.0049999999999999</v>
      </c>
      <c r="R57" s="123">
        <v>0.253</v>
      </c>
      <c r="S57" s="123">
        <v>0.54700000000000004</v>
      </c>
      <c r="T57" s="123">
        <v>0.40799999999999997</v>
      </c>
      <c r="U57" s="125" t="s">
        <v>1389</v>
      </c>
      <c r="V57" s="123">
        <v>263.3</v>
      </c>
      <c r="W57" s="123">
        <v>0</v>
      </c>
      <c r="X57" s="123">
        <v>0</v>
      </c>
      <c r="Y57" s="123">
        <v>43.33</v>
      </c>
      <c r="Z57" s="123">
        <v>0.157</v>
      </c>
      <c r="AA57" s="123">
        <v>0.47101999999999999</v>
      </c>
      <c r="AB57" s="123">
        <v>0.22714000000000001</v>
      </c>
      <c r="AC57" s="123">
        <v>11.25</v>
      </c>
      <c r="AD57" s="123">
        <v>0.318</v>
      </c>
    </row>
    <row r="58" spans="1:30" x14ac:dyDescent="0.25">
      <c r="A58" s="126" t="s">
        <v>736</v>
      </c>
      <c r="B58" s="132">
        <v>2681</v>
      </c>
      <c r="C58" s="132">
        <v>6.6846100000000002</v>
      </c>
      <c r="D58" s="132">
        <v>0.11151</v>
      </c>
      <c r="E58" s="132">
        <v>0.38600000000000001</v>
      </c>
      <c r="F58" s="132">
        <v>0</v>
      </c>
      <c r="G58" s="132">
        <v>2.581E-2</v>
      </c>
      <c r="H58" s="132">
        <v>3874.4316699999999</v>
      </c>
      <c r="I58" s="126" t="s">
        <v>1389</v>
      </c>
      <c r="J58" s="126" t="s">
        <v>1389</v>
      </c>
      <c r="K58" s="132">
        <v>0.71104999999999996</v>
      </c>
      <c r="L58" s="132">
        <v>20.793749999999999</v>
      </c>
      <c r="M58" s="126" t="s">
        <v>1389</v>
      </c>
      <c r="N58" s="132">
        <v>0.29221999999999998</v>
      </c>
      <c r="O58" s="132">
        <v>1.755E-2</v>
      </c>
      <c r="P58" s="132">
        <v>2412.34</v>
      </c>
      <c r="Q58" s="132">
        <v>1.0049999999999999</v>
      </c>
      <c r="R58" s="132">
        <v>0.253</v>
      </c>
      <c r="S58" s="132">
        <v>0.54700000000000004</v>
      </c>
      <c r="T58" s="132">
        <v>0.40799999999999997</v>
      </c>
      <c r="U58" s="126" t="s">
        <v>1389</v>
      </c>
      <c r="V58" s="132">
        <v>263.3</v>
      </c>
      <c r="W58" s="132">
        <v>0</v>
      </c>
      <c r="X58" s="132">
        <v>0</v>
      </c>
      <c r="Y58" s="132">
        <v>43.33</v>
      </c>
      <c r="Z58" s="132">
        <v>0.157</v>
      </c>
      <c r="AA58" s="132">
        <v>0.47101999999999999</v>
      </c>
      <c r="AB58" s="132">
        <v>0.22714000000000001</v>
      </c>
      <c r="AC58" s="132">
        <v>11.25</v>
      </c>
      <c r="AD58" s="132">
        <v>0.318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1421</v>
      </c>
      <c r="C5" s="1"/>
      <c r="D5" s="1"/>
      <c r="E5" s="1"/>
      <c r="F5" s="1"/>
      <c r="G5" s="1"/>
      <c r="H5" s="1"/>
    </row>
    <row r="6" spans="1:8" ht="30" x14ac:dyDescent="0.25">
      <c r="A6" s="1"/>
      <c r="B6" s="3" t="s">
        <v>62</v>
      </c>
      <c r="C6" s="3" t="s">
        <v>3</v>
      </c>
      <c r="D6" s="3" t="s">
        <v>1422</v>
      </c>
      <c r="E6" s="3" t="s">
        <v>7</v>
      </c>
      <c r="F6" s="3" t="s">
        <v>8</v>
      </c>
      <c r="G6" s="3" t="s">
        <v>1423</v>
      </c>
      <c r="H6" s="3" t="s">
        <v>1424</v>
      </c>
    </row>
    <row r="7" spans="1:8" x14ac:dyDescent="0.25">
      <c r="A7" s="1"/>
      <c r="B7" s="86" t="s">
        <v>66</v>
      </c>
      <c r="C7" s="6" t="s">
        <v>478</v>
      </c>
      <c r="D7" s="6" t="s">
        <v>1410</v>
      </c>
      <c r="E7" s="86" t="s">
        <v>1425</v>
      </c>
      <c r="F7" s="86" t="s">
        <v>1426</v>
      </c>
      <c r="G7" s="145">
        <v>0.25</v>
      </c>
      <c r="H7" s="86"/>
    </row>
    <row r="8" spans="1:8" x14ac:dyDescent="0.25">
      <c r="A8" s="1"/>
      <c r="B8" s="86" t="s">
        <v>66</v>
      </c>
      <c r="C8" s="6" t="s">
        <v>267</v>
      </c>
      <c r="D8" s="6" t="s">
        <v>1427</v>
      </c>
      <c r="E8" s="86" t="s">
        <v>1425</v>
      </c>
      <c r="F8" s="86" t="s">
        <v>1426</v>
      </c>
      <c r="G8" s="145">
        <v>0.42</v>
      </c>
      <c r="H8" s="86"/>
    </row>
    <row r="9" spans="1:8" x14ac:dyDescent="0.25">
      <c r="A9" s="1"/>
      <c r="B9" s="86" t="s">
        <v>66</v>
      </c>
      <c r="C9" s="6" t="s">
        <v>267</v>
      </c>
      <c r="D9" s="6" t="s">
        <v>1428</v>
      </c>
      <c r="E9" s="86" t="s">
        <v>1425</v>
      </c>
      <c r="F9" s="86" t="s">
        <v>1426</v>
      </c>
      <c r="G9" s="145">
        <v>0.2</v>
      </c>
      <c r="H9" s="86"/>
    </row>
    <row r="10" spans="1:8" x14ac:dyDescent="0.25">
      <c r="A10" s="1"/>
      <c r="B10" s="86" t="s">
        <v>66</v>
      </c>
      <c r="C10" s="6" t="s">
        <v>267</v>
      </c>
      <c r="D10" s="6" t="s">
        <v>1429</v>
      </c>
      <c r="E10" s="86" t="s">
        <v>1425</v>
      </c>
      <c r="F10" s="86" t="s">
        <v>1426</v>
      </c>
      <c r="G10" s="145">
        <v>2.35</v>
      </c>
      <c r="H10" s="86"/>
    </row>
    <row r="11" spans="1:8" x14ac:dyDescent="0.25">
      <c r="A11" s="1"/>
      <c r="B11" s="86" t="s">
        <v>66</v>
      </c>
      <c r="C11" s="6" t="s">
        <v>267</v>
      </c>
      <c r="D11" s="6" t="s">
        <v>1430</v>
      </c>
      <c r="E11" s="86" t="s">
        <v>1425</v>
      </c>
      <c r="F11" s="86" t="s">
        <v>1426</v>
      </c>
      <c r="G11" s="145">
        <v>0.34</v>
      </c>
      <c r="H11" s="86"/>
    </row>
    <row r="12" spans="1:8" x14ac:dyDescent="0.25">
      <c r="A12" s="1"/>
      <c r="B12" s="86" t="s">
        <v>66</v>
      </c>
      <c r="C12" s="6" t="s">
        <v>267</v>
      </c>
      <c r="D12" s="6" t="s">
        <v>1431</v>
      </c>
      <c r="E12" s="86" t="s">
        <v>1425</v>
      </c>
      <c r="F12" s="86" t="s">
        <v>1426</v>
      </c>
      <c r="G12" s="145">
        <v>0.16</v>
      </c>
      <c r="H12" s="86"/>
    </row>
    <row r="13" spans="1:8" x14ac:dyDescent="0.25">
      <c r="A13" s="1"/>
      <c r="B13" s="86" t="s">
        <v>66</v>
      </c>
      <c r="C13" s="6" t="s">
        <v>267</v>
      </c>
      <c r="D13" s="6" t="s">
        <v>1432</v>
      </c>
      <c r="E13" s="86" t="s">
        <v>1425</v>
      </c>
      <c r="F13" s="86" t="s">
        <v>1426</v>
      </c>
      <c r="G13" s="145">
        <v>0.02</v>
      </c>
      <c r="H13" s="86"/>
    </row>
    <row r="14" spans="1:8" x14ac:dyDescent="0.25">
      <c r="A14" s="1"/>
      <c r="B14" s="86" t="s">
        <v>66</v>
      </c>
      <c r="C14" s="6" t="s">
        <v>267</v>
      </c>
      <c r="D14" s="6" t="s">
        <v>1433</v>
      </c>
      <c r="E14" s="86" t="s">
        <v>1425</v>
      </c>
      <c r="F14" s="86" t="s">
        <v>1426</v>
      </c>
      <c r="G14" s="145">
        <v>0.11</v>
      </c>
      <c r="H14" s="86"/>
    </row>
    <row r="15" spans="1:8" x14ac:dyDescent="0.25">
      <c r="A15" s="1"/>
      <c r="B15" s="86" t="s">
        <v>66</v>
      </c>
      <c r="C15" s="6" t="s">
        <v>267</v>
      </c>
      <c r="D15" s="6" t="s">
        <v>1434</v>
      </c>
      <c r="E15" s="86" t="s">
        <v>1425</v>
      </c>
      <c r="F15" s="86" t="s">
        <v>1426</v>
      </c>
      <c r="G15" s="145">
        <v>0.12</v>
      </c>
      <c r="H15" s="86"/>
    </row>
    <row r="16" spans="1:8" x14ac:dyDescent="0.25">
      <c r="A16" s="1"/>
      <c r="B16" s="86" t="s">
        <v>66</v>
      </c>
      <c r="C16" s="6" t="s">
        <v>267</v>
      </c>
      <c r="D16" s="6" t="s">
        <v>1435</v>
      </c>
      <c r="E16" s="86" t="s">
        <v>1425</v>
      </c>
      <c r="F16" s="86" t="s">
        <v>1426</v>
      </c>
      <c r="G16" s="145">
        <v>0.55000000000000004</v>
      </c>
      <c r="H16" s="86"/>
    </row>
    <row r="17" spans="1:8" x14ac:dyDescent="0.25">
      <c r="A17" s="1"/>
      <c r="B17" s="86" t="s">
        <v>66</v>
      </c>
      <c r="C17" s="6" t="s">
        <v>267</v>
      </c>
      <c r="D17" s="6" t="s">
        <v>1436</v>
      </c>
      <c r="E17" s="86" t="s">
        <v>1425</v>
      </c>
      <c r="F17" s="86" t="s">
        <v>1426</v>
      </c>
      <c r="G17" s="145">
        <v>8.19</v>
      </c>
      <c r="H17" s="86"/>
    </row>
    <row r="18" spans="1:8" x14ac:dyDescent="0.25">
      <c r="A18" s="1"/>
      <c r="B18" s="86" t="s">
        <v>66</v>
      </c>
      <c r="C18" s="6" t="s">
        <v>267</v>
      </c>
      <c r="D18" s="6" t="s">
        <v>1437</v>
      </c>
      <c r="E18" s="86" t="s">
        <v>1425</v>
      </c>
      <c r="F18" s="86" t="s">
        <v>1426</v>
      </c>
      <c r="G18" s="145">
        <v>3.61</v>
      </c>
      <c r="H18" s="86"/>
    </row>
    <row r="19" spans="1:8" x14ac:dyDescent="0.25">
      <c r="A19" s="1"/>
      <c r="B19" s="86" t="s">
        <v>66</v>
      </c>
      <c r="C19" s="6" t="s">
        <v>267</v>
      </c>
      <c r="D19" s="6" t="s">
        <v>1438</v>
      </c>
      <c r="E19" s="86" t="s">
        <v>1425</v>
      </c>
      <c r="F19" s="86" t="s">
        <v>1426</v>
      </c>
      <c r="G19" s="145">
        <v>0.05</v>
      </c>
      <c r="H19" s="86"/>
    </row>
    <row r="20" spans="1:8" x14ac:dyDescent="0.25">
      <c r="A20" s="1"/>
      <c r="B20" s="86" t="s">
        <v>66</v>
      </c>
      <c r="C20" s="6" t="s">
        <v>267</v>
      </c>
      <c r="D20" s="6" t="s">
        <v>1439</v>
      </c>
      <c r="E20" s="86" t="s">
        <v>1425</v>
      </c>
      <c r="F20" s="86" t="s">
        <v>1426</v>
      </c>
      <c r="G20" s="145">
        <v>78.222999999999999</v>
      </c>
      <c r="H20" s="86"/>
    </row>
    <row r="21" spans="1:8" x14ac:dyDescent="0.25">
      <c r="A21" s="1"/>
      <c r="B21" s="86" t="s">
        <v>66</v>
      </c>
      <c r="C21" s="6" t="s">
        <v>267</v>
      </c>
      <c r="D21" s="6" t="s">
        <v>1440</v>
      </c>
      <c r="E21" s="86" t="s">
        <v>1425</v>
      </c>
      <c r="F21" s="86" t="s">
        <v>1426</v>
      </c>
      <c r="G21" s="145">
        <v>0.17</v>
      </c>
      <c r="H21" s="86"/>
    </row>
    <row r="22" spans="1:8" x14ac:dyDescent="0.25">
      <c r="A22" s="1"/>
      <c r="B22" s="86" t="s">
        <v>66</v>
      </c>
      <c r="C22" s="6" t="s">
        <v>267</v>
      </c>
      <c r="D22" s="6" t="s">
        <v>1441</v>
      </c>
      <c r="E22" s="86" t="s">
        <v>1425</v>
      </c>
      <c r="F22" s="86" t="s">
        <v>1426</v>
      </c>
      <c r="G22" s="145">
        <v>1.52</v>
      </c>
      <c r="H22" s="86"/>
    </row>
    <row r="23" spans="1:8" x14ac:dyDescent="0.25">
      <c r="A23" s="1"/>
      <c r="B23" s="86" t="s">
        <v>66</v>
      </c>
      <c r="C23" s="6" t="s">
        <v>267</v>
      </c>
      <c r="D23" s="6" t="s">
        <v>1442</v>
      </c>
      <c r="E23" s="86" t="s">
        <v>1425</v>
      </c>
      <c r="F23" s="86" t="s">
        <v>1426</v>
      </c>
      <c r="G23" s="145">
        <v>0.04</v>
      </c>
      <c r="H23" s="86"/>
    </row>
    <row r="24" spans="1:8" x14ac:dyDescent="0.25">
      <c r="A24" s="1"/>
      <c r="B24" s="86" t="s">
        <v>66</v>
      </c>
      <c r="C24" s="6" t="s">
        <v>267</v>
      </c>
      <c r="D24" s="6" t="s">
        <v>1443</v>
      </c>
      <c r="E24" s="86" t="s">
        <v>1425</v>
      </c>
      <c r="F24" s="86" t="s">
        <v>1426</v>
      </c>
      <c r="G24" s="145">
        <v>0.66</v>
      </c>
      <c r="H24" s="86"/>
    </row>
    <row r="25" spans="1:8" x14ac:dyDescent="0.25">
      <c r="A25" s="1"/>
      <c r="B25" s="86" t="s">
        <v>66</v>
      </c>
      <c r="C25" s="6" t="s">
        <v>267</v>
      </c>
      <c r="D25" s="6" t="s">
        <v>1444</v>
      </c>
      <c r="E25" s="86" t="s">
        <v>1425</v>
      </c>
      <c r="F25" s="86" t="s">
        <v>1426</v>
      </c>
      <c r="G25" s="145">
        <v>0.25</v>
      </c>
      <c r="H25" s="86"/>
    </row>
    <row r="26" spans="1:8" x14ac:dyDescent="0.25">
      <c r="A26" s="1"/>
      <c r="B26" s="86" t="s">
        <v>66</v>
      </c>
      <c r="C26" s="6" t="s">
        <v>267</v>
      </c>
      <c r="D26" s="6" t="s">
        <v>1445</v>
      </c>
      <c r="E26" s="86" t="s">
        <v>1425</v>
      </c>
      <c r="F26" s="86" t="s">
        <v>1426</v>
      </c>
      <c r="G26" s="145">
        <v>0.32</v>
      </c>
      <c r="H26" s="86"/>
    </row>
    <row r="27" spans="1:8" x14ac:dyDescent="0.25">
      <c r="A27" s="1"/>
      <c r="B27" s="86" t="s">
        <v>66</v>
      </c>
      <c r="C27" s="6" t="s">
        <v>267</v>
      </c>
      <c r="D27" s="6" t="s">
        <v>1446</v>
      </c>
      <c r="E27" s="86" t="s">
        <v>1425</v>
      </c>
      <c r="F27" s="86" t="s">
        <v>1426</v>
      </c>
      <c r="G27" s="145">
        <v>0.13</v>
      </c>
      <c r="H27" s="86"/>
    </row>
    <row r="28" spans="1:8" x14ac:dyDescent="0.25">
      <c r="A28" s="1"/>
      <c r="B28" s="86" t="s">
        <v>66</v>
      </c>
      <c r="C28" s="6" t="s">
        <v>267</v>
      </c>
      <c r="D28" s="6" t="s">
        <v>1447</v>
      </c>
      <c r="E28" s="86" t="s">
        <v>1425</v>
      </c>
      <c r="F28" s="86" t="s">
        <v>1426</v>
      </c>
      <c r="G28" s="145">
        <v>7.0000000000000007E-2</v>
      </c>
      <c r="H28" s="86"/>
    </row>
    <row r="29" spans="1:8" x14ac:dyDescent="0.25">
      <c r="A29" s="1"/>
      <c r="B29" s="86" t="s">
        <v>66</v>
      </c>
      <c r="C29" s="6" t="s">
        <v>153</v>
      </c>
      <c r="D29" s="6" t="s">
        <v>1448</v>
      </c>
      <c r="E29" s="86" t="s">
        <v>1425</v>
      </c>
      <c r="F29" s="86" t="s">
        <v>1426</v>
      </c>
      <c r="G29" s="145">
        <v>78.222999999999999</v>
      </c>
      <c r="H29" s="86"/>
    </row>
    <row r="30" spans="1:8" x14ac:dyDescent="0.25">
      <c r="A30" s="1"/>
      <c r="B30" s="86" t="s">
        <v>66</v>
      </c>
      <c r="C30" s="6" t="s">
        <v>153</v>
      </c>
      <c r="D30" s="6" t="s">
        <v>1449</v>
      </c>
      <c r="E30" s="86" t="s">
        <v>1425</v>
      </c>
      <c r="F30" s="86" t="s">
        <v>1426</v>
      </c>
      <c r="G30" s="145">
        <v>3.7759999999999998</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1450</v>
      </c>
      <c r="C5" s="1"/>
      <c r="D5" s="1"/>
      <c r="E5" s="1"/>
      <c r="F5" s="1"/>
      <c r="G5" s="1"/>
      <c r="H5" s="1"/>
    </row>
    <row r="6" spans="1:8" ht="30" x14ac:dyDescent="0.25">
      <c r="A6" s="1"/>
      <c r="B6" s="3" t="s">
        <v>62</v>
      </c>
      <c r="C6" s="3" t="s">
        <v>3</v>
      </c>
      <c r="D6" s="3" t="s">
        <v>1422</v>
      </c>
      <c r="E6" s="3" t="s">
        <v>7</v>
      </c>
      <c r="F6" s="3" t="s">
        <v>8</v>
      </c>
      <c r="G6" s="3" t="s">
        <v>1423</v>
      </c>
      <c r="H6" s="3" t="s">
        <v>1424</v>
      </c>
    </row>
    <row r="7" spans="1:8" x14ac:dyDescent="0.25">
      <c r="A7" s="1"/>
      <c r="B7" s="86" t="s">
        <v>66</v>
      </c>
      <c r="C7" s="6" t="s">
        <v>478</v>
      </c>
      <c r="D7" s="6" t="s">
        <v>1410</v>
      </c>
      <c r="E7" s="86" t="s">
        <v>1425</v>
      </c>
      <c r="F7" s="86" t="s">
        <v>1426</v>
      </c>
      <c r="G7" s="145">
        <v>0</v>
      </c>
      <c r="H7" s="86"/>
    </row>
    <row r="8" spans="1:8" x14ac:dyDescent="0.25">
      <c r="A8" s="1"/>
      <c r="B8" s="86" t="s">
        <v>66</v>
      </c>
      <c r="C8" s="6" t="s">
        <v>478</v>
      </c>
      <c r="D8" s="6" t="s">
        <v>1451</v>
      </c>
      <c r="E8" s="86" t="s">
        <v>1425</v>
      </c>
      <c r="F8" s="86" t="s">
        <v>1426</v>
      </c>
      <c r="G8" s="145">
        <v>238.42</v>
      </c>
      <c r="H8" s="86"/>
    </row>
    <row r="9" spans="1:8" x14ac:dyDescent="0.25">
      <c r="A9" s="1"/>
      <c r="B9" s="86" t="s">
        <v>66</v>
      </c>
      <c r="C9" s="6" t="s">
        <v>267</v>
      </c>
      <c r="D9" s="6" t="s">
        <v>1397</v>
      </c>
      <c r="E9" s="86" t="s">
        <v>1425</v>
      </c>
      <c r="F9" s="86" t="s">
        <v>1426</v>
      </c>
      <c r="G9" s="145">
        <v>685.83799999999997</v>
      </c>
      <c r="H9" s="86"/>
    </row>
    <row r="10" spans="1:8" ht="25.5" x14ac:dyDescent="0.25">
      <c r="A10" s="1"/>
      <c r="B10" s="86" t="s">
        <v>66</v>
      </c>
      <c r="C10" s="6" t="s">
        <v>481</v>
      </c>
      <c r="D10" s="6" t="s">
        <v>1398</v>
      </c>
      <c r="E10" s="86" t="s">
        <v>1425</v>
      </c>
      <c r="F10" s="86" t="s">
        <v>1426</v>
      </c>
      <c r="G10" s="145">
        <v>221.4</v>
      </c>
      <c r="H10" s="86"/>
    </row>
    <row r="11" spans="1:8" x14ac:dyDescent="0.25">
      <c r="A11" s="1"/>
      <c r="B11" s="86" t="s">
        <v>66</v>
      </c>
      <c r="C11" s="6" t="s">
        <v>108</v>
      </c>
      <c r="D11" s="6" t="s">
        <v>1415</v>
      </c>
      <c r="E11" s="86" t="s">
        <v>1425</v>
      </c>
      <c r="F11" s="86" t="s">
        <v>1426</v>
      </c>
      <c r="G11" s="145">
        <v>629.72</v>
      </c>
      <c r="H11" s="86"/>
    </row>
    <row r="12" spans="1:8" x14ac:dyDescent="0.25">
      <c r="A12" s="1"/>
      <c r="B12" s="86" t="s">
        <v>66</v>
      </c>
      <c r="C12" s="6" t="s">
        <v>120</v>
      </c>
      <c r="D12" s="6" t="s">
        <v>1369</v>
      </c>
      <c r="E12" s="86" t="s">
        <v>1425</v>
      </c>
      <c r="F12" s="86" t="s">
        <v>1426</v>
      </c>
      <c r="G12" s="145">
        <v>165.32400000000001</v>
      </c>
      <c r="H12" s="86"/>
    </row>
    <row r="13" spans="1:8" x14ac:dyDescent="0.25">
      <c r="A13" s="1"/>
      <c r="B13" s="86" t="s">
        <v>66</v>
      </c>
      <c r="C13" s="6" t="s">
        <v>120</v>
      </c>
      <c r="D13" s="6" t="s">
        <v>1409</v>
      </c>
      <c r="E13" s="86" t="s">
        <v>1425</v>
      </c>
      <c r="F13" s="86" t="s">
        <v>1426</v>
      </c>
      <c r="G13" s="145">
        <v>0</v>
      </c>
      <c r="H13" s="86"/>
    </row>
    <row r="14" spans="1:8" x14ac:dyDescent="0.25">
      <c r="A14" s="1"/>
      <c r="B14" s="86" t="s">
        <v>66</v>
      </c>
      <c r="C14" s="6" t="s">
        <v>153</v>
      </c>
      <c r="D14" s="6" t="s">
        <v>1452</v>
      </c>
      <c r="E14" s="86" t="s">
        <v>1425</v>
      </c>
      <c r="F14" s="86" t="s">
        <v>1426</v>
      </c>
      <c r="G14" s="145">
        <v>37.101999999999997</v>
      </c>
      <c r="H14" s="86"/>
    </row>
    <row r="15" spans="1:8" x14ac:dyDescent="0.25">
      <c r="A15" s="1"/>
      <c r="B15" s="86" t="s">
        <v>66</v>
      </c>
      <c r="C15" s="6" t="s">
        <v>153</v>
      </c>
      <c r="D15" s="6" t="s">
        <v>1448</v>
      </c>
      <c r="E15" s="86" t="s">
        <v>1425</v>
      </c>
      <c r="F15" s="86" t="s">
        <v>1426</v>
      </c>
      <c r="G15" s="145">
        <v>101.628</v>
      </c>
      <c r="H15" s="86"/>
    </row>
    <row r="16" spans="1:8" x14ac:dyDescent="0.25">
      <c r="A16" s="1"/>
      <c r="B16" s="86" t="s">
        <v>66</v>
      </c>
      <c r="C16" s="6" t="s">
        <v>153</v>
      </c>
      <c r="D16" s="6" t="s">
        <v>1453</v>
      </c>
      <c r="E16" s="86" t="s">
        <v>1425</v>
      </c>
      <c r="F16" s="86" t="s">
        <v>1426</v>
      </c>
      <c r="G16" s="145">
        <v>102.881</v>
      </c>
      <c r="H16" s="86"/>
    </row>
    <row r="17" spans="1:8" x14ac:dyDescent="0.25">
      <c r="A17" s="1"/>
      <c r="B17" s="86" t="s">
        <v>66</v>
      </c>
      <c r="C17" s="6" t="s">
        <v>153</v>
      </c>
      <c r="D17" s="6" t="s">
        <v>1454</v>
      </c>
      <c r="E17" s="86" t="s">
        <v>1425</v>
      </c>
      <c r="F17" s="86" t="s">
        <v>1426</v>
      </c>
      <c r="G17" s="145">
        <v>43.973999999999997</v>
      </c>
      <c r="H17" s="86"/>
    </row>
    <row r="18" spans="1:8" x14ac:dyDescent="0.25">
      <c r="A18" s="1"/>
      <c r="B18" s="86" t="s">
        <v>66</v>
      </c>
      <c r="C18" s="6" t="s">
        <v>153</v>
      </c>
      <c r="D18" s="6" t="s">
        <v>1449</v>
      </c>
      <c r="E18" s="86" t="s">
        <v>1425</v>
      </c>
      <c r="F18" s="86" t="s">
        <v>1426</v>
      </c>
      <c r="G18" s="145">
        <v>22.521999999999998</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1455</v>
      </c>
      <c r="C5" s="1"/>
      <c r="D5" s="1"/>
      <c r="E5" s="1"/>
      <c r="F5" s="1"/>
      <c r="G5" s="1"/>
      <c r="H5" s="1"/>
      <c r="I5" s="1"/>
      <c r="J5" s="1"/>
    </row>
    <row r="6" spans="1:10" ht="27" customHeight="1" x14ac:dyDescent="0.25">
      <c r="A6" s="1"/>
      <c r="B6" s="7" t="s">
        <v>62</v>
      </c>
      <c r="C6" s="7" t="s">
        <v>3</v>
      </c>
      <c r="D6" s="7" t="s">
        <v>72</v>
      </c>
      <c r="E6" s="7" t="s">
        <v>1456</v>
      </c>
      <c r="F6" s="7" t="s">
        <v>7</v>
      </c>
      <c r="G6" s="7" t="s">
        <v>1457</v>
      </c>
      <c r="H6" s="7" t="s">
        <v>1458</v>
      </c>
      <c r="I6" s="7" t="s">
        <v>1459</v>
      </c>
      <c r="J6" s="7" t="s">
        <v>1460</v>
      </c>
    </row>
    <row r="7" spans="1:10" x14ac:dyDescent="0.25">
      <c r="A7" s="1"/>
      <c r="B7" s="146" t="s">
        <v>66</v>
      </c>
      <c r="C7" s="4" t="s">
        <v>78</v>
      </c>
      <c r="D7" s="4" t="s">
        <v>970</v>
      </c>
      <c r="E7" s="4" t="s">
        <v>1461</v>
      </c>
      <c r="F7" s="147">
        <v>658.22</v>
      </c>
      <c r="G7" s="147">
        <v>658.22</v>
      </c>
      <c r="H7" s="147">
        <v>0</v>
      </c>
      <c r="I7" s="4" t="s">
        <v>1462</v>
      </c>
      <c r="J7" s="5" t="s">
        <v>1463</v>
      </c>
    </row>
    <row r="8" spans="1:10" x14ac:dyDescent="0.25">
      <c r="A8" s="1"/>
      <c r="B8" s="146" t="s">
        <v>66</v>
      </c>
      <c r="C8" s="4" t="s">
        <v>78</v>
      </c>
      <c r="D8" s="4" t="s">
        <v>970</v>
      </c>
      <c r="E8" s="4" t="s">
        <v>1464</v>
      </c>
      <c r="F8" s="147">
        <v>356.21</v>
      </c>
      <c r="G8" s="147">
        <v>356.20600000000002</v>
      </c>
      <c r="H8" s="147">
        <v>0</v>
      </c>
      <c r="I8" s="4" t="s">
        <v>1462</v>
      </c>
      <c r="J8" s="5" t="s">
        <v>1463</v>
      </c>
    </row>
    <row r="9" spans="1:10" x14ac:dyDescent="0.25">
      <c r="A9" s="1"/>
      <c r="B9" s="146" t="s">
        <v>66</v>
      </c>
      <c r="C9" s="4" t="s">
        <v>78</v>
      </c>
      <c r="D9" s="4" t="s">
        <v>972</v>
      </c>
      <c r="E9" s="4" t="s">
        <v>1461</v>
      </c>
      <c r="F9" s="147">
        <v>284.85000000000002</v>
      </c>
      <c r="G9" s="147">
        <v>284.84800000000001</v>
      </c>
      <c r="H9" s="147">
        <v>0</v>
      </c>
      <c r="I9" s="4" t="s">
        <v>1462</v>
      </c>
      <c r="J9" s="5" t="s">
        <v>1463</v>
      </c>
    </row>
    <row r="10" spans="1:10" x14ac:dyDescent="0.25">
      <c r="A10" s="1"/>
      <c r="B10" s="146" t="s">
        <v>66</v>
      </c>
      <c r="C10" s="4" t="s">
        <v>78</v>
      </c>
      <c r="D10" s="4" t="s">
        <v>972</v>
      </c>
      <c r="E10" s="4" t="s">
        <v>1464</v>
      </c>
      <c r="F10" s="147">
        <v>33.81</v>
      </c>
      <c r="G10" s="147">
        <v>33.811</v>
      </c>
      <c r="H10" s="147">
        <v>0</v>
      </c>
      <c r="I10" s="4" t="s">
        <v>1462</v>
      </c>
      <c r="J10" s="5" t="s">
        <v>1463</v>
      </c>
    </row>
    <row r="11" spans="1:10" x14ac:dyDescent="0.25">
      <c r="A11" s="1"/>
      <c r="B11" s="146" t="s">
        <v>66</v>
      </c>
      <c r="C11" s="4" t="s">
        <v>267</v>
      </c>
      <c r="D11" s="4" t="s">
        <v>975</v>
      </c>
      <c r="E11" s="4" t="s">
        <v>1461</v>
      </c>
      <c r="F11" s="147">
        <v>265.75</v>
      </c>
      <c r="G11" s="147">
        <v>265.75</v>
      </c>
      <c r="H11" s="147">
        <v>0</v>
      </c>
      <c r="I11" s="4" t="s">
        <v>1462</v>
      </c>
      <c r="J11" s="5" t="s">
        <v>846</v>
      </c>
    </row>
    <row r="12" spans="1:10" x14ac:dyDescent="0.25">
      <c r="A12" s="1"/>
      <c r="B12" s="146" t="s">
        <v>66</v>
      </c>
      <c r="C12" s="4" t="s">
        <v>87</v>
      </c>
      <c r="D12" s="4" t="s">
        <v>981</v>
      </c>
      <c r="E12" s="4" t="s">
        <v>1461</v>
      </c>
      <c r="F12" s="147">
        <v>9392.9699999999993</v>
      </c>
      <c r="G12" s="147">
        <v>9392.9699999999993</v>
      </c>
      <c r="H12" s="147">
        <v>0</v>
      </c>
      <c r="I12" s="4" t="s">
        <v>1462</v>
      </c>
      <c r="J12" s="5" t="s">
        <v>846</v>
      </c>
    </row>
    <row r="13" spans="1:10" x14ac:dyDescent="0.25">
      <c r="A13" s="1"/>
      <c r="B13" s="146" t="s">
        <v>66</v>
      </c>
      <c r="C13" s="4" t="s">
        <v>91</v>
      </c>
      <c r="D13" s="4" t="s">
        <v>1465</v>
      </c>
      <c r="E13" s="4" t="s">
        <v>1466</v>
      </c>
      <c r="F13" s="147">
        <v>0</v>
      </c>
      <c r="G13" s="147">
        <v>0</v>
      </c>
      <c r="H13" s="147">
        <v>0</v>
      </c>
      <c r="I13" s="4" t="s">
        <v>1467</v>
      </c>
      <c r="J13" s="5" t="s">
        <v>846</v>
      </c>
    </row>
    <row r="14" spans="1:10" x14ac:dyDescent="0.25">
      <c r="A14" s="1"/>
      <c r="B14" s="146" t="s">
        <v>66</v>
      </c>
      <c r="C14" s="4" t="s">
        <v>91</v>
      </c>
      <c r="D14" s="4" t="s">
        <v>1465</v>
      </c>
      <c r="E14" s="4" t="s">
        <v>1461</v>
      </c>
      <c r="F14" s="147">
        <v>0</v>
      </c>
      <c r="G14" s="147">
        <v>0</v>
      </c>
      <c r="H14" s="147">
        <v>0</v>
      </c>
      <c r="I14" s="4" t="s">
        <v>1462</v>
      </c>
      <c r="J14" s="5" t="s">
        <v>846</v>
      </c>
    </row>
    <row r="15" spans="1:10" x14ac:dyDescent="0.25">
      <c r="A15" s="1"/>
      <c r="B15" s="146" t="s">
        <v>66</v>
      </c>
      <c r="C15" s="4" t="s">
        <v>91</v>
      </c>
      <c r="D15" s="4" t="s">
        <v>996</v>
      </c>
      <c r="E15" s="4" t="s">
        <v>1461</v>
      </c>
      <c r="F15" s="147">
        <v>60002.22</v>
      </c>
      <c r="G15" s="147">
        <v>60002.22</v>
      </c>
      <c r="H15" s="147">
        <v>0</v>
      </c>
      <c r="I15" s="4" t="s">
        <v>1462</v>
      </c>
      <c r="J15" s="5" t="s">
        <v>846</v>
      </c>
    </row>
    <row r="16" spans="1:10" x14ac:dyDescent="0.25">
      <c r="A16" s="1"/>
      <c r="B16" s="146" t="s">
        <v>66</v>
      </c>
      <c r="C16" s="4" t="s">
        <v>91</v>
      </c>
      <c r="D16" s="4" t="s">
        <v>999</v>
      </c>
      <c r="E16" s="4" t="s">
        <v>1461</v>
      </c>
      <c r="F16" s="147">
        <v>31371.27</v>
      </c>
      <c r="G16" s="147">
        <v>31371.27</v>
      </c>
      <c r="H16" s="147">
        <v>0</v>
      </c>
      <c r="I16" s="4" t="s">
        <v>1462</v>
      </c>
      <c r="J16" s="5" t="s">
        <v>846</v>
      </c>
    </row>
    <row r="17" spans="1:10" x14ac:dyDescent="0.25">
      <c r="A17" s="1"/>
      <c r="B17" s="146" t="s">
        <v>66</v>
      </c>
      <c r="C17" s="4" t="s">
        <v>105</v>
      </c>
      <c r="D17" s="4" t="s">
        <v>106</v>
      </c>
      <c r="E17" s="4" t="s">
        <v>1461</v>
      </c>
      <c r="F17" s="147">
        <v>490.04</v>
      </c>
      <c r="G17" s="147">
        <v>490.04</v>
      </c>
      <c r="H17" s="147">
        <v>0</v>
      </c>
      <c r="I17" s="4" t="s">
        <v>1462</v>
      </c>
      <c r="J17" s="5" t="s">
        <v>846</v>
      </c>
    </row>
    <row r="18" spans="1:10" x14ac:dyDescent="0.25">
      <c r="A18" s="1"/>
      <c r="B18" s="146" t="s">
        <v>66</v>
      </c>
      <c r="C18" s="4" t="s">
        <v>487</v>
      </c>
      <c r="D18" s="4" t="s">
        <v>1011</v>
      </c>
      <c r="E18" s="4" t="s">
        <v>1461</v>
      </c>
      <c r="F18" s="147">
        <v>652.83000000000004</v>
      </c>
      <c r="G18" s="147">
        <v>652.83000000000004</v>
      </c>
      <c r="H18" s="147">
        <v>0</v>
      </c>
      <c r="I18" s="4" t="s">
        <v>1462</v>
      </c>
      <c r="J18" s="5" t="s">
        <v>846</v>
      </c>
    </row>
    <row r="19" spans="1:10" x14ac:dyDescent="0.25">
      <c r="A19" s="1"/>
      <c r="B19" s="146" t="s">
        <v>66</v>
      </c>
      <c r="C19" s="4" t="s">
        <v>487</v>
      </c>
      <c r="D19" s="4" t="s">
        <v>1012</v>
      </c>
      <c r="E19" s="4" t="s">
        <v>1461</v>
      </c>
      <c r="F19" s="147">
        <v>587.54999999999995</v>
      </c>
      <c r="G19" s="147">
        <v>663.25819999999999</v>
      </c>
      <c r="H19" s="147">
        <v>75.708200000000005</v>
      </c>
      <c r="I19" s="4" t="s">
        <v>1462</v>
      </c>
      <c r="J19" s="5" t="s">
        <v>846</v>
      </c>
    </row>
    <row r="20" spans="1:10" x14ac:dyDescent="0.25">
      <c r="A20" s="1"/>
      <c r="B20" s="146" t="s">
        <v>66</v>
      </c>
      <c r="C20" s="4" t="s">
        <v>309</v>
      </c>
      <c r="D20" s="4" t="s">
        <v>1016</v>
      </c>
      <c r="E20" s="4" t="s">
        <v>1461</v>
      </c>
      <c r="F20" s="147">
        <v>618.97</v>
      </c>
      <c r="G20" s="147">
        <v>619.45699999999999</v>
      </c>
      <c r="H20" s="147">
        <v>0</v>
      </c>
      <c r="I20" s="4" t="s">
        <v>1462</v>
      </c>
      <c r="J20" s="5" t="s">
        <v>1468</v>
      </c>
    </row>
    <row r="21" spans="1:10" x14ac:dyDescent="0.25">
      <c r="A21" s="1"/>
      <c r="B21" s="146" t="s">
        <v>66</v>
      </c>
      <c r="C21" s="4" t="s">
        <v>41</v>
      </c>
      <c r="D21" s="4" t="s">
        <v>1023</v>
      </c>
      <c r="E21" s="4" t="s">
        <v>1461</v>
      </c>
      <c r="F21" s="147">
        <v>2071.79</v>
      </c>
      <c r="G21" s="147">
        <v>2071.79</v>
      </c>
      <c r="H21" s="147">
        <v>0</v>
      </c>
      <c r="I21" s="4" t="s">
        <v>1462</v>
      </c>
      <c r="J21" s="5" t="s">
        <v>846</v>
      </c>
    </row>
    <row r="22" spans="1:10" x14ac:dyDescent="0.25">
      <c r="A22" s="1"/>
      <c r="B22" s="146" t="s">
        <v>66</v>
      </c>
      <c r="C22" s="4" t="s">
        <v>41</v>
      </c>
      <c r="D22" s="4" t="s">
        <v>135</v>
      </c>
      <c r="E22" s="4" t="s">
        <v>1461</v>
      </c>
      <c r="F22" s="147">
        <v>2553.83</v>
      </c>
      <c r="G22" s="147">
        <v>2553.83</v>
      </c>
      <c r="H22" s="147">
        <v>0</v>
      </c>
      <c r="I22" s="4" t="s">
        <v>1462</v>
      </c>
      <c r="J22" s="5" t="s">
        <v>846</v>
      </c>
    </row>
    <row r="23" spans="1:10" x14ac:dyDescent="0.25">
      <c r="A23" s="1"/>
      <c r="B23" s="146" t="s">
        <v>66</v>
      </c>
      <c r="C23" s="4" t="s">
        <v>480</v>
      </c>
      <c r="D23" s="4" t="s">
        <v>1037</v>
      </c>
      <c r="E23" s="4" t="s">
        <v>1461</v>
      </c>
      <c r="F23" s="147">
        <v>6743.72</v>
      </c>
      <c r="G23" s="147">
        <v>6743.72</v>
      </c>
      <c r="H23" s="147">
        <v>0</v>
      </c>
      <c r="I23" s="4" t="s">
        <v>1462</v>
      </c>
      <c r="J23" s="5" t="s">
        <v>1469</v>
      </c>
    </row>
    <row r="24" spans="1:10" x14ac:dyDescent="0.25">
      <c r="A24" s="1"/>
      <c r="B24" s="146" t="s">
        <v>66</v>
      </c>
      <c r="C24" s="4" t="s">
        <v>149</v>
      </c>
      <c r="D24" s="4" t="s">
        <v>150</v>
      </c>
      <c r="E24" s="4" t="s">
        <v>1461</v>
      </c>
      <c r="F24" s="147">
        <v>58009.4</v>
      </c>
      <c r="G24" s="147">
        <v>58009.4</v>
      </c>
      <c r="H24" s="147">
        <v>0</v>
      </c>
      <c r="I24" s="4" t="s">
        <v>1462</v>
      </c>
      <c r="J24" s="5" t="s">
        <v>846</v>
      </c>
    </row>
    <row r="25" spans="1:10" x14ac:dyDescent="0.25">
      <c r="A25" s="1"/>
      <c r="B25" s="146" t="s">
        <v>66</v>
      </c>
      <c r="C25" s="4" t="s">
        <v>522</v>
      </c>
      <c r="D25" s="4" t="s">
        <v>931</v>
      </c>
      <c r="E25" s="4" t="s">
        <v>1461</v>
      </c>
      <c r="F25" s="147">
        <v>339.5</v>
      </c>
      <c r="G25" s="147">
        <v>339.5</v>
      </c>
      <c r="H25" s="147">
        <v>0</v>
      </c>
      <c r="I25" s="4" t="s">
        <v>1462</v>
      </c>
      <c r="J25" s="5" t="s">
        <v>846</v>
      </c>
    </row>
    <row r="26" spans="1:10" x14ac:dyDescent="0.25">
      <c r="A26" s="1"/>
      <c r="B26" s="146" t="s">
        <v>66</v>
      </c>
      <c r="C26" s="4" t="s">
        <v>477</v>
      </c>
      <c r="D26" s="4" t="s">
        <v>1042</v>
      </c>
      <c r="E26" s="4" t="s">
        <v>1461</v>
      </c>
      <c r="F26" s="147">
        <v>17.39</v>
      </c>
      <c r="G26" s="147">
        <v>17.39</v>
      </c>
      <c r="H26" s="147">
        <v>0</v>
      </c>
      <c r="I26" s="4" t="s">
        <v>1462</v>
      </c>
      <c r="J26" s="5" t="s">
        <v>846</v>
      </c>
    </row>
    <row r="27" spans="1:10" x14ac:dyDescent="0.25">
      <c r="A27" s="1"/>
      <c r="B27" s="146" t="s">
        <v>66</v>
      </c>
      <c r="C27" s="4" t="s">
        <v>477</v>
      </c>
      <c r="D27" s="4" t="s">
        <v>1042</v>
      </c>
      <c r="E27" s="4" t="s">
        <v>1464</v>
      </c>
      <c r="F27" s="147">
        <v>477.99</v>
      </c>
      <c r="G27" s="147">
        <v>477.99</v>
      </c>
      <c r="H27" s="147">
        <v>0</v>
      </c>
      <c r="I27" s="4" t="s">
        <v>1462</v>
      </c>
      <c r="J27" s="5" t="s">
        <v>846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1470</v>
      </c>
      <c r="C5" s="1"/>
      <c r="D5" s="1"/>
      <c r="E5" s="1"/>
      <c r="F5" s="1"/>
      <c r="G5" s="1"/>
    </row>
    <row r="6" spans="1:7" ht="27" customHeight="1" x14ac:dyDescent="0.25">
      <c r="A6" s="1"/>
      <c r="B6" s="199" t="s">
        <v>1471</v>
      </c>
      <c r="C6" s="199"/>
      <c r="D6" s="199"/>
      <c r="E6" s="199"/>
      <c r="F6" s="199"/>
      <c r="G6" s="199"/>
    </row>
    <row r="7" spans="1:7" ht="27" customHeight="1" x14ac:dyDescent="0.25">
      <c r="A7" s="1"/>
      <c r="B7" s="3" t="s">
        <v>3</v>
      </c>
      <c r="C7" s="3" t="s">
        <v>72</v>
      </c>
      <c r="D7" s="3" t="s">
        <v>1472</v>
      </c>
      <c r="E7" s="3" t="s">
        <v>1456</v>
      </c>
      <c r="F7" s="3" t="s">
        <v>962</v>
      </c>
      <c r="G7" s="3" t="s">
        <v>1473</v>
      </c>
    </row>
    <row r="8" spans="1:7" x14ac:dyDescent="0.25">
      <c r="A8" s="1"/>
      <c r="B8" s="86" t="s">
        <v>187</v>
      </c>
      <c r="C8" s="86" t="s">
        <v>913</v>
      </c>
      <c r="D8" s="86" t="s">
        <v>1474</v>
      </c>
      <c r="E8" s="86" t="s">
        <v>1475</v>
      </c>
      <c r="F8" s="86" t="s">
        <v>1467</v>
      </c>
      <c r="G8" s="148">
        <v>0</v>
      </c>
    </row>
    <row r="9" spans="1:7" x14ac:dyDescent="0.25">
      <c r="A9" s="1"/>
      <c r="B9" s="86" t="s">
        <v>523</v>
      </c>
      <c r="C9" s="86" t="s">
        <v>965</v>
      </c>
      <c r="D9" s="86" t="s">
        <v>965</v>
      </c>
      <c r="E9" s="86" t="s">
        <v>1475</v>
      </c>
      <c r="F9" s="86" t="s">
        <v>1467</v>
      </c>
      <c r="G9" s="148">
        <v>728.19</v>
      </c>
    </row>
    <row r="10" spans="1:7" x14ac:dyDescent="0.25">
      <c r="A10" s="1"/>
      <c r="B10" s="86" t="s">
        <v>524</v>
      </c>
      <c r="C10" s="86" t="s">
        <v>967</v>
      </c>
      <c r="D10" s="86" t="s">
        <v>251</v>
      </c>
      <c r="E10" s="86" t="s">
        <v>1475</v>
      </c>
      <c r="F10" s="86" t="s">
        <v>1467</v>
      </c>
      <c r="G10" s="148">
        <v>523.47</v>
      </c>
    </row>
    <row r="11" spans="1:7" x14ac:dyDescent="0.25">
      <c r="A11" s="1"/>
      <c r="B11" s="86" t="s">
        <v>236</v>
      </c>
      <c r="C11" s="86" t="s">
        <v>916</v>
      </c>
      <c r="D11" s="86" t="s">
        <v>1476</v>
      </c>
      <c r="E11" s="86" t="s">
        <v>1475</v>
      </c>
      <c r="F11" s="86" t="s">
        <v>1467</v>
      </c>
      <c r="G11" s="148">
        <v>0</v>
      </c>
    </row>
    <row r="12" spans="1:7" x14ac:dyDescent="0.25">
      <c r="A12" s="1"/>
      <c r="B12" s="86" t="s">
        <v>236</v>
      </c>
      <c r="C12" s="86" t="s">
        <v>916</v>
      </c>
      <c r="D12" s="86" t="s">
        <v>1477</v>
      </c>
      <c r="E12" s="86" t="s">
        <v>1475</v>
      </c>
      <c r="F12" s="86" t="s">
        <v>1467</v>
      </c>
      <c r="G12" s="148">
        <v>0</v>
      </c>
    </row>
    <row r="13" spans="1:7" x14ac:dyDescent="0.25">
      <c r="A13" s="1"/>
      <c r="B13" s="86" t="s">
        <v>78</v>
      </c>
      <c r="C13" s="86" t="s">
        <v>970</v>
      </c>
      <c r="D13" s="86" t="s">
        <v>1478</v>
      </c>
      <c r="E13" s="86" t="s">
        <v>1461</v>
      </c>
      <c r="F13" s="86" t="s">
        <v>1462</v>
      </c>
      <c r="G13" s="148">
        <v>0</v>
      </c>
    </row>
    <row r="14" spans="1:7" x14ac:dyDescent="0.25">
      <c r="A14" s="1"/>
      <c r="B14" s="86" t="s">
        <v>78</v>
      </c>
      <c r="C14" s="86" t="s">
        <v>970</v>
      </c>
      <c r="D14" s="86" t="s">
        <v>1478</v>
      </c>
      <c r="E14" s="86" t="s">
        <v>1464</v>
      </c>
      <c r="F14" s="86" t="s">
        <v>1462</v>
      </c>
      <c r="G14" s="148">
        <v>0</v>
      </c>
    </row>
    <row r="15" spans="1:7" x14ac:dyDescent="0.25">
      <c r="A15" s="1"/>
      <c r="B15" s="86" t="s">
        <v>78</v>
      </c>
      <c r="C15" s="86" t="s">
        <v>970</v>
      </c>
      <c r="D15" s="86" t="s">
        <v>1479</v>
      </c>
      <c r="E15" s="86" t="s">
        <v>1461</v>
      </c>
      <c r="F15" s="86" t="s">
        <v>1462</v>
      </c>
      <c r="G15" s="148">
        <v>0</v>
      </c>
    </row>
    <row r="16" spans="1:7" x14ac:dyDescent="0.25">
      <c r="A16" s="1"/>
      <c r="B16" s="86" t="s">
        <v>78</v>
      </c>
      <c r="C16" s="86" t="s">
        <v>970</v>
      </c>
      <c r="D16" s="86" t="s">
        <v>1479</v>
      </c>
      <c r="E16" s="86" t="s">
        <v>1464</v>
      </c>
      <c r="F16" s="86" t="s">
        <v>1462</v>
      </c>
      <c r="G16" s="148">
        <v>0</v>
      </c>
    </row>
    <row r="17" spans="1:7" x14ac:dyDescent="0.25">
      <c r="A17" s="1"/>
      <c r="B17" s="86" t="s">
        <v>78</v>
      </c>
      <c r="C17" s="86" t="s">
        <v>970</v>
      </c>
      <c r="D17" s="86" t="s">
        <v>1480</v>
      </c>
      <c r="E17" s="86" t="s">
        <v>1461</v>
      </c>
      <c r="F17" s="86" t="s">
        <v>1462</v>
      </c>
      <c r="G17" s="148">
        <v>0</v>
      </c>
    </row>
    <row r="18" spans="1:7" x14ac:dyDescent="0.25">
      <c r="A18" s="1"/>
      <c r="B18" s="86" t="s">
        <v>78</v>
      </c>
      <c r="C18" s="86" t="s">
        <v>972</v>
      </c>
      <c r="D18" s="86" t="s">
        <v>1481</v>
      </c>
      <c r="E18" s="86" t="s">
        <v>1461</v>
      </c>
      <c r="F18" s="86" t="s">
        <v>1462</v>
      </c>
      <c r="G18" s="148">
        <v>0</v>
      </c>
    </row>
    <row r="19" spans="1:7" x14ac:dyDescent="0.25">
      <c r="A19" s="1"/>
      <c r="B19" s="86" t="s">
        <v>78</v>
      </c>
      <c r="C19" s="86" t="s">
        <v>972</v>
      </c>
      <c r="D19" s="86" t="s">
        <v>1481</v>
      </c>
      <c r="E19" s="86" t="s">
        <v>1464</v>
      </c>
      <c r="F19" s="86" t="s">
        <v>1462</v>
      </c>
      <c r="G19" s="148">
        <v>0</v>
      </c>
    </row>
    <row r="20" spans="1:7" x14ac:dyDescent="0.25">
      <c r="A20" s="1"/>
      <c r="B20" s="86" t="s">
        <v>78</v>
      </c>
      <c r="C20" s="86" t="s">
        <v>972</v>
      </c>
      <c r="D20" s="86" t="s">
        <v>1482</v>
      </c>
      <c r="E20" s="86" t="s">
        <v>1461</v>
      </c>
      <c r="F20" s="86" t="s">
        <v>1462</v>
      </c>
      <c r="G20" s="148">
        <v>0</v>
      </c>
    </row>
    <row r="21" spans="1:7" x14ac:dyDescent="0.25">
      <c r="A21" s="1"/>
      <c r="B21" s="86" t="s">
        <v>78</v>
      </c>
      <c r="C21" s="86" t="s">
        <v>972</v>
      </c>
      <c r="D21" s="86" t="s">
        <v>1482</v>
      </c>
      <c r="E21" s="86" t="s">
        <v>1464</v>
      </c>
      <c r="F21" s="86" t="s">
        <v>1462</v>
      </c>
      <c r="G21" s="148">
        <v>0</v>
      </c>
    </row>
    <row r="22" spans="1:7" x14ac:dyDescent="0.25">
      <c r="A22" s="1"/>
      <c r="B22" s="86" t="s">
        <v>78</v>
      </c>
      <c r="C22" s="86" t="s">
        <v>972</v>
      </c>
      <c r="D22" s="86" t="s">
        <v>1483</v>
      </c>
      <c r="E22" s="86" t="s">
        <v>1461</v>
      </c>
      <c r="F22" s="86" t="s">
        <v>1462</v>
      </c>
      <c r="G22" s="148">
        <v>0</v>
      </c>
    </row>
    <row r="23" spans="1:7" x14ac:dyDescent="0.25">
      <c r="A23" s="1"/>
      <c r="B23" s="86" t="s">
        <v>78</v>
      </c>
      <c r="C23" s="86" t="s">
        <v>972</v>
      </c>
      <c r="D23" s="86" t="s">
        <v>1483</v>
      </c>
      <c r="E23" s="86" t="s">
        <v>1464</v>
      </c>
      <c r="F23" s="86" t="s">
        <v>1462</v>
      </c>
      <c r="G23" s="148">
        <v>0</v>
      </c>
    </row>
    <row r="24" spans="1:7" x14ac:dyDescent="0.25">
      <c r="A24" s="1"/>
      <c r="B24" s="86" t="s">
        <v>261</v>
      </c>
      <c r="C24" s="86" t="s">
        <v>973</v>
      </c>
      <c r="D24" s="86" t="s">
        <v>1484</v>
      </c>
      <c r="E24" s="86" t="s">
        <v>1485</v>
      </c>
      <c r="F24" s="86" t="s">
        <v>1462</v>
      </c>
      <c r="G24" s="148">
        <v>22637.701850000001</v>
      </c>
    </row>
    <row r="25" spans="1:7" x14ac:dyDescent="0.25">
      <c r="A25" s="1"/>
      <c r="B25" s="86" t="s">
        <v>261</v>
      </c>
      <c r="C25" s="86" t="s">
        <v>973</v>
      </c>
      <c r="D25" s="86" t="s">
        <v>1486</v>
      </c>
      <c r="E25" s="86" t="s">
        <v>1485</v>
      </c>
      <c r="F25" s="86" t="s">
        <v>1462</v>
      </c>
      <c r="G25" s="148">
        <v>21711.032220000001</v>
      </c>
    </row>
    <row r="26" spans="1:7" x14ac:dyDescent="0.25">
      <c r="A26" s="1"/>
      <c r="B26" s="86" t="s">
        <v>261</v>
      </c>
      <c r="C26" s="86" t="s">
        <v>973</v>
      </c>
      <c r="D26" s="86" t="s">
        <v>1487</v>
      </c>
      <c r="E26" s="86" t="s">
        <v>1485</v>
      </c>
      <c r="F26" s="86" t="s">
        <v>1462</v>
      </c>
      <c r="G26" s="148">
        <v>23308.36593</v>
      </c>
    </row>
    <row r="27" spans="1:7" x14ac:dyDescent="0.25">
      <c r="A27" s="1"/>
      <c r="B27" s="86" t="s">
        <v>261</v>
      </c>
      <c r="C27" s="86" t="s">
        <v>973</v>
      </c>
      <c r="D27" s="86" t="s">
        <v>1488</v>
      </c>
      <c r="E27" s="86" t="s">
        <v>1485</v>
      </c>
      <c r="F27" s="86" t="s">
        <v>1462</v>
      </c>
      <c r="G27" s="148">
        <v>0</v>
      </c>
    </row>
    <row r="28" spans="1:7" x14ac:dyDescent="0.25">
      <c r="A28" s="1"/>
      <c r="B28" s="86" t="s">
        <v>267</v>
      </c>
      <c r="C28" s="86" t="s">
        <v>975</v>
      </c>
      <c r="D28" s="86" t="s">
        <v>976</v>
      </c>
      <c r="E28" s="86" t="s">
        <v>1461</v>
      </c>
      <c r="F28" s="86" t="s">
        <v>1462</v>
      </c>
      <c r="G28" s="148">
        <v>0</v>
      </c>
    </row>
    <row r="29" spans="1:7" x14ac:dyDescent="0.25">
      <c r="A29" s="1"/>
      <c r="B29" s="86" t="s">
        <v>267</v>
      </c>
      <c r="C29" s="86" t="s">
        <v>975</v>
      </c>
      <c r="D29" s="86" t="s">
        <v>977</v>
      </c>
      <c r="E29" s="86" t="s">
        <v>1461</v>
      </c>
      <c r="F29" s="86" t="s">
        <v>1462</v>
      </c>
      <c r="G29" s="148">
        <v>0</v>
      </c>
    </row>
    <row r="30" spans="1:7" x14ac:dyDescent="0.25">
      <c r="A30" s="1"/>
      <c r="B30" s="86" t="s">
        <v>87</v>
      </c>
      <c r="C30" s="86" t="s">
        <v>978</v>
      </c>
      <c r="D30" s="86" t="s">
        <v>979</v>
      </c>
      <c r="E30" s="86" t="s">
        <v>1485</v>
      </c>
      <c r="F30" s="86" t="s">
        <v>1462</v>
      </c>
      <c r="G30" s="148">
        <v>201194.33</v>
      </c>
    </row>
    <row r="31" spans="1:7" x14ac:dyDescent="0.25">
      <c r="A31" s="1"/>
      <c r="B31" s="86" t="s">
        <v>87</v>
      </c>
      <c r="C31" s="86" t="s">
        <v>980</v>
      </c>
      <c r="D31" s="86" t="s">
        <v>1489</v>
      </c>
      <c r="E31" s="86" t="s">
        <v>1485</v>
      </c>
      <c r="F31" s="86" t="s">
        <v>1462</v>
      </c>
      <c r="G31" s="148">
        <v>0</v>
      </c>
    </row>
    <row r="32" spans="1:7" x14ac:dyDescent="0.25">
      <c r="A32" s="1"/>
      <c r="B32" s="86" t="s">
        <v>87</v>
      </c>
      <c r="C32" s="86" t="s">
        <v>981</v>
      </c>
      <c r="D32" s="86" t="s">
        <v>1490</v>
      </c>
      <c r="E32" s="86" t="s">
        <v>1461</v>
      </c>
      <c r="F32" s="86" t="s">
        <v>1462</v>
      </c>
      <c r="G32" s="148">
        <v>0</v>
      </c>
    </row>
    <row r="33" spans="1:7" x14ac:dyDescent="0.25">
      <c r="A33" s="1"/>
      <c r="B33" s="86" t="s">
        <v>87</v>
      </c>
      <c r="C33" s="86" t="s">
        <v>981</v>
      </c>
      <c r="D33" s="86" t="s">
        <v>1490</v>
      </c>
      <c r="E33" s="86" t="s">
        <v>1485</v>
      </c>
      <c r="F33" s="86" t="s">
        <v>1462</v>
      </c>
      <c r="G33" s="148">
        <v>0</v>
      </c>
    </row>
    <row r="34" spans="1:7" x14ac:dyDescent="0.25">
      <c r="A34" s="1"/>
      <c r="B34" s="86" t="s">
        <v>91</v>
      </c>
      <c r="C34" s="86" t="s">
        <v>100</v>
      </c>
      <c r="D34" s="86" t="s">
        <v>1491</v>
      </c>
      <c r="E34" s="86" t="s">
        <v>1485</v>
      </c>
      <c r="F34" s="86" t="s">
        <v>1462</v>
      </c>
      <c r="G34" s="148">
        <v>1101152</v>
      </c>
    </row>
    <row r="35" spans="1:7" x14ac:dyDescent="0.25">
      <c r="A35" s="1"/>
      <c r="B35" s="86" t="s">
        <v>91</v>
      </c>
      <c r="C35" s="86" t="s">
        <v>100</v>
      </c>
      <c r="D35" s="86" t="s">
        <v>1492</v>
      </c>
      <c r="E35" s="86" t="s">
        <v>1485</v>
      </c>
      <c r="F35" s="86" t="s">
        <v>1462</v>
      </c>
      <c r="G35" s="148">
        <v>1060061</v>
      </c>
    </row>
    <row r="36" spans="1:7" x14ac:dyDescent="0.25">
      <c r="A36" s="1"/>
      <c r="B36" s="86" t="s">
        <v>91</v>
      </c>
      <c r="C36" s="86" t="s">
        <v>100</v>
      </c>
      <c r="D36" s="86" t="s">
        <v>1493</v>
      </c>
      <c r="E36" s="86" t="s">
        <v>1485</v>
      </c>
      <c r="F36" s="86" t="s">
        <v>1462</v>
      </c>
      <c r="G36" s="148">
        <v>1245593</v>
      </c>
    </row>
    <row r="37" spans="1:7" x14ac:dyDescent="0.25">
      <c r="A37" s="1"/>
      <c r="B37" s="86" t="s">
        <v>91</v>
      </c>
      <c r="C37" s="86" t="s">
        <v>103</v>
      </c>
      <c r="D37" s="86" t="s">
        <v>1494</v>
      </c>
      <c r="E37" s="86" t="s">
        <v>1485</v>
      </c>
      <c r="F37" s="86" t="s">
        <v>1462</v>
      </c>
      <c r="G37" s="148">
        <v>58635</v>
      </c>
    </row>
    <row r="38" spans="1:7" x14ac:dyDescent="0.25">
      <c r="A38" s="1"/>
      <c r="B38" s="86" t="s">
        <v>91</v>
      </c>
      <c r="C38" s="86" t="s">
        <v>1465</v>
      </c>
      <c r="D38" s="86" t="s">
        <v>1495</v>
      </c>
      <c r="E38" s="86" t="s">
        <v>1466</v>
      </c>
      <c r="F38" s="86" t="s">
        <v>1467</v>
      </c>
      <c r="G38" s="148">
        <v>0</v>
      </c>
    </row>
    <row r="39" spans="1:7" x14ac:dyDescent="0.25">
      <c r="A39" s="1"/>
      <c r="B39" s="86" t="s">
        <v>91</v>
      </c>
      <c r="C39" s="86" t="s">
        <v>1465</v>
      </c>
      <c r="D39" s="86" t="s">
        <v>1495</v>
      </c>
      <c r="E39" s="86" t="s">
        <v>1461</v>
      </c>
      <c r="F39" s="86" t="s">
        <v>1462</v>
      </c>
      <c r="G39" s="148">
        <v>0</v>
      </c>
    </row>
    <row r="40" spans="1:7" x14ac:dyDescent="0.25">
      <c r="A40" s="1"/>
      <c r="B40" s="86" t="s">
        <v>91</v>
      </c>
      <c r="C40" s="86" t="s">
        <v>996</v>
      </c>
      <c r="D40" s="86" t="s">
        <v>1496</v>
      </c>
      <c r="E40" s="86" t="s">
        <v>1461</v>
      </c>
      <c r="F40" s="86" t="s">
        <v>1462</v>
      </c>
      <c r="G40" s="148">
        <v>0</v>
      </c>
    </row>
    <row r="41" spans="1:7" x14ac:dyDescent="0.25">
      <c r="A41" s="1"/>
      <c r="B41" s="86" t="s">
        <v>91</v>
      </c>
      <c r="C41" s="86" t="s">
        <v>996</v>
      </c>
      <c r="D41" s="86" t="s">
        <v>1497</v>
      </c>
      <c r="E41" s="86" t="s">
        <v>1461</v>
      </c>
      <c r="F41" s="86" t="s">
        <v>1462</v>
      </c>
      <c r="G41" s="148">
        <v>0</v>
      </c>
    </row>
    <row r="42" spans="1:7" x14ac:dyDescent="0.25">
      <c r="A42" s="1"/>
      <c r="B42" s="86" t="s">
        <v>91</v>
      </c>
      <c r="C42" s="86" t="s">
        <v>996</v>
      </c>
      <c r="D42" s="86" t="s">
        <v>1498</v>
      </c>
      <c r="E42" s="86" t="s">
        <v>1461</v>
      </c>
      <c r="F42" s="86" t="s">
        <v>1462</v>
      </c>
      <c r="G42" s="148">
        <v>0</v>
      </c>
    </row>
    <row r="43" spans="1:7" x14ac:dyDescent="0.25">
      <c r="A43" s="1"/>
      <c r="B43" s="86" t="s">
        <v>91</v>
      </c>
      <c r="C43" s="86" t="s">
        <v>999</v>
      </c>
      <c r="D43" s="86" t="s">
        <v>1499</v>
      </c>
      <c r="E43" s="86" t="s">
        <v>1461</v>
      </c>
      <c r="F43" s="86" t="s">
        <v>1462</v>
      </c>
      <c r="G43" s="148">
        <v>0</v>
      </c>
    </row>
    <row r="44" spans="1:7" x14ac:dyDescent="0.25">
      <c r="A44" s="1"/>
      <c r="B44" s="86" t="s">
        <v>91</v>
      </c>
      <c r="C44" s="86" t="s">
        <v>999</v>
      </c>
      <c r="D44" s="86" t="s">
        <v>1500</v>
      </c>
      <c r="E44" s="86" t="s">
        <v>1461</v>
      </c>
      <c r="F44" s="86" t="s">
        <v>1462</v>
      </c>
      <c r="G44" s="148">
        <v>0</v>
      </c>
    </row>
    <row r="45" spans="1:7" x14ac:dyDescent="0.25">
      <c r="A45" s="1"/>
      <c r="B45" s="86" t="s">
        <v>91</v>
      </c>
      <c r="C45" s="86" t="s">
        <v>999</v>
      </c>
      <c r="D45" s="86" t="s">
        <v>1501</v>
      </c>
      <c r="E45" s="86" t="s">
        <v>1461</v>
      </c>
      <c r="F45" s="86" t="s">
        <v>1462</v>
      </c>
      <c r="G45" s="148">
        <v>0</v>
      </c>
    </row>
    <row r="46" spans="1:7" x14ac:dyDescent="0.25">
      <c r="A46" s="1"/>
      <c r="B46" s="86" t="s">
        <v>105</v>
      </c>
      <c r="C46" s="86" t="s">
        <v>106</v>
      </c>
      <c r="D46" s="86" t="s">
        <v>1502</v>
      </c>
      <c r="E46" s="86" t="s">
        <v>1461</v>
      </c>
      <c r="F46" s="86" t="s">
        <v>1462</v>
      </c>
      <c r="G46" s="148">
        <v>0</v>
      </c>
    </row>
    <row r="47" spans="1:7" x14ac:dyDescent="0.25">
      <c r="A47" s="1"/>
      <c r="B47" s="86" t="s">
        <v>105</v>
      </c>
      <c r="C47" s="86" t="s">
        <v>106</v>
      </c>
      <c r="D47" s="86" t="s">
        <v>1502</v>
      </c>
      <c r="E47" s="86" t="s">
        <v>1485</v>
      </c>
      <c r="F47" s="86" t="s">
        <v>1462</v>
      </c>
      <c r="G47" s="148">
        <v>1030445.2</v>
      </c>
    </row>
    <row r="48" spans="1:7" x14ac:dyDescent="0.25">
      <c r="A48" s="1"/>
      <c r="B48" s="86" t="s">
        <v>105</v>
      </c>
      <c r="C48" s="86" t="s">
        <v>106</v>
      </c>
      <c r="D48" s="86" t="s">
        <v>1503</v>
      </c>
      <c r="E48" s="86" t="s">
        <v>1461</v>
      </c>
      <c r="F48" s="86" t="s">
        <v>1462</v>
      </c>
      <c r="G48" s="148">
        <v>0</v>
      </c>
    </row>
    <row r="49" spans="1:7" x14ac:dyDescent="0.25">
      <c r="A49" s="1"/>
      <c r="B49" s="86" t="s">
        <v>105</v>
      </c>
      <c r="C49" s="86" t="s">
        <v>106</v>
      </c>
      <c r="D49" s="86" t="s">
        <v>1503</v>
      </c>
      <c r="E49" s="86" t="s">
        <v>1485</v>
      </c>
      <c r="F49" s="86" t="s">
        <v>1462</v>
      </c>
      <c r="G49" s="148">
        <v>1028448.5159999999</v>
      </c>
    </row>
    <row r="50" spans="1:7" x14ac:dyDescent="0.25">
      <c r="A50" s="1"/>
      <c r="B50" s="86" t="s">
        <v>521</v>
      </c>
      <c r="C50" s="86" t="s">
        <v>1005</v>
      </c>
      <c r="D50" s="86" t="s">
        <v>1504</v>
      </c>
      <c r="E50" s="86" t="s">
        <v>1505</v>
      </c>
      <c r="F50" s="86" t="s">
        <v>1462</v>
      </c>
      <c r="G50" s="148">
        <v>0</v>
      </c>
    </row>
    <row r="51" spans="1:7" x14ac:dyDescent="0.25">
      <c r="A51" s="1"/>
      <c r="B51" s="86" t="s">
        <v>521</v>
      </c>
      <c r="C51" s="86" t="s">
        <v>1005</v>
      </c>
      <c r="D51" s="86" t="s">
        <v>1504</v>
      </c>
      <c r="E51" s="86" t="s">
        <v>1506</v>
      </c>
      <c r="F51" s="86" t="s">
        <v>1462</v>
      </c>
      <c r="G51" s="148">
        <v>0</v>
      </c>
    </row>
    <row r="52" spans="1:7" x14ac:dyDescent="0.25">
      <c r="A52" s="1"/>
      <c r="B52" s="86" t="s">
        <v>521</v>
      </c>
      <c r="C52" s="86" t="s">
        <v>1005</v>
      </c>
      <c r="D52" s="86" t="s">
        <v>1504</v>
      </c>
      <c r="E52" s="86" t="s">
        <v>1507</v>
      </c>
      <c r="F52" s="86" t="s">
        <v>1462</v>
      </c>
      <c r="G52" s="148">
        <v>0</v>
      </c>
    </row>
    <row r="53" spans="1:7" x14ac:dyDescent="0.25">
      <c r="A53" s="1"/>
      <c r="B53" s="86" t="s">
        <v>521</v>
      </c>
      <c r="C53" s="86" t="s">
        <v>1005</v>
      </c>
      <c r="D53" s="86" t="s">
        <v>1508</v>
      </c>
      <c r="E53" s="86" t="s">
        <v>1505</v>
      </c>
      <c r="F53" s="86" t="s">
        <v>1462</v>
      </c>
      <c r="G53" s="148">
        <v>0</v>
      </c>
    </row>
    <row r="54" spans="1:7" x14ac:dyDescent="0.25">
      <c r="A54" s="1"/>
      <c r="B54" s="86" t="s">
        <v>521</v>
      </c>
      <c r="C54" s="86" t="s">
        <v>1005</v>
      </c>
      <c r="D54" s="86" t="s">
        <v>1508</v>
      </c>
      <c r="E54" s="86" t="s">
        <v>1506</v>
      </c>
      <c r="F54" s="86" t="s">
        <v>1462</v>
      </c>
      <c r="G54" s="148">
        <v>358490</v>
      </c>
    </row>
    <row r="55" spans="1:7" x14ac:dyDescent="0.25">
      <c r="A55" s="1"/>
      <c r="B55" s="86" t="s">
        <v>521</v>
      </c>
      <c r="C55" s="86" t="s">
        <v>1005</v>
      </c>
      <c r="D55" s="86" t="s">
        <v>1508</v>
      </c>
      <c r="E55" s="86" t="s">
        <v>1507</v>
      </c>
      <c r="F55" s="86" t="s">
        <v>1462</v>
      </c>
      <c r="G55" s="148">
        <v>714.27</v>
      </c>
    </row>
    <row r="56" spans="1:7" x14ac:dyDescent="0.25">
      <c r="A56" s="1"/>
      <c r="B56" s="86" t="s">
        <v>487</v>
      </c>
      <c r="C56" s="86" t="s">
        <v>1011</v>
      </c>
      <c r="D56" s="86" t="s">
        <v>1011</v>
      </c>
      <c r="E56" s="86" t="s">
        <v>1461</v>
      </c>
      <c r="F56" s="86" t="s">
        <v>1462</v>
      </c>
      <c r="G56" s="148">
        <v>0</v>
      </c>
    </row>
    <row r="57" spans="1:7" x14ac:dyDescent="0.25">
      <c r="A57" s="1"/>
      <c r="B57" s="86" t="s">
        <v>487</v>
      </c>
      <c r="C57" s="86" t="s">
        <v>1012</v>
      </c>
      <c r="D57" s="86" t="s">
        <v>1012</v>
      </c>
      <c r="E57" s="86" t="s">
        <v>1461</v>
      </c>
      <c r="F57" s="86" t="s">
        <v>1462</v>
      </c>
      <c r="G57" s="148">
        <v>0</v>
      </c>
    </row>
    <row r="58" spans="1:7" x14ac:dyDescent="0.25">
      <c r="A58" s="1"/>
      <c r="B58" s="86" t="s">
        <v>108</v>
      </c>
      <c r="C58" s="86" t="s">
        <v>111</v>
      </c>
      <c r="D58" s="86" t="s">
        <v>1509</v>
      </c>
      <c r="E58" s="86" t="s">
        <v>1485</v>
      </c>
      <c r="F58" s="86" t="s">
        <v>1462</v>
      </c>
      <c r="G58" s="148">
        <v>947040.74529999995</v>
      </c>
    </row>
    <row r="59" spans="1:7" x14ac:dyDescent="0.25">
      <c r="A59" s="1"/>
      <c r="B59" s="86" t="s">
        <v>108</v>
      </c>
      <c r="C59" s="86" t="s">
        <v>111</v>
      </c>
      <c r="D59" s="86" t="s">
        <v>1510</v>
      </c>
      <c r="E59" s="86" t="s">
        <v>1485</v>
      </c>
      <c r="F59" s="86" t="s">
        <v>1462</v>
      </c>
      <c r="G59" s="148">
        <v>964618.3273</v>
      </c>
    </row>
    <row r="60" spans="1:7" x14ac:dyDescent="0.25">
      <c r="A60" s="1"/>
      <c r="B60" s="86" t="s">
        <v>108</v>
      </c>
      <c r="C60" s="86" t="s">
        <v>111</v>
      </c>
      <c r="D60" s="86" t="s">
        <v>1511</v>
      </c>
      <c r="E60" s="86" t="s">
        <v>1485</v>
      </c>
      <c r="F60" s="86" t="s">
        <v>1462</v>
      </c>
      <c r="G60" s="148">
        <v>965796.10699999996</v>
      </c>
    </row>
    <row r="61" spans="1:7" x14ac:dyDescent="0.25">
      <c r="A61" s="1"/>
      <c r="B61" s="86" t="s">
        <v>108</v>
      </c>
      <c r="C61" s="86" t="s">
        <v>117</v>
      </c>
      <c r="D61" s="86" t="s">
        <v>1512</v>
      </c>
      <c r="E61" s="86" t="s">
        <v>1485</v>
      </c>
      <c r="F61" s="86" t="s">
        <v>1462</v>
      </c>
      <c r="G61" s="148">
        <v>1234242.449</v>
      </c>
    </row>
    <row r="62" spans="1:7" x14ac:dyDescent="0.25">
      <c r="A62" s="1"/>
      <c r="B62" s="86" t="s">
        <v>309</v>
      </c>
      <c r="C62" s="86" t="s">
        <v>1016</v>
      </c>
      <c r="D62" s="86" t="s">
        <v>1513</v>
      </c>
      <c r="E62" s="86" t="s">
        <v>1461</v>
      </c>
      <c r="F62" s="86" t="s">
        <v>1462</v>
      </c>
      <c r="G62" s="148">
        <v>0</v>
      </c>
    </row>
    <row r="63" spans="1:7" x14ac:dyDescent="0.25">
      <c r="A63" s="1"/>
      <c r="B63" s="86" t="s">
        <v>41</v>
      </c>
      <c r="C63" s="86" t="s">
        <v>1023</v>
      </c>
      <c r="D63" s="86" t="s">
        <v>1514</v>
      </c>
      <c r="E63" s="86" t="s">
        <v>1461</v>
      </c>
      <c r="F63" s="86" t="s">
        <v>1462</v>
      </c>
      <c r="G63" s="148">
        <v>0</v>
      </c>
    </row>
    <row r="64" spans="1:7" x14ac:dyDescent="0.25">
      <c r="A64" s="1"/>
      <c r="B64" s="86" t="s">
        <v>41</v>
      </c>
      <c r="C64" s="86" t="s">
        <v>1023</v>
      </c>
      <c r="D64" s="86" t="s">
        <v>1514</v>
      </c>
      <c r="E64" s="86" t="s">
        <v>1485</v>
      </c>
      <c r="F64" s="86" t="s">
        <v>1462</v>
      </c>
      <c r="G64" s="148">
        <v>0</v>
      </c>
    </row>
    <row r="65" spans="1:7" x14ac:dyDescent="0.25">
      <c r="A65" s="1"/>
      <c r="B65" s="86" t="s">
        <v>41</v>
      </c>
      <c r="C65" s="86" t="s">
        <v>1023</v>
      </c>
      <c r="D65" s="86" t="s">
        <v>1024</v>
      </c>
      <c r="E65" s="86" t="s">
        <v>1461</v>
      </c>
      <c r="F65" s="86" t="s">
        <v>1462</v>
      </c>
      <c r="G65" s="148">
        <v>0</v>
      </c>
    </row>
    <row r="66" spans="1:7" x14ac:dyDescent="0.25">
      <c r="A66" s="1"/>
      <c r="B66" s="86" t="s">
        <v>41</v>
      </c>
      <c r="C66" s="86" t="s">
        <v>1023</v>
      </c>
      <c r="D66" s="86" t="s">
        <v>1024</v>
      </c>
      <c r="E66" s="86" t="s">
        <v>1485</v>
      </c>
      <c r="F66" s="86" t="s">
        <v>1462</v>
      </c>
      <c r="G66" s="148">
        <v>0</v>
      </c>
    </row>
    <row r="67" spans="1:7" x14ac:dyDescent="0.25">
      <c r="A67" s="1"/>
      <c r="B67" s="86" t="s">
        <v>41</v>
      </c>
      <c r="C67" s="86" t="s">
        <v>1023</v>
      </c>
      <c r="D67" s="86" t="s">
        <v>1515</v>
      </c>
      <c r="E67" s="86" t="s">
        <v>1461</v>
      </c>
      <c r="F67" s="86" t="s">
        <v>1462</v>
      </c>
      <c r="G67" s="148">
        <v>0</v>
      </c>
    </row>
    <row r="68" spans="1:7" x14ac:dyDescent="0.25">
      <c r="A68" s="1"/>
      <c r="B68" s="86" t="s">
        <v>41</v>
      </c>
      <c r="C68" s="86" t="s">
        <v>1023</v>
      </c>
      <c r="D68" s="86" t="s">
        <v>1515</v>
      </c>
      <c r="E68" s="86" t="s">
        <v>1485</v>
      </c>
      <c r="F68" s="86" t="s">
        <v>1462</v>
      </c>
      <c r="G68" s="148">
        <v>0</v>
      </c>
    </row>
    <row r="69" spans="1:7" x14ac:dyDescent="0.25">
      <c r="A69" s="1"/>
      <c r="B69" s="86" t="s">
        <v>41</v>
      </c>
      <c r="C69" s="86" t="s">
        <v>1026</v>
      </c>
      <c r="D69" s="86" t="s">
        <v>1516</v>
      </c>
      <c r="E69" s="86" t="s">
        <v>1485</v>
      </c>
      <c r="F69" s="86" t="s">
        <v>1462</v>
      </c>
      <c r="G69" s="148">
        <v>269345</v>
      </c>
    </row>
    <row r="70" spans="1:7" x14ac:dyDescent="0.25">
      <c r="A70" s="1"/>
      <c r="B70" s="86" t="s">
        <v>41</v>
      </c>
      <c r="C70" s="86" t="s">
        <v>135</v>
      </c>
      <c r="D70" s="86" t="s">
        <v>135</v>
      </c>
      <c r="E70" s="86" t="s">
        <v>1485</v>
      </c>
      <c r="F70" s="86" t="s">
        <v>1462</v>
      </c>
      <c r="G70" s="148">
        <v>953229</v>
      </c>
    </row>
    <row r="71" spans="1:7" x14ac:dyDescent="0.25">
      <c r="A71" s="1"/>
      <c r="B71" s="86" t="s">
        <v>41</v>
      </c>
      <c r="C71" s="86" t="s">
        <v>135</v>
      </c>
      <c r="D71" s="86" t="s">
        <v>1517</v>
      </c>
      <c r="E71" s="86" t="s">
        <v>1461</v>
      </c>
      <c r="F71" s="86" t="s">
        <v>1462</v>
      </c>
      <c r="G71" s="148">
        <v>0</v>
      </c>
    </row>
    <row r="72" spans="1:7" x14ac:dyDescent="0.25">
      <c r="A72" s="1"/>
      <c r="B72" s="86" t="s">
        <v>41</v>
      </c>
      <c r="C72" s="86" t="s">
        <v>135</v>
      </c>
      <c r="D72" s="86" t="s">
        <v>1518</v>
      </c>
      <c r="E72" s="86" t="s">
        <v>1461</v>
      </c>
      <c r="F72" s="86" t="s">
        <v>1462</v>
      </c>
      <c r="G72" s="148">
        <v>0</v>
      </c>
    </row>
    <row r="73" spans="1:7" x14ac:dyDescent="0.25">
      <c r="A73" s="1"/>
      <c r="B73" s="86" t="s">
        <v>506</v>
      </c>
      <c r="C73" s="86" t="s">
        <v>928</v>
      </c>
      <c r="D73" s="86" t="s">
        <v>1519</v>
      </c>
      <c r="E73" s="86" t="s">
        <v>1520</v>
      </c>
      <c r="F73" s="86" t="s">
        <v>1462</v>
      </c>
      <c r="G73" s="148">
        <v>18239.419999999998</v>
      </c>
    </row>
    <row r="74" spans="1:7" x14ac:dyDescent="0.25">
      <c r="A74" s="1"/>
      <c r="B74" s="86" t="s">
        <v>506</v>
      </c>
      <c r="C74" s="86" t="s">
        <v>928</v>
      </c>
      <c r="D74" s="86" t="s">
        <v>1521</v>
      </c>
      <c r="E74" s="86" t="s">
        <v>1520</v>
      </c>
      <c r="F74" s="86" t="s">
        <v>1462</v>
      </c>
      <c r="G74" s="148">
        <v>20983.79</v>
      </c>
    </row>
    <row r="75" spans="1:7" x14ac:dyDescent="0.25">
      <c r="A75" s="1"/>
      <c r="B75" s="86" t="s">
        <v>506</v>
      </c>
      <c r="C75" s="86" t="s">
        <v>928</v>
      </c>
      <c r="D75" s="86" t="s">
        <v>1522</v>
      </c>
      <c r="E75" s="86" t="s">
        <v>1520</v>
      </c>
      <c r="F75" s="86" t="s">
        <v>1462</v>
      </c>
      <c r="G75" s="148">
        <v>21246.31</v>
      </c>
    </row>
    <row r="76" spans="1:7" x14ac:dyDescent="0.25">
      <c r="A76" s="1"/>
      <c r="B76" s="86" t="s">
        <v>506</v>
      </c>
      <c r="C76" s="86" t="s">
        <v>1034</v>
      </c>
      <c r="D76" s="86" t="s">
        <v>1523</v>
      </c>
      <c r="E76" s="86" t="s">
        <v>1520</v>
      </c>
      <c r="F76" s="86" t="s">
        <v>1462</v>
      </c>
      <c r="G76" s="148">
        <v>18574.55</v>
      </c>
    </row>
    <row r="77" spans="1:7" x14ac:dyDescent="0.25">
      <c r="A77" s="1"/>
      <c r="B77" s="86" t="s">
        <v>506</v>
      </c>
      <c r="C77" s="86" t="s">
        <v>1034</v>
      </c>
      <c r="D77" s="86" t="s">
        <v>1524</v>
      </c>
      <c r="E77" s="86" t="s">
        <v>1520</v>
      </c>
      <c r="F77" s="86" t="s">
        <v>1462</v>
      </c>
      <c r="G77" s="148">
        <v>16585.810000000001</v>
      </c>
    </row>
    <row r="78" spans="1:7" x14ac:dyDescent="0.25">
      <c r="A78" s="1"/>
      <c r="B78" s="86" t="s">
        <v>506</v>
      </c>
      <c r="C78" s="86" t="s">
        <v>1035</v>
      </c>
      <c r="D78" s="86" t="s">
        <v>1525</v>
      </c>
      <c r="E78" s="86" t="s">
        <v>1520</v>
      </c>
      <c r="F78" s="86" t="s">
        <v>1462</v>
      </c>
      <c r="G78" s="148">
        <v>18507.14</v>
      </c>
    </row>
    <row r="79" spans="1:7" x14ac:dyDescent="0.25">
      <c r="A79" s="1"/>
      <c r="B79" s="86" t="s">
        <v>506</v>
      </c>
      <c r="C79" s="86" t="s">
        <v>1035</v>
      </c>
      <c r="D79" s="86" t="s">
        <v>1526</v>
      </c>
      <c r="E79" s="86" t="s">
        <v>1520</v>
      </c>
      <c r="F79" s="86" t="s">
        <v>1462</v>
      </c>
      <c r="G79" s="148">
        <v>18507.14</v>
      </c>
    </row>
    <row r="80" spans="1:7" x14ac:dyDescent="0.25">
      <c r="A80" s="1"/>
      <c r="B80" s="86" t="s">
        <v>506</v>
      </c>
      <c r="C80" s="86" t="s">
        <v>1036</v>
      </c>
      <c r="D80" s="86" t="s">
        <v>1175</v>
      </c>
      <c r="E80" s="86" t="s">
        <v>1520</v>
      </c>
      <c r="F80" s="86" t="s">
        <v>1462</v>
      </c>
      <c r="G80" s="148">
        <v>14082.93</v>
      </c>
    </row>
    <row r="81" spans="1:7" x14ac:dyDescent="0.25">
      <c r="A81" s="1"/>
      <c r="B81" s="86" t="s">
        <v>506</v>
      </c>
      <c r="C81" s="86" t="s">
        <v>1036</v>
      </c>
      <c r="D81" s="86" t="s">
        <v>344</v>
      </c>
      <c r="E81" s="86" t="s">
        <v>1520</v>
      </c>
      <c r="F81" s="86" t="s">
        <v>1462</v>
      </c>
      <c r="G81" s="148">
        <v>0</v>
      </c>
    </row>
    <row r="82" spans="1:7" ht="25.5" x14ac:dyDescent="0.25">
      <c r="A82" s="1"/>
      <c r="B82" s="86" t="s">
        <v>480</v>
      </c>
      <c r="C82" s="86" t="s">
        <v>1037</v>
      </c>
      <c r="D82" s="86" t="s">
        <v>562</v>
      </c>
      <c r="E82" s="86" t="s">
        <v>1461</v>
      </c>
      <c r="F82" s="86" t="s">
        <v>1462</v>
      </c>
      <c r="G82" s="148">
        <v>0</v>
      </c>
    </row>
    <row r="83" spans="1:7" ht="25.5" x14ac:dyDescent="0.25">
      <c r="A83" s="1"/>
      <c r="B83" s="86" t="s">
        <v>480</v>
      </c>
      <c r="C83" s="86" t="s">
        <v>1037</v>
      </c>
      <c r="D83" s="86" t="s">
        <v>563</v>
      </c>
      <c r="E83" s="86" t="s">
        <v>1461</v>
      </c>
      <c r="F83" s="86" t="s">
        <v>1462</v>
      </c>
      <c r="G83" s="148">
        <v>0</v>
      </c>
    </row>
    <row r="84" spans="1:7" x14ac:dyDescent="0.25">
      <c r="A84" s="1"/>
      <c r="B84" s="86" t="s">
        <v>149</v>
      </c>
      <c r="C84" s="86" t="s">
        <v>150</v>
      </c>
      <c r="D84" s="86" t="s">
        <v>1527</v>
      </c>
      <c r="E84" s="86" t="s">
        <v>1461</v>
      </c>
      <c r="F84" s="86" t="s">
        <v>1462</v>
      </c>
      <c r="G84" s="148">
        <v>0</v>
      </c>
    </row>
    <row r="85" spans="1:7" x14ac:dyDescent="0.25">
      <c r="A85" s="1"/>
      <c r="B85" s="86" t="s">
        <v>149</v>
      </c>
      <c r="C85" s="86" t="s">
        <v>150</v>
      </c>
      <c r="D85" s="86" t="s">
        <v>1528</v>
      </c>
      <c r="E85" s="86" t="s">
        <v>1461</v>
      </c>
      <c r="F85" s="86" t="s">
        <v>1462</v>
      </c>
      <c r="G85" s="148">
        <v>0</v>
      </c>
    </row>
    <row r="86" spans="1:7" x14ac:dyDescent="0.25">
      <c r="A86" s="1"/>
      <c r="B86" s="86" t="s">
        <v>149</v>
      </c>
      <c r="C86" s="86" t="s">
        <v>150</v>
      </c>
      <c r="D86" s="86" t="s">
        <v>1529</v>
      </c>
      <c r="E86" s="86" t="s">
        <v>1461</v>
      </c>
      <c r="F86" s="86" t="s">
        <v>1462</v>
      </c>
      <c r="G86" s="148">
        <v>0</v>
      </c>
    </row>
    <row r="87" spans="1:7" x14ac:dyDescent="0.25">
      <c r="A87" s="1"/>
      <c r="B87" s="86" t="s">
        <v>149</v>
      </c>
      <c r="C87" s="86" t="s">
        <v>150</v>
      </c>
      <c r="D87" s="86" t="s">
        <v>1530</v>
      </c>
      <c r="E87" s="86" t="s">
        <v>1461</v>
      </c>
      <c r="F87" s="86" t="s">
        <v>1462</v>
      </c>
      <c r="G87" s="148">
        <v>0</v>
      </c>
    </row>
    <row r="88" spans="1:7" x14ac:dyDescent="0.25">
      <c r="A88" s="1"/>
      <c r="B88" s="86" t="s">
        <v>522</v>
      </c>
      <c r="C88" s="86" t="s">
        <v>931</v>
      </c>
      <c r="D88" s="86" t="s">
        <v>1531</v>
      </c>
      <c r="E88" s="86" t="s">
        <v>1461</v>
      </c>
      <c r="F88" s="86" t="s">
        <v>1462</v>
      </c>
      <c r="G88" s="148">
        <v>0</v>
      </c>
    </row>
    <row r="89" spans="1:7" x14ac:dyDescent="0.25">
      <c r="A89" s="1"/>
      <c r="B89" s="86" t="s">
        <v>522</v>
      </c>
      <c r="C89" s="86" t="s">
        <v>931</v>
      </c>
      <c r="D89" s="86" t="s">
        <v>1531</v>
      </c>
      <c r="E89" s="86" t="s">
        <v>1485</v>
      </c>
      <c r="F89" s="86" t="s">
        <v>1462</v>
      </c>
      <c r="G89" s="148">
        <v>195171.38500000001</v>
      </c>
    </row>
    <row r="90" spans="1:7" x14ac:dyDescent="0.25">
      <c r="A90" s="1"/>
      <c r="B90" s="86" t="s">
        <v>477</v>
      </c>
      <c r="C90" s="86" t="s">
        <v>1042</v>
      </c>
      <c r="D90" s="86" t="s">
        <v>1043</v>
      </c>
      <c r="E90" s="86" t="s">
        <v>1461</v>
      </c>
      <c r="F90" s="86" t="s">
        <v>1462</v>
      </c>
      <c r="G90" s="148">
        <v>0</v>
      </c>
    </row>
    <row r="91" spans="1:7" x14ac:dyDescent="0.25">
      <c r="A91" s="1"/>
      <c r="B91" s="86" t="s">
        <v>477</v>
      </c>
      <c r="C91" s="86" t="s">
        <v>1042</v>
      </c>
      <c r="D91" s="86" t="s">
        <v>1532</v>
      </c>
      <c r="E91" s="86" t="s">
        <v>1461</v>
      </c>
      <c r="F91" s="86" t="s">
        <v>1462</v>
      </c>
      <c r="G91" s="148">
        <v>0</v>
      </c>
    </row>
    <row r="92" spans="1:7" x14ac:dyDescent="0.25">
      <c r="A92" s="1"/>
      <c r="B92" s="86" t="s">
        <v>477</v>
      </c>
      <c r="C92" s="86" t="s">
        <v>1042</v>
      </c>
      <c r="D92" s="86" t="s">
        <v>1532</v>
      </c>
      <c r="E92" s="86" t="s">
        <v>1464</v>
      </c>
      <c r="F92" s="86" t="s">
        <v>1462</v>
      </c>
      <c r="G92" s="148">
        <v>0</v>
      </c>
    </row>
    <row r="93" spans="1:7" x14ac:dyDescent="0.25">
      <c r="A93" s="1"/>
      <c r="B93" s="86" t="s">
        <v>477</v>
      </c>
      <c r="C93" s="86" t="s">
        <v>1042</v>
      </c>
      <c r="D93" s="86" t="s">
        <v>1533</v>
      </c>
      <c r="E93" s="86" t="s">
        <v>1461</v>
      </c>
      <c r="F93" s="86" t="s">
        <v>1462</v>
      </c>
      <c r="G93" s="148">
        <v>0</v>
      </c>
    </row>
    <row r="94" spans="1:7" x14ac:dyDescent="0.25">
      <c r="A94" s="1"/>
      <c r="B94" s="86" t="s">
        <v>477</v>
      </c>
      <c r="C94" s="86" t="s">
        <v>1042</v>
      </c>
      <c r="D94" s="86" t="s">
        <v>1533</v>
      </c>
      <c r="E94" s="86" t="s">
        <v>1464</v>
      </c>
      <c r="F94" s="86" t="s">
        <v>1462</v>
      </c>
      <c r="G94" s="148">
        <v>0</v>
      </c>
    </row>
    <row r="95" spans="1:7" x14ac:dyDescent="0.25">
      <c r="A95" s="1"/>
      <c r="B95" s="86" t="s">
        <v>477</v>
      </c>
      <c r="C95" s="86" t="s">
        <v>1042</v>
      </c>
      <c r="D95" s="86" t="s">
        <v>1534</v>
      </c>
      <c r="E95" s="86" t="s">
        <v>1461</v>
      </c>
      <c r="F95" s="86" t="s">
        <v>1462</v>
      </c>
      <c r="G95" s="148">
        <v>0</v>
      </c>
    </row>
    <row r="96" spans="1:7" x14ac:dyDescent="0.25">
      <c r="A96" s="1"/>
      <c r="B96" s="86" t="s">
        <v>477</v>
      </c>
      <c r="C96" s="86" t="s">
        <v>1042</v>
      </c>
      <c r="D96" s="86" t="s">
        <v>1534</v>
      </c>
      <c r="E96" s="86" t="s">
        <v>1464</v>
      </c>
      <c r="F96" s="86" t="s">
        <v>1462</v>
      </c>
      <c r="G96" s="148">
        <v>0</v>
      </c>
    </row>
    <row r="97" spans="1:7" x14ac:dyDescent="0.25">
      <c r="A97" s="1"/>
      <c r="B97" s="86" t="s">
        <v>161</v>
      </c>
      <c r="C97" s="86" t="s">
        <v>1048</v>
      </c>
      <c r="D97" s="86" t="s">
        <v>616</v>
      </c>
      <c r="E97" s="86" t="s">
        <v>1485</v>
      </c>
      <c r="F97" s="86" t="s">
        <v>1462</v>
      </c>
      <c r="G97" s="148">
        <v>951767</v>
      </c>
    </row>
    <row r="98" spans="1:7" x14ac:dyDescent="0.25">
      <c r="A98" s="1"/>
      <c r="B98" s="86" t="s">
        <v>165</v>
      </c>
      <c r="C98" s="86" t="s">
        <v>1049</v>
      </c>
      <c r="D98" s="86" t="s">
        <v>1535</v>
      </c>
      <c r="E98" s="86" t="s">
        <v>1485</v>
      </c>
      <c r="F98" s="86" t="s">
        <v>1462</v>
      </c>
      <c r="G98" s="148">
        <v>247097.21</v>
      </c>
    </row>
    <row r="99" spans="1:7" x14ac:dyDescent="0.25">
      <c r="A99" s="1"/>
      <c r="B99" s="86" t="s">
        <v>165</v>
      </c>
      <c r="C99" s="86" t="s">
        <v>1049</v>
      </c>
      <c r="D99" s="86" t="s">
        <v>1536</v>
      </c>
      <c r="E99" s="86" t="s">
        <v>1485</v>
      </c>
      <c r="F99" s="86" t="s">
        <v>1462</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9" t="s">
        <v>466</v>
      </c>
      <c r="C6" s="199" t="s">
        <v>1537</v>
      </c>
      <c r="D6" s="199"/>
      <c r="E6" s="199"/>
      <c r="F6" s="199"/>
      <c r="G6" s="199"/>
      <c r="H6" s="199"/>
      <c r="I6" s="199"/>
      <c r="J6" s="199"/>
      <c r="K6" s="199"/>
      <c r="L6" s="199"/>
      <c r="M6" s="199"/>
      <c r="N6" s="199"/>
      <c r="O6" s="199"/>
      <c r="P6" s="199"/>
      <c r="Q6" s="199"/>
    </row>
    <row r="7" spans="1:17" ht="39.950000000000003" customHeight="1" x14ac:dyDescent="0.25">
      <c r="A7" s="1"/>
      <c r="B7" s="199"/>
      <c r="C7" s="3" t="s">
        <v>261</v>
      </c>
      <c r="D7" s="3" t="s">
        <v>87</v>
      </c>
      <c r="E7" s="3" t="s">
        <v>91</v>
      </c>
      <c r="F7" s="3" t="s">
        <v>91</v>
      </c>
      <c r="G7" s="3" t="s">
        <v>105</v>
      </c>
      <c r="H7" s="3" t="s">
        <v>521</v>
      </c>
      <c r="I7" s="3" t="s">
        <v>108</v>
      </c>
      <c r="J7" s="3" t="s">
        <v>108</v>
      </c>
      <c r="K7" s="3" t="s">
        <v>41</v>
      </c>
      <c r="L7" s="3" t="s">
        <v>41</v>
      </c>
      <c r="M7" s="3" t="s">
        <v>41</v>
      </c>
      <c r="N7" s="3" t="s">
        <v>41</v>
      </c>
      <c r="O7" s="3" t="s">
        <v>522</v>
      </c>
      <c r="P7" s="3" t="s">
        <v>161</v>
      </c>
      <c r="Q7" s="3" t="s">
        <v>165</v>
      </c>
    </row>
    <row r="8" spans="1:17" ht="39.950000000000003" customHeight="1" x14ac:dyDescent="0.25">
      <c r="A8" s="1"/>
      <c r="B8" s="199"/>
      <c r="C8" s="3" t="s">
        <v>72</v>
      </c>
      <c r="D8" s="3" t="s">
        <v>141</v>
      </c>
      <c r="E8" s="3" t="s">
        <v>1538</v>
      </c>
      <c r="F8" s="3" t="s">
        <v>1539</v>
      </c>
      <c r="G8" s="3" t="s">
        <v>1540</v>
      </c>
      <c r="H8" s="3" t="s">
        <v>1541</v>
      </c>
      <c r="I8" s="3" t="s">
        <v>111</v>
      </c>
      <c r="J8" s="3" t="s">
        <v>117</v>
      </c>
      <c r="K8" s="3" t="s">
        <v>1542</v>
      </c>
      <c r="L8" s="3" t="s">
        <v>1543</v>
      </c>
      <c r="M8" s="3" t="s">
        <v>132</v>
      </c>
      <c r="N8" s="3" t="s">
        <v>1544</v>
      </c>
      <c r="O8" s="3" t="s">
        <v>1000</v>
      </c>
      <c r="P8" s="3" t="s">
        <v>1000</v>
      </c>
      <c r="Q8" s="3" t="s">
        <v>1545</v>
      </c>
    </row>
    <row r="9" spans="1:17" x14ac:dyDescent="0.25">
      <c r="A9" s="1"/>
      <c r="B9" s="149" t="s">
        <v>190</v>
      </c>
      <c r="C9" s="147">
        <v>2921</v>
      </c>
      <c r="D9" s="147">
        <v>3012.54</v>
      </c>
      <c r="E9" s="147">
        <v>81.819999999999993</v>
      </c>
      <c r="F9" s="147">
        <v>81.819999999999993</v>
      </c>
      <c r="G9" s="147">
        <v>4474.7</v>
      </c>
      <c r="H9" s="147">
        <v>503.08</v>
      </c>
      <c r="I9" s="147">
        <v>8826</v>
      </c>
      <c r="J9" s="147">
        <v>22749</v>
      </c>
      <c r="K9" s="147">
        <v>4327.3811299999998</v>
      </c>
      <c r="L9" s="147">
        <v>4464.8105599999999</v>
      </c>
      <c r="M9" s="147">
        <v>4461.2976099999996</v>
      </c>
      <c r="N9" s="147">
        <v>4466.8262500000001</v>
      </c>
      <c r="O9" s="147">
        <v>2700</v>
      </c>
      <c r="P9" s="147">
        <v>6670</v>
      </c>
      <c r="Q9" s="147">
        <v>7139.6859999999997</v>
      </c>
    </row>
    <row r="10" spans="1:17" x14ac:dyDescent="0.25">
      <c r="A10" s="1"/>
      <c r="B10" s="149" t="s">
        <v>1546</v>
      </c>
      <c r="C10" s="147">
        <v>3041</v>
      </c>
      <c r="D10" s="147">
        <v>2974.48</v>
      </c>
      <c r="E10" s="147">
        <v>83.74</v>
      </c>
      <c r="F10" s="147">
        <v>83.74</v>
      </c>
      <c r="G10" s="147">
        <v>4481.6000000000004</v>
      </c>
      <c r="H10" s="147">
        <v>502.1</v>
      </c>
      <c r="I10" s="147">
        <v>9142</v>
      </c>
      <c r="J10" s="147">
        <v>22811</v>
      </c>
      <c r="K10" s="147">
        <v>4314.5431500000004</v>
      </c>
      <c r="L10" s="147">
        <v>4461.4738500000003</v>
      </c>
      <c r="M10" s="147">
        <v>4457.51343</v>
      </c>
      <c r="N10" s="147">
        <v>4463.2930800000004</v>
      </c>
      <c r="O10" s="147">
        <v>2690</v>
      </c>
      <c r="P10" s="147">
        <v>6672</v>
      </c>
      <c r="Q10" s="147">
        <v>7139.5550000000003</v>
      </c>
    </row>
    <row r="11" spans="1:17" x14ac:dyDescent="0.25">
      <c r="A11" s="1"/>
      <c r="B11" s="149" t="s">
        <v>1547</v>
      </c>
      <c r="C11" s="147">
        <v>2404</v>
      </c>
      <c r="D11" s="147">
        <v>0</v>
      </c>
      <c r="E11" s="147">
        <v>86</v>
      </c>
      <c r="F11" s="147">
        <v>86</v>
      </c>
      <c r="G11" s="147">
        <v>4474.7</v>
      </c>
      <c r="H11" s="147">
        <v>495.24</v>
      </c>
      <c r="I11" s="147">
        <v>9459</v>
      </c>
      <c r="J11" s="147">
        <v>22852</v>
      </c>
      <c r="K11" s="147">
        <v>4405.9364299999997</v>
      </c>
      <c r="L11" s="147">
        <v>4515.6501799999996</v>
      </c>
      <c r="M11" s="147">
        <v>4511.2548800000004</v>
      </c>
      <c r="N11" s="147">
        <v>4517.4694099999997</v>
      </c>
      <c r="O11" s="147">
        <v>2700</v>
      </c>
      <c r="P11" s="147">
        <v>6666</v>
      </c>
      <c r="Q11" s="147">
        <v>7139.3</v>
      </c>
    </row>
    <row r="12" spans="1:17" x14ac:dyDescent="0.25">
      <c r="A12" s="1"/>
      <c r="B12" s="149" t="s">
        <v>1548</v>
      </c>
      <c r="C12" s="147">
        <v>2371</v>
      </c>
      <c r="D12" s="147">
        <v>0</v>
      </c>
      <c r="E12" s="147">
        <v>89.15</v>
      </c>
      <c r="F12" s="147">
        <v>89.15</v>
      </c>
      <c r="G12" s="147">
        <v>4481.6000000000004</v>
      </c>
      <c r="H12" s="147">
        <v>500.14</v>
      </c>
      <c r="I12" s="147">
        <v>9775</v>
      </c>
      <c r="J12" s="147">
        <v>23214</v>
      </c>
      <c r="K12" s="147">
        <v>4434.6736899999996</v>
      </c>
      <c r="L12" s="147">
        <v>4536.6535199999998</v>
      </c>
      <c r="M12" s="147">
        <v>4532.0159899999999</v>
      </c>
      <c r="N12" s="147">
        <v>4538.3155800000004</v>
      </c>
      <c r="O12" s="147">
        <v>2700</v>
      </c>
      <c r="P12" s="147">
        <v>6666</v>
      </c>
      <c r="Q12" s="147">
        <v>7138.7820000000002</v>
      </c>
    </row>
    <row r="13" spans="1:17" x14ac:dyDescent="0.25">
      <c r="A13" s="1"/>
      <c r="B13" s="149" t="s">
        <v>1549</v>
      </c>
      <c r="C13" s="147">
        <v>2362</v>
      </c>
      <c r="D13" s="147">
        <v>0</v>
      </c>
      <c r="E13" s="147">
        <v>91.4</v>
      </c>
      <c r="F13" s="147">
        <v>91.4</v>
      </c>
      <c r="G13" s="147">
        <v>4474.7</v>
      </c>
      <c r="H13" s="147">
        <v>505.04</v>
      </c>
      <c r="I13" s="147">
        <v>9976</v>
      </c>
      <c r="J13" s="147">
        <v>22678</v>
      </c>
      <c r="K13" s="147">
        <v>4439.5027200000004</v>
      </c>
      <c r="L13" s="147">
        <v>4541.1682099999998</v>
      </c>
      <c r="M13" s="147">
        <v>4536.4494299999997</v>
      </c>
      <c r="N13" s="147">
        <v>4543.0267299999996</v>
      </c>
      <c r="O13" s="147">
        <v>2700</v>
      </c>
      <c r="P13" s="147">
        <v>6666</v>
      </c>
      <c r="Q13" s="147">
        <v>7138.7129999999997</v>
      </c>
    </row>
    <row r="14" spans="1:17" x14ac:dyDescent="0.25">
      <c r="A14" s="1"/>
      <c r="B14" s="149" t="s">
        <v>1550</v>
      </c>
      <c r="C14" s="147">
        <v>2360</v>
      </c>
      <c r="D14" s="147">
        <v>0</v>
      </c>
      <c r="E14" s="147">
        <v>92.93</v>
      </c>
      <c r="F14" s="147">
        <v>92.93</v>
      </c>
      <c r="G14" s="147">
        <v>4474.7</v>
      </c>
      <c r="H14" s="147">
        <v>505.04</v>
      </c>
      <c r="I14" s="147">
        <v>10066</v>
      </c>
      <c r="J14" s="147">
        <v>22887</v>
      </c>
      <c r="K14" s="147">
        <v>4404.0523499999999</v>
      </c>
      <c r="L14" s="147">
        <v>4522.9129800000001</v>
      </c>
      <c r="M14" s="147">
        <v>4518.2830800000002</v>
      </c>
      <c r="N14" s="147">
        <v>4524.7714999999998</v>
      </c>
      <c r="O14" s="147">
        <v>2700</v>
      </c>
      <c r="P14" s="147">
        <v>6666</v>
      </c>
      <c r="Q14" s="147">
        <v>7138.6719999999996</v>
      </c>
    </row>
    <row r="15" spans="1:17" x14ac:dyDescent="0.25">
      <c r="A15" s="1"/>
      <c r="B15" s="149" t="s">
        <v>1551</v>
      </c>
      <c r="C15" s="147">
        <v>2326</v>
      </c>
      <c r="D15" s="147">
        <v>0</v>
      </c>
      <c r="E15" s="147">
        <v>93.92</v>
      </c>
      <c r="F15" s="147">
        <v>93.92</v>
      </c>
      <c r="G15" s="147">
        <v>4474.7</v>
      </c>
      <c r="H15" s="147">
        <v>502.1</v>
      </c>
      <c r="I15" s="147">
        <v>10000</v>
      </c>
      <c r="J15" s="147">
        <v>22812</v>
      </c>
      <c r="K15" s="147">
        <v>4370.7222000000002</v>
      </c>
      <c r="L15" s="147">
        <v>4497.1988700000002</v>
      </c>
      <c r="M15" s="147">
        <v>4492.22336</v>
      </c>
      <c r="N15" s="147">
        <v>4499.0966799999997</v>
      </c>
      <c r="O15" s="147">
        <v>2700</v>
      </c>
      <c r="P15" s="147">
        <v>6648</v>
      </c>
      <c r="Q15" s="147">
        <v>7138.5339999999997</v>
      </c>
    </row>
    <row r="16" spans="1:17" x14ac:dyDescent="0.25">
      <c r="A16" s="1"/>
      <c r="B16" s="149" t="s">
        <v>275</v>
      </c>
      <c r="C16" s="147">
        <v>2383</v>
      </c>
      <c r="D16" s="147">
        <v>0</v>
      </c>
      <c r="E16" s="147">
        <v>96.04</v>
      </c>
      <c r="F16" s="147">
        <v>96.04</v>
      </c>
      <c r="G16" s="147">
        <v>4474.7</v>
      </c>
      <c r="H16" s="147">
        <v>503.08</v>
      </c>
      <c r="I16" s="147">
        <v>9843</v>
      </c>
      <c r="J16" s="147">
        <v>22756</v>
      </c>
      <c r="K16" s="147">
        <v>4297.3483999999999</v>
      </c>
      <c r="L16" s="147">
        <v>4445.7702600000002</v>
      </c>
      <c r="M16" s="147">
        <v>4440.1039099999998</v>
      </c>
      <c r="N16" s="147">
        <v>4447.15805</v>
      </c>
      <c r="O16" s="147">
        <v>2690</v>
      </c>
      <c r="P16" s="147">
        <v>6644</v>
      </c>
      <c r="Q16" s="147">
        <v>7138.5339999999997</v>
      </c>
    </row>
    <row r="17" spans="1:17" x14ac:dyDescent="0.25">
      <c r="A17" s="1"/>
      <c r="B17" s="149" t="s">
        <v>200</v>
      </c>
      <c r="C17" s="147">
        <v>2383</v>
      </c>
      <c r="D17" s="147">
        <v>0</v>
      </c>
      <c r="E17" s="147">
        <v>97.9</v>
      </c>
      <c r="F17" s="147">
        <v>97.9</v>
      </c>
      <c r="G17" s="147">
        <v>4474.7</v>
      </c>
      <c r="H17" s="147">
        <v>506.02</v>
      </c>
      <c r="I17" s="147">
        <v>9675</v>
      </c>
      <c r="J17" s="147">
        <v>22669</v>
      </c>
      <c r="K17" s="147">
        <v>4221.1479200000003</v>
      </c>
      <c r="L17" s="147">
        <v>4400.8197799999998</v>
      </c>
      <c r="M17" s="147">
        <v>4396.6346700000004</v>
      </c>
      <c r="N17" s="147">
        <v>4402.2857700000004</v>
      </c>
      <c r="O17" s="147">
        <v>2670</v>
      </c>
      <c r="P17" s="147">
        <v>6648</v>
      </c>
      <c r="Q17" s="147">
        <v>7138.5959999999995</v>
      </c>
    </row>
    <row r="18" spans="1:17" x14ac:dyDescent="0.25">
      <c r="A18" s="1"/>
      <c r="B18" s="149" t="s">
        <v>364</v>
      </c>
      <c r="C18" s="147">
        <v>2461</v>
      </c>
      <c r="D18" s="147">
        <v>2974.08</v>
      </c>
      <c r="E18" s="147">
        <v>98.92</v>
      </c>
      <c r="F18" s="147">
        <v>98.92</v>
      </c>
      <c r="G18" s="147">
        <v>4474.7</v>
      </c>
      <c r="H18" s="147">
        <v>506.02</v>
      </c>
      <c r="I18" s="147">
        <v>9478</v>
      </c>
      <c r="J18" s="147">
        <v>22819</v>
      </c>
      <c r="K18" s="147">
        <v>4216.9082600000002</v>
      </c>
      <c r="L18" s="147">
        <v>4391.7903900000001</v>
      </c>
      <c r="M18" s="147">
        <v>4392.3095700000003</v>
      </c>
      <c r="N18" s="147">
        <v>4395.2194200000004</v>
      </c>
      <c r="O18" s="147">
        <v>2680</v>
      </c>
      <c r="P18" s="147">
        <v>6633</v>
      </c>
      <c r="Q18" s="147">
        <v>7138.576</v>
      </c>
    </row>
    <row r="19" spans="1:17" x14ac:dyDescent="0.25">
      <c r="A19" s="1"/>
      <c r="B19" s="149" t="s">
        <v>1552</v>
      </c>
      <c r="C19" s="147">
        <v>2609</v>
      </c>
      <c r="D19" s="147">
        <v>2973.13</v>
      </c>
      <c r="E19" s="147">
        <v>99.41</v>
      </c>
      <c r="F19" s="147">
        <v>99.41</v>
      </c>
      <c r="G19" s="147">
        <v>4474.7</v>
      </c>
      <c r="H19" s="147">
        <v>501.12</v>
      </c>
      <c r="I19" s="147">
        <v>9236</v>
      </c>
      <c r="J19" s="147">
        <v>22795</v>
      </c>
      <c r="K19" s="147">
        <v>4088.8870200000001</v>
      </c>
      <c r="L19" s="147">
        <v>4273.8193499999998</v>
      </c>
      <c r="M19" s="147">
        <v>4279.3117499999998</v>
      </c>
      <c r="N19" s="147">
        <v>4273.91129</v>
      </c>
      <c r="O19" s="147">
        <v>2630</v>
      </c>
      <c r="P19" s="147">
        <v>6637</v>
      </c>
      <c r="Q19" s="147">
        <v>7138.1210000000001</v>
      </c>
    </row>
    <row r="20" spans="1:17" x14ac:dyDescent="0.25">
      <c r="A20" s="1"/>
      <c r="B20" s="149" t="s">
        <v>1553</v>
      </c>
      <c r="C20" s="147">
        <v>2710</v>
      </c>
      <c r="D20" s="147">
        <v>2973.91</v>
      </c>
      <c r="E20" s="147">
        <v>99.8</v>
      </c>
      <c r="F20" s="147">
        <v>99.8</v>
      </c>
      <c r="G20" s="147">
        <v>4474.7</v>
      </c>
      <c r="H20" s="147">
        <v>505.04</v>
      </c>
      <c r="I20" s="147">
        <v>8994</v>
      </c>
      <c r="J20" s="147">
        <v>22831</v>
      </c>
      <c r="K20" s="147">
        <v>4037.4191300000002</v>
      </c>
      <c r="L20" s="147">
        <v>4239.2719299999999</v>
      </c>
      <c r="M20" s="147">
        <v>4245.68253</v>
      </c>
      <c r="N20" s="147">
        <v>4239.4031500000001</v>
      </c>
      <c r="O20" s="147">
        <v>2610</v>
      </c>
      <c r="P20" s="147">
        <v>6641</v>
      </c>
      <c r="Q20" s="147">
        <v>7072.5320000000002</v>
      </c>
    </row>
    <row r="21" spans="1:17" x14ac:dyDescent="0.25">
      <c r="A21" s="1"/>
      <c r="B21" s="149" t="s">
        <v>1554</v>
      </c>
      <c r="C21" s="147">
        <v>2775</v>
      </c>
      <c r="D21" s="147">
        <v>2973.53</v>
      </c>
      <c r="E21" s="147">
        <v>99.47</v>
      </c>
      <c r="F21" s="147">
        <v>99.47</v>
      </c>
      <c r="G21" s="147">
        <v>4474.7</v>
      </c>
      <c r="H21" s="147">
        <v>506.02</v>
      </c>
      <c r="I21" s="147">
        <v>8757</v>
      </c>
      <c r="J21" s="147">
        <v>22889</v>
      </c>
      <c r="K21" s="147">
        <v>3970.2873199999999</v>
      </c>
      <c r="L21" s="147">
        <v>4195.4990399999997</v>
      </c>
      <c r="M21" s="147">
        <v>4202.8625499999998</v>
      </c>
      <c r="N21" s="147">
        <v>4195.9442099999997</v>
      </c>
      <c r="O21" s="147">
        <v>2600</v>
      </c>
      <c r="P21" s="147">
        <v>6641</v>
      </c>
      <c r="Q21" s="147">
        <v>6778.01</v>
      </c>
    </row>
    <row r="22" spans="1:17" x14ac:dyDescent="0.25">
      <c r="A22" s="1"/>
      <c r="B22" s="149" t="s">
        <v>1555</v>
      </c>
      <c r="C22" s="147">
        <v>2809</v>
      </c>
      <c r="D22" s="147">
        <v>2974.4</v>
      </c>
      <c r="E22" s="147">
        <v>98.68</v>
      </c>
      <c r="F22" s="147">
        <v>98.68</v>
      </c>
      <c r="G22" s="147">
        <v>4474.7</v>
      </c>
      <c r="H22" s="147">
        <v>506.02</v>
      </c>
      <c r="I22" s="147">
        <v>8636</v>
      </c>
      <c r="J22" s="147">
        <v>22815</v>
      </c>
      <c r="K22" s="147">
        <v>4009.6244799999999</v>
      </c>
      <c r="L22" s="147">
        <v>4236.9163500000004</v>
      </c>
      <c r="M22" s="147">
        <v>4245.0340299999998</v>
      </c>
      <c r="N22" s="147">
        <v>4239.7563899999996</v>
      </c>
      <c r="O22" s="147">
        <v>2630</v>
      </c>
      <c r="P22" s="147">
        <v>6641</v>
      </c>
      <c r="Q22" s="147">
        <v>6669.1139999999996</v>
      </c>
    </row>
    <row r="23" spans="1:17" x14ac:dyDescent="0.25">
      <c r="A23" s="1"/>
      <c r="B23" s="149" t="s">
        <v>1556</v>
      </c>
      <c r="C23" s="147">
        <v>2910</v>
      </c>
      <c r="D23" s="147">
        <v>2975.35</v>
      </c>
      <c r="E23" s="147">
        <v>98.67</v>
      </c>
      <c r="F23" s="147">
        <v>98.67</v>
      </c>
      <c r="G23" s="147">
        <v>4474.7</v>
      </c>
      <c r="H23" s="147">
        <v>502.1</v>
      </c>
      <c r="I23" s="147">
        <v>8645</v>
      </c>
      <c r="J23" s="147">
        <v>22853</v>
      </c>
      <c r="K23" s="147">
        <v>4086.0603299999998</v>
      </c>
      <c r="L23" s="147">
        <v>4281.2782299999999</v>
      </c>
      <c r="M23" s="147">
        <v>4290.1252699999995</v>
      </c>
      <c r="N23" s="147">
        <v>4284.5108</v>
      </c>
      <c r="O23" s="147">
        <v>2670</v>
      </c>
      <c r="P23" s="147">
        <v>6657</v>
      </c>
      <c r="Q23" s="147">
        <v>6753.4859999999999</v>
      </c>
    </row>
    <row r="24" spans="1:17" x14ac:dyDescent="0.25">
      <c r="A24" s="1"/>
      <c r="B24" s="149" t="s">
        <v>1557</v>
      </c>
      <c r="C24" s="147">
        <v>3133</v>
      </c>
      <c r="D24" s="147">
        <v>2973.27</v>
      </c>
      <c r="E24" s="147">
        <v>98.88</v>
      </c>
      <c r="F24" s="147">
        <v>98.88</v>
      </c>
      <c r="G24" s="147">
        <v>4474.7</v>
      </c>
      <c r="H24" s="147">
        <v>502.1</v>
      </c>
      <c r="I24" s="147">
        <v>8660</v>
      </c>
      <c r="J24" s="147">
        <v>22691</v>
      </c>
      <c r="K24" s="147">
        <v>4147.65625</v>
      </c>
      <c r="L24" s="147">
        <v>4319.16237</v>
      </c>
      <c r="M24" s="147">
        <v>4326.2412999999997</v>
      </c>
      <c r="N24" s="147">
        <v>4321.60988</v>
      </c>
      <c r="O24" s="147">
        <v>2670</v>
      </c>
      <c r="P24" s="147">
        <v>6656</v>
      </c>
      <c r="Q24" s="147">
        <v>6760.9350000000004</v>
      </c>
    </row>
    <row r="25" spans="1:17" x14ac:dyDescent="0.25">
      <c r="A25" s="1"/>
      <c r="B25" s="149" t="s">
        <v>1558</v>
      </c>
      <c r="C25" s="147">
        <v>3239</v>
      </c>
      <c r="D25" s="147">
        <v>2973.76</v>
      </c>
      <c r="E25" s="147">
        <v>99.32</v>
      </c>
      <c r="F25" s="147">
        <v>99.32</v>
      </c>
      <c r="G25" s="147">
        <v>4474.7</v>
      </c>
      <c r="H25" s="147">
        <v>505.04</v>
      </c>
      <c r="I25" s="147">
        <v>8675</v>
      </c>
      <c r="J25" s="147">
        <v>22643</v>
      </c>
      <c r="K25" s="147">
        <v>4174.9801600000001</v>
      </c>
      <c r="L25" s="147">
        <v>4332.7064499999997</v>
      </c>
      <c r="M25" s="147">
        <v>4340.7306699999999</v>
      </c>
      <c r="N25" s="147">
        <v>4335.3897100000004</v>
      </c>
      <c r="O25" s="147">
        <v>2680</v>
      </c>
      <c r="P25" s="147">
        <v>6655</v>
      </c>
      <c r="Q25" s="147">
        <v>6766.8879999999999</v>
      </c>
    </row>
    <row r="26" spans="1:17" x14ac:dyDescent="0.25">
      <c r="A26" s="1"/>
      <c r="B26" s="149" t="s">
        <v>392</v>
      </c>
      <c r="C26" s="147">
        <v>3285</v>
      </c>
      <c r="D26" s="147">
        <v>2973.73</v>
      </c>
      <c r="E26" s="147">
        <v>99.5</v>
      </c>
      <c r="F26" s="147">
        <v>99.5</v>
      </c>
      <c r="G26" s="147">
        <v>4474.7</v>
      </c>
      <c r="H26" s="147">
        <v>504.06</v>
      </c>
      <c r="I26" s="147">
        <v>8724</v>
      </c>
      <c r="J26" s="147">
        <v>22874</v>
      </c>
      <c r="K26" s="147">
        <v>4250.1205399999999</v>
      </c>
      <c r="L26" s="147">
        <v>4406.7085299999999</v>
      </c>
      <c r="M26" s="147">
        <v>4412.2058900000002</v>
      </c>
      <c r="N26" s="147">
        <v>4410.5300900000002</v>
      </c>
      <c r="O26" s="147">
        <v>2690</v>
      </c>
      <c r="P26" s="147">
        <v>6651</v>
      </c>
      <c r="Q26" s="147">
        <v>6769.2659999999996</v>
      </c>
    </row>
    <row r="27" spans="1:17" x14ac:dyDescent="0.25">
      <c r="A27" s="1"/>
      <c r="B27" s="149" t="s">
        <v>1559</v>
      </c>
      <c r="C27" s="147">
        <v>3303</v>
      </c>
      <c r="D27" s="147">
        <v>2973.44</v>
      </c>
      <c r="E27" s="147">
        <v>99.43</v>
      </c>
      <c r="F27" s="147">
        <v>99.43</v>
      </c>
      <c r="G27" s="147">
        <v>4474.7</v>
      </c>
      <c r="H27" s="147">
        <v>502.1</v>
      </c>
      <c r="I27" s="147">
        <v>8791</v>
      </c>
      <c r="J27" s="147">
        <v>23269</v>
      </c>
      <c r="K27" s="147">
        <v>4258.48236</v>
      </c>
      <c r="L27" s="147">
        <v>4411.2232199999999</v>
      </c>
      <c r="M27" s="147">
        <v>4412.5305200000003</v>
      </c>
      <c r="N27" s="147">
        <v>4414.0632599999999</v>
      </c>
      <c r="O27" s="147">
        <v>2690</v>
      </c>
      <c r="P27" s="147">
        <v>6651</v>
      </c>
      <c r="Q27" s="147">
        <v>6768.87</v>
      </c>
    </row>
    <row r="28" spans="1:17" x14ac:dyDescent="0.25">
      <c r="A28" s="1"/>
      <c r="B28" s="149" t="s">
        <v>201</v>
      </c>
      <c r="C28" s="147">
        <v>3033</v>
      </c>
      <c r="D28" s="147">
        <v>2973.15</v>
      </c>
      <c r="E28" s="147">
        <v>98.37</v>
      </c>
      <c r="F28" s="147">
        <v>98.37</v>
      </c>
      <c r="G28" s="147">
        <v>4460.8999999999996</v>
      </c>
      <c r="H28" s="147">
        <v>506.02</v>
      </c>
      <c r="I28" s="147">
        <v>8817</v>
      </c>
      <c r="J28" s="147">
        <v>22946</v>
      </c>
      <c r="K28" s="147">
        <v>4269.7891200000004</v>
      </c>
      <c r="L28" s="147">
        <v>4425.7488300000005</v>
      </c>
      <c r="M28" s="147">
        <v>4424.8573299999998</v>
      </c>
      <c r="N28" s="147">
        <v>4428.1959500000003</v>
      </c>
      <c r="O28" s="147">
        <v>2690</v>
      </c>
      <c r="P28" s="147">
        <v>6638</v>
      </c>
      <c r="Q28" s="147">
        <v>6765.3149999999996</v>
      </c>
    </row>
    <row r="29" spans="1:17" x14ac:dyDescent="0.25">
      <c r="A29" s="1"/>
      <c r="B29" s="149" t="s">
        <v>1560</v>
      </c>
      <c r="C29" s="147">
        <v>2486</v>
      </c>
      <c r="D29" s="147">
        <v>2972.86</v>
      </c>
      <c r="E29" s="147">
        <v>96.78</v>
      </c>
      <c r="F29" s="147">
        <v>96.78</v>
      </c>
      <c r="G29" s="147">
        <v>4460.8999999999996</v>
      </c>
      <c r="H29" s="147">
        <v>504.06</v>
      </c>
      <c r="I29" s="147">
        <v>8769</v>
      </c>
      <c r="J29" s="147">
        <v>22627</v>
      </c>
      <c r="K29" s="147">
        <v>4206.19049</v>
      </c>
      <c r="L29" s="147">
        <v>4392.7719100000004</v>
      </c>
      <c r="M29" s="147">
        <v>4390.9038499999997</v>
      </c>
      <c r="N29" s="147">
        <v>4394.8657999999996</v>
      </c>
      <c r="O29" s="147">
        <v>2680</v>
      </c>
      <c r="P29" s="147">
        <v>6631</v>
      </c>
      <c r="Q29" s="147">
        <v>6754.3990000000003</v>
      </c>
    </row>
    <row r="30" spans="1:17" x14ac:dyDescent="0.25">
      <c r="A30" s="1"/>
      <c r="B30" s="149" t="s">
        <v>435</v>
      </c>
      <c r="C30" s="147">
        <v>2741</v>
      </c>
      <c r="D30" s="147">
        <v>2973.06</v>
      </c>
      <c r="E30" s="147">
        <v>95.23</v>
      </c>
      <c r="F30" s="147">
        <v>95.23</v>
      </c>
      <c r="G30" s="147">
        <v>4460.8999999999996</v>
      </c>
      <c r="H30" s="147">
        <v>503.08</v>
      </c>
      <c r="I30" s="147">
        <v>8720</v>
      </c>
      <c r="J30" s="147">
        <v>22802</v>
      </c>
      <c r="K30" s="147">
        <v>4192.1752900000001</v>
      </c>
      <c r="L30" s="147">
        <v>4390.6124099999997</v>
      </c>
      <c r="M30" s="147">
        <v>4388.30872</v>
      </c>
      <c r="N30" s="147">
        <v>4392.3927299999996</v>
      </c>
      <c r="O30" s="147">
        <v>2680</v>
      </c>
      <c r="P30" s="147">
        <v>6631</v>
      </c>
      <c r="Q30" s="147">
        <v>6538.8440000000001</v>
      </c>
    </row>
    <row r="31" spans="1:17" x14ac:dyDescent="0.25">
      <c r="A31" s="1"/>
      <c r="B31" s="149" t="s">
        <v>1561</v>
      </c>
      <c r="C31" s="147">
        <v>2396</v>
      </c>
      <c r="D31" s="147">
        <v>2972.22</v>
      </c>
      <c r="E31" s="147">
        <v>93.39</v>
      </c>
      <c r="F31" s="147">
        <v>93.39</v>
      </c>
      <c r="G31" s="147">
        <v>4467.8</v>
      </c>
      <c r="H31" s="147">
        <v>506.02</v>
      </c>
      <c r="I31" s="147">
        <v>8671</v>
      </c>
      <c r="J31" s="147">
        <v>22640</v>
      </c>
      <c r="K31" s="147">
        <v>4233.9855200000002</v>
      </c>
      <c r="L31" s="147">
        <v>4415.5414600000004</v>
      </c>
      <c r="M31" s="147">
        <v>4412.8547699999999</v>
      </c>
      <c r="N31" s="147">
        <v>4417.4785599999996</v>
      </c>
      <c r="O31" s="147">
        <v>2690</v>
      </c>
      <c r="P31" s="147">
        <v>6630</v>
      </c>
      <c r="Q31" s="147">
        <v>6359.3069999999998</v>
      </c>
    </row>
    <row r="32" spans="1:17" x14ac:dyDescent="0.25">
      <c r="A32" s="1"/>
      <c r="B32" s="149" t="s">
        <v>1562</v>
      </c>
      <c r="C32" s="147">
        <v>2386</v>
      </c>
      <c r="D32" s="147">
        <v>2971.27</v>
      </c>
      <c r="E32" s="147">
        <v>92.46</v>
      </c>
      <c r="F32" s="147">
        <v>92.46</v>
      </c>
      <c r="G32" s="147">
        <v>4474.7</v>
      </c>
      <c r="H32" s="147">
        <v>501.12</v>
      </c>
      <c r="I32" s="147">
        <v>8788</v>
      </c>
      <c r="J32" s="147">
        <v>22798</v>
      </c>
      <c r="K32" s="147">
        <v>4299.8214699999999</v>
      </c>
      <c r="L32" s="147">
        <v>4453.2295199999999</v>
      </c>
      <c r="M32" s="147">
        <v>4449.9439199999997</v>
      </c>
      <c r="N32" s="147">
        <v>4455.1666299999997</v>
      </c>
      <c r="O32" s="147">
        <v>2690</v>
      </c>
      <c r="P32" s="147">
        <v>6641</v>
      </c>
      <c r="Q32" s="147">
        <v>6241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0</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9" t="s">
        <v>466</v>
      </c>
      <c r="C6" s="199" t="s">
        <v>1563</v>
      </c>
      <c r="D6" s="199"/>
      <c r="E6" s="199"/>
      <c r="F6" s="199"/>
      <c r="G6" s="199"/>
      <c r="H6" s="199"/>
      <c r="I6" s="199"/>
      <c r="J6" s="199"/>
      <c r="K6" s="199"/>
      <c r="L6" s="199"/>
      <c r="M6" s="199"/>
      <c r="N6" s="199"/>
      <c r="O6" s="199"/>
      <c r="P6" s="199"/>
      <c r="Q6" s="199"/>
      <c r="R6" s="199"/>
    </row>
    <row r="7" spans="1:18" ht="39.950000000000003" customHeight="1" x14ac:dyDescent="0.25">
      <c r="A7" s="1"/>
      <c r="B7" s="199"/>
      <c r="C7" s="3" t="s">
        <v>261</v>
      </c>
      <c r="D7" s="3" t="s">
        <v>87</v>
      </c>
      <c r="E7" s="3" t="s">
        <v>87</v>
      </c>
      <c r="F7" s="3" t="s">
        <v>91</v>
      </c>
      <c r="G7" s="3" t="s">
        <v>91</v>
      </c>
      <c r="H7" s="3" t="s">
        <v>91</v>
      </c>
      <c r="I7" s="3" t="s">
        <v>91</v>
      </c>
      <c r="J7" s="3" t="s">
        <v>105</v>
      </c>
      <c r="K7" s="3" t="s">
        <v>521</v>
      </c>
      <c r="L7" s="3" t="s">
        <v>108</v>
      </c>
      <c r="M7" s="3" t="s">
        <v>108</v>
      </c>
      <c r="N7" s="3" t="s">
        <v>41</v>
      </c>
      <c r="O7" s="3" t="s">
        <v>41</v>
      </c>
      <c r="P7" s="3" t="s">
        <v>522</v>
      </c>
      <c r="Q7" s="3" t="s">
        <v>161</v>
      </c>
      <c r="R7" s="3" t="s">
        <v>165</v>
      </c>
    </row>
    <row r="8" spans="1:18" ht="39.950000000000003" customHeight="1" x14ac:dyDescent="0.25">
      <c r="A8" s="1"/>
      <c r="B8" s="199"/>
      <c r="C8" s="3" t="s">
        <v>973</v>
      </c>
      <c r="D8" s="3" t="s">
        <v>980</v>
      </c>
      <c r="E8" s="3" t="s">
        <v>981</v>
      </c>
      <c r="F8" s="3" t="s">
        <v>100</v>
      </c>
      <c r="G8" s="3" t="s">
        <v>103</v>
      </c>
      <c r="H8" s="3" t="s">
        <v>1465</v>
      </c>
      <c r="I8" s="3" t="s">
        <v>999</v>
      </c>
      <c r="J8" s="3" t="s">
        <v>106</v>
      </c>
      <c r="K8" s="3" t="s">
        <v>1005</v>
      </c>
      <c r="L8" s="3" t="s">
        <v>111</v>
      </c>
      <c r="M8" s="3" t="s">
        <v>117</v>
      </c>
      <c r="N8" s="3" t="s">
        <v>1023</v>
      </c>
      <c r="O8" s="3" t="s">
        <v>135</v>
      </c>
      <c r="P8" s="3" t="s">
        <v>931</v>
      </c>
      <c r="Q8" s="3" t="s">
        <v>1048</v>
      </c>
      <c r="R8" s="3" t="s">
        <v>1049</v>
      </c>
    </row>
    <row r="9" spans="1:18" x14ac:dyDescent="0.25">
      <c r="A9" s="1"/>
      <c r="B9" s="149" t="s">
        <v>190</v>
      </c>
      <c r="C9" s="147">
        <v>8.641</v>
      </c>
      <c r="D9" s="147">
        <v>27.46</v>
      </c>
      <c r="E9" s="147">
        <v>27.46</v>
      </c>
      <c r="F9" s="147">
        <v>23.3</v>
      </c>
      <c r="G9" s="147">
        <v>23.3</v>
      </c>
      <c r="H9" s="147">
        <v>26.34</v>
      </c>
      <c r="I9" s="147">
        <v>26.34</v>
      </c>
      <c r="J9" s="147">
        <v>19.899999999999999</v>
      </c>
      <c r="K9" s="147">
        <v>39.26</v>
      </c>
      <c r="L9" s="147">
        <v>21.8</v>
      </c>
      <c r="M9" s="147">
        <v>24.5</v>
      </c>
      <c r="N9" s="147">
        <v>28.96</v>
      </c>
      <c r="O9" s="147">
        <v>23.2</v>
      </c>
      <c r="P9" s="147">
        <v>23.5</v>
      </c>
      <c r="Q9" s="147">
        <v>22.633220000000001</v>
      </c>
      <c r="R9" s="147">
        <v>24.58</v>
      </c>
    </row>
    <row r="10" spans="1:18" x14ac:dyDescent="0.25">
      <c r="A10" s="1"/>
      <c r="B10" s="149" t="s">
        <v>1546</v>
      </c>
      <c r="C10" s="147">
        <v>8.6460000000000008</v>
      </c>
      <c r="D10" s="147">
        <v>27.81</v>
      </c>
      <c r="E10" s="147">
        <v>27.81</v>
      </c>
      <c r="F10" s="147">
        <v>23.1</v>
      </c>
      <c r="G10" s="147">
        <v>23.1</v>
      </c>
      <c r="H10" s="147">
        <v>26.3</v>
      </c>
      <c r="I10" s="147">
        <v>26.3</v>
      </c>
      <c r="J10" s="147">
        <v>20.100000000000001</v>
      </c>
      <c r="K10" s="147">
        <v>39</v>
      </c>
      <c r="L10" s="147">
        <v>21.7</v>
      </c>
      <c r="M10" s="147">
        <v>24.4</v>
      </c>
      <c r="N10" s="147">
        <v>28.74</v>
      </c>
      <c r="O10" s="147">
        <v>22.6</v>
      </c>
      <c r="P10" s="147">
        <v>23.1</v>
      </c>
      <c r="Q10" s="147">
        <v>22.335129999999999</v>
      </c>
      <c r="R10" s="147">
        <v>24.66</v>
      </c>
    </row>
    <row r="11" spans="1:18" x14ac:dyDescent="0.25">
      <c r="A11" s="1"/>
      <c r="B11" s="149" t="s">
        <v>1547</v>
      </c>
      <c r="C11" s="147">
        <v>8.0169999999999995</v>
      </c>
      <c r="D11" s="147">
        <v>26.76</v>
      </c>
      <c r="E11" s="147">
        <v>26.76</v>
      </c>
      <c r="F11" s="147">
        <v>23</v>
      </c>
      <c r="G11" s="147">
        <v>23</v>
      </c>
      <c r="H11" s="147">
        <v>26.36</v>
      </c>
      <c r="I11" s="147">
        <v>26.36</v>
      </c>
      <c r="J11" s="147">
        <v>19.899999999999999</v>
      </c>
      <c r="K11" s="147">
        <v>38.979999999999997</v>
      </c>
      <c r="L11" s="147">
        <v>21.6</v>
      </c>
      <c r="M11" s="147">
        <v>23.5</v>
      </c>
      <c r="N11" s="147">
        <v>28.46</v>
      </c>
      <c r="O11" s="147">
        <v>22.547999999999998</v>
      </c>
      <c r="P11" s="147">
        <v>22.9</v>
      </c>
      <c r="Q11" s="147">
        <v>22.04907</v>
      </c>
      <c r="R11" s="147">
        <v>24.5</v>
      </c>
    </row>
    <row r="12" spans="1:18" x14ac:dyDescent="0.25">
      <c r="A12" s="1"/>
      <c r="B12" s="149" t="s">
        <v>1548</v>
      </c>
      <c r="C12" s="147">
        <v>8.0190000000000001</v>
      </c>
      <c r="D12" s="147">
        <v>26.57</v>
      </c>
      <c r="E12" s="147">
        <v>26.57</v>
      </c>
      <c r="F12" s="147">
        <v>23.3</v>
      </c>
      <c r="G12" s="147">
        <v>23.3</v>
      </c>
      <c r="H12" s="147">
        <v>26.46</v>
      </c>
      <c r="I12" s="147">
        <v>26.46</v>
      </c>
      <c r="J12" s="147">
        <v>19.8</v>
      </c>
      <c r="K12" s="147">
        <v>39.07</v>
      </c>
      <c r="L12" s="147">
        <v>21.7</v>
      </c>
      <c r="M12" s="147">
        <v>24.4</v>
      </c>
      <c r="N12" s="147">
        <v>28.16</v>
      </c>
      <c r="O12" s="147">
        <v>22.3</v>
      </c>
      <c r="P12" s="147">
        <v>22.6</v>
      </c>
      <c r="Q12" s="147">
        <v>21.856369999999998</v>
      </c>
      <c r="R12" s="147">
        <v>22.83</v>
      </c>
    </row>
    <row r="13" spans="1:18" x14ac:dyDescent="0.25">
      <c r="A13" s="1"/>
      <c r="B13" s="149" t="s">
        <v>1549</v>
      </c>
      <c r="C13" s="147">
        <v>8.0180000000000007</v>
      </c>
      <c r="D13" s="147">
        <v>26.19</v>
      </c>
      <c r="E13" s="147">
        <v>26.19</v>
      </c>
      <c r="F13" s="147">
        <v>23.5</v>
      </c>
      <c r="G13" s="147">
        <v>23.5</v>
      </c>
      <c r="H13" s="147">
        <v>26.38</v>
      </c>
      <c r="I13" s="147">
        <v>26.38</v>
      </c>
      <c r="J13" s="147">
        <v>19.8</v>
      </c>
      <c r="K13" s="147">
        <v>38.909999999999997</v>
      </c>
      <c r="L13" s="147">
        <v>21.7</v>
      </c>
      <c r="M13" s="147">
        <v>24.1</v>
      </c>
      <c r="N13" s="147">
        <v>27.88</v>
      </c>
      <c r="O13" s="147">
        <v>22.25</v>
      </c>
      <c r="P13" s="147">
        <v>22.5</v>
      </c>
      <c r="Q13" s="147">
        <v>21.470949999999998</v>
      </c>
      <c r="R13" s="147">
        <v>22.28</v>
      </c>
    </row>
    <row r="14" spans="1:18" x14ac:dyDescent="0.25">
      <c r="A14" s="1"/>
      <c r="B14" s="149" t="s">
        <v>1550</v>
      </c>
      <c r="C14" s="147">
        <v>8.016</v>
      </c>
      <c r="D14" s="147">
        <v>26.27</v>
      </c>
      <c r="E14" s="147">
        <v>26.27</v>
      </c>
      <c r="F14" s="147">
        <v>23.4</v>
      </c>
      <c r="G14" s="147">
        <v>23.4</v>
      </c>
      <c r="H14" s="147">
        <v>26.26</v>
      </c>
      <c r="I14" s="147">
        <v>26.26</v>
      </c>
      <c r="J14" s="147">
        <v>19.8</v>
      </c>
      <c r="K14" s="147">
        <v>37.83</v>
      </c>
      <c r="L14" s="147">
        <v>22</v>
      </c>
      <c r="M14" s="147">
        <v>23.1</v>
      </c>
      <c r="N14" s="147">
        <v>27.62</v>
      </c>
      <c r="O14" s="147">
        <v>21.75</v>
      </c>
      <c r="P14" s="147">
        <v>22.2</v>
      </c>
      <c r="Q14" s="147">
        <v>21.215009999999999</v>
      </c>
      <c r="R14" s="147">
        <v>22.43</v>
      </c>
    </row>
    <row r="15" spans="1:18" x14ac:dyDescent="0.25">
      <c r="A15" s="1"/>
      <c r="B15" s="149" t="s">
        <v>1551</v>
      </c>
      <c r="C15" s="147">
        <v>8.0180000000000007</v>
      </c>
      <c r="D15" s="147">
        <v>26.28</v>
      </c>
      <c r="E15" s="147">
        <v>26.28</v>
      </c>
      <c r="F15" s="147">
        <v>23.5</v>
      </c>
      <c r="G15" s="147">
        <v>23.5</v>
      </c>
      <c r="H15" s="147">
        <v>26.26</v>
      </c>
      <c r="I15" s="147">
        <v>26.26</v>
      </c>
      <c r="J15" s="147">
        <v>19.600000000000001</v>
      </c>
      <c r="K15" s="147">
        <v>38.229999999999997</v>
      </c>
      <c r="L15" s="147">
        <v>22.2</v>
      </c>
      <c r="M15" s="147">
        <v>23.5</v>
      </c>
      <c r="N15" s="147">
        <v>27.38</v>
      </c>
      <c r="O15" s="147">
        <v>21.65</v>
      </c>
      <c r="P15" s="147">
        <v>22</v>
      </c>
      <c r="Q15" s="147">
        <v>21.252140000000001</v>
      </c>
      <c r="R15" s="147">
        <v>22.58</v>
      </c>
    </row>
    <row r="16" spans="1:18" x14ac:dyDescent="0.25">
      <c r="A16" s="1"/>
      <c r="B16" s="149" t="s">
        <v>275</v>
      </c>
      <c r="C16" s="147">
        <v>8.0190000000000001</v>
      </c>
      <c r="D16" s="147">
        <v>26.25</v>
      </c>
      <c r="E16" s="147">
        <v>26.25</v>
      </c>
      <c r="F16" s="147">
        <v>23.5</v>
      </c>
      <c r="G16" s="147">
        <v>23.5</v>
      </c>
      <c r="H16" s="147">
        <v>26.2</v>
      </c>
      <c r="I16" s="147">
        <v>26.2</v>
      </c>
      <c r="J16" s="147">
        <v>19.600000000000001</v>
      </c>
      <c r="K16" s="147">
        <v>37.93</v>
      </c>
      <c r="L16" s="147">
        <v>22.4</v>
      </c>
      <c r="M16" s="147">
        <v>24.9</v>
      </c>
      <c r="N16" s="147">
        <v>27.27</v>
      </c>
      <c r="O16" s="147">
        <v>21.3</v>
      </c>
      <c r="P16" s="147">
        <v>21.7</v>
      </c>
      <c r="Q16" s="147">
        <v>21.202970000000001</v>
      </c>
      <c r="R16" s="147">
        <v>23.03</v>
      </c>
    </row>
    <row r="17" spans="1:18" x14ac:dyDescent="0.25">
      <c r="A17" s="1"/>
      <c r="B17" s="149" t="s">
        <v>200</v>
      </c>
      <c r="C17" s="147">
        <v>8.0060000000000002</v>
      </c>
      <c r="D17" s="147">
        <v>27.15</v>
      </c>
      <c r="E17" s="147">
        <v>27.15</v>
      </c>
      <c r="F17" s="147">
        <v>23.1</v>
      </c>
      <c r="G17" s="147">
        <v>23.1</v>
      </c>
      <c r="H17" s="147">
        <v>26.88</v>
      </c>
      <c r="I17" s="147">
        <v>26.88</v>
      </c>
      <c r="J17" s="147">
        <v>19.8</v>
      </c>
      <c r="K17" s="147">
        <v>38.369999999999997</v>
      </c>
      <c r="L17" s="147">
        <v>23.3</v>
      </c>
      <c r="M17" s="147">
        <v>26</v>
      </c>
      <c r="N17" s="147">
        <v>27.63</v>
      </c>
      <c r="O17" s="147">
        <v>21.7</v>
      </c>
      <c r="P17" s="147">
        <v>22.7</v>
      </c>
      <c r="Q17" s="147">
        <v>21.448869999999999</v>
      </c>
      <c r="R17" s="147">
        <v>24.44</v>
      </c>
    </row>
    <row r="18" spans="1:18" x14ac:dyDescent="0.25">
      <c r="A18" s="1"/>
      <c r="B18" s="149" t="s">
        <v>364</v>
      </c>
      <c r="C18" s="147">
        <v>7.9960000000000004</v>
      </c>
      <c r="D18" s="147">
        <v>28.4</v>
      </c>
      <c r="E18" s="147">
        <v>28.4</v>
      </c>
      <c r="F18" s="147">
        <v>23.9</v>
      </c>
      <c r="G18" s="147">
        <v>23.9</v>
      </c>
      <c r="H18" s="147">
        <v>27.15</v>
      </c>
      <c r="I18" s="147">
        <v>27.15</v>
      </c>
      <c r="J18" s="147">
        <v>19.7</v>
      </c>
      <c r="K18" s="147">
        <v>39.4</v>
      </c>
      <c r="L18" s="147">
        <v>24.6</v>
      </c>
      <c r="M18" s="147">
        <v>27.3</v>
      </c>
      <c r="N18" s="147">
        <v>28.34</v>
      </c>
      <c r="O18" s="147">
        <v>22.7</v>
      </c>
      <c r="P18" s="147">
        <v>24.6</v>
      </c>
      <c r="Q18" s="147">
        <v>22.656300000000002</v>
      </c>
      <c r="R18" s="147">
        <v>25.82</v>
      </c>
    </row>
    <row r="19" spans="1:18" x14ac:dyDescent="0.25">
      <c r="A19" s="1"/>
      <c r="B19" s="149" t="s">
        <v>1552</v>
      </c>
      <c r="C19" s="147">
        <v>7.984</v>
      </c>
      <c r="D19" s="147">
        <v>29.79</v>
      </c>
      <c r="E19" s="147">
        <v>29.79</v>
      </c>
      <c r="F19" s="147">
        <v>26.3</v>
      </c>
      <c r="G19" s="147">
        <v>26.3</v>
      </c>
      <c r="H19" s="147">
        <v>27.62</v>
      </c>
      <c r="I19" s="147">
        <v>27.62</v>
      </c>
      <c r="J19" s="147">
        <v>20.100000000000001</v>
      </c>
      <c r="K19" s="147">
        <v>40.9</v>
      </c>
      <c r="L19" s="147">
        <v>24.1</v>
      </c>
      <c r="M19" s="147">
        <v>28.2</v>
      </c>
      <c r="N19" s="147">
        <v>26.93</v>
      </c>
      <c r="O19" s="147">
        <v>22.9</v>
      </c>
      <c r="P19" s="147">
        <v>24.6</v>
      </c>
      <c r="Q19" s="147">
        <v>24.870439999999999</v>
      </c>
      <c r="R19" s="147">
        <v>26.8</v>
      </c>
    </row>
    <row r="20" spans="1:18" x14ac:dyDescent="0.25">
      <c r="A20" s="1"/>
      <c r="B20" s="149" t="s">
        <v>1553</v>
      </c>
      <c r="C20" s="147">
        <v>7.9809999999999999</v>
      </c>
      <c r="D20" s="147">
        <v>31.16</v>
      </c>
      <c r="E20" s="147">
        <v>31.16</v>
      </c>
      <c r="F20" s="147">
        <v>28.5</v>
      </c>
      <c r="G20" s="147">
        <v>28.5</v>
      </c>
      <c r="H20" s="147">
        <v>28.19</v>
      </c>
      <c r="I20" s="147">
        <v>28.19</v>
      </c>
      <c r="J20" s="147">
        <v>20.8</v>
      </c>
      <c r="K20" s="147">
        <v>42.57</v>
      </c>
      <c r="L20" s="147">
        <v>25.1</v>
      </c>
      <c r="M20" s="147">
        <v>27.5</v>
      </c>
      <c r="N20" s="147">
        <v>27.74</v>
      </c>
      <c r="O20" s="147">
        <v>24.75</v>
      </c>
      <c r="P20" s="147">
        <v>25.7</v>
      </c>
      <c r="Q20" s="147">
        <v>27.251190000000001</v>
      </c>
      <c r="R20" s="147">
        <v>27.81</v>
      </c>
    </row>
    <row r="21" spans="1:18" x14ac:dyDescent="0.25">
      <c r="A21" s="1"/>
      <c r="B21" s="149" t="s">
        <v>1554</v>
      </c>
      <c r="C21" s="147">
        <v>7.9870000000000001</v>
      </c>
      <c r="D21" s="147">
        <v>32.85</v>
      </c>
      <c r="E21" s="147">
        <v>32.85</v>
      </c>
      <c r="F21" s="147">
        <v>28.6</v>
      </c>
      <c r="G21" s="147">
        <v>28.6</v>
      </c>
      <c r="H21" s="147">
        <v>28.27</v>
      </c>
      <c r="I21" s="147">
        <v>28.27</v>
      </c>
      <c r="J21" s="147">
        <v>21.1</v>
      </c>
      <c r="K21" s="147">
        <v>42.6</v>
      </c>
      <c r="L21" s="147">
        <v>25.4</v>
      </c>
      <c r="M21" s="147">
        <v>28.1</v>
      </c>
      <c r="N21" s="147">
        <v>27.74</v>
      </c>
      <c r="O21" s="147">
        <v>24.45</v>
      </c>
      <c r="P21" s="147">
        <v>26.9</v>
      </c>
      <c r="Q21" s="147">
        <v>26.873809999999999</v>
      </c>
      <c r="R21" s="147">
        <v>28.08</v>
      </c>
    </row>
    <row r="22" spans="1:18" x14ac:dyDescent="0.25">
      <c r="A22" s="1"/>
      <c r="B22" s="149" t="s">
        <v>1555</v>
      </c>
      <c r="C22" s="147">
        <v>7.992</v>
      </c>
      <c r="D22" s="147">
        <v>31.42</v>
      </c>
      <c r="E22" s="147">
        <v>31.42</v>
      </c>
      <c r="F22" s="147">
        <v>27.9</v>
      </c>
      <c r="G22" s="147">
        <v>27.9</v>
      </c>
      <c r="H22" s="147">
        <v>28.5</v>
      </c>
      <c r="I22" s="147">
        <v>28.5</v>
      </c>
      <c r="J22" s="147">
        <v>21.4</v>
      </c>
      <c r="K22" s="147">
        <v>42.51</v>
      </c>
      <c r="L22" s="147">
        <v>26.3</v>
      </c>
      <c r="M22" s="147">
        <v>28.4</v>
      </c>
      <c r="N22" s="147">
        <v>28.93</v>
      </c>
      <c r="O22" s="147">
        <v>24.7</v>
      </c>
      <c r="P22" s="147">
        <v>27.5</v>
      </c>
      <c r="Q22" s="147">
        <v>27.519179999999999</v>
      </c>
      <c r="R22" s="147">
        <v>27.84</v>
      </c>
    </row>
    <row r="23" spans="1:18" x14ac:dyDescent="0.25">
      <c r="A23" s="1"/>
      <c r="B23" s="149" t="s">
        <v>1556</v>
      </c>
      <c r="C23" s="147">
        <v>8.4659999999999993</v>
      </c>
      <c r="D23" s="147">
        <v>30.78</v>
      </c>
      <c r="E23" s="147">
        <v>30.78</v>
      </c>
      <c r="F23" s="147">
        <v>27.3</v>
      </c>
      <c r="G23" s="147">
        <v>27.3</v>
      </c>
      <c r="H23" s="147">
        <v>28.96</v>
      </c>
      <c r="I23" s="147">
        <v>28.96</v>
      </c>
      <c r="J23" s="147">
        <v>21.5</v>
      </c>
      <c r="K23" s="147">
        <v>42.22</v>
      </c>
      <c r="L23" s="147">
        <v>26.2</v>
      </c>
      <c r="M23" s="147">
        <v>28.5</v>
      </c>
      <c r="N23" s="147">
        <v>29.27</v>
      </c>
      <c r="O23" s="147">
        <v>24.8</v>
      </c>
      <c r="P23" s="147">
        <v>28.2</v>
      </c>
      <c r="Q23" s="147">
        <v>28.59112</v>
      </c>
      <c r="R23" s="147">
        <v>25.07</v>
      </c>
    </row>
    <row r="24" spans="1:18" x14ac:dyDescent="0.25">
      <c r="A24" s="1"/>
      <c r="B24" s="149" t="s">
        <v>1557</v>
      </c>
      <c r="C24" s="147">
        <v>8.6170000000000009</v>
      </c>
      <c r="D24" s="147">
        <v>29.96</v>
      </c>
      <c r="E24" s="147">
        <v>29.96</v>
      </c>
      <c r="F24" s="147">
        <v>26.9</v>
      </c>
      <c r="G24" s="147">
        <v>26.9</v>
      </c>
      <c r="H24" s="147">
        <v>29.23</v>
      </c>
      <c r="I24" s="147">
        <v>29.23</v>
      </c>
      <c r="J24" s="147">
        <v>21.4</v>
      </c>
      <c r="K24" s="147">
        <v>42.22</v>
      </c>
      <c r="L24" s="147">
        <v>26.1</v>
      </c>
      <c r="M24" s="147">
        <v>27.6</v>
      </c>
      <c r="N24" s="147">
        <v>28.19</v>
      </c>
      <c r="O24" s="147">
        <v>25.35</v>
      </c>
      <c r="P24" s="147">
        <v>28.3</v>
      </c>
      <c r="Q24" s="147">
        <v>27.433869999999999</v>
      </c>
      <c r="R24" s="147">
        <v>24.14</v>
      </c>
    </row>
    <row r="25" spans="1:18" x14ac:dyDescent="0.25">
      <c r="A25" s="1"/>
      <c r="B25" s="149" t="s">
        <v>1558</v>
      </c>
      <c r="C25" s="147">
        <v>8.5790000000000006</v>
      </c>
      <c r="D25" s="147">
        <v>30.76</v>
      </c>
      <c r="E25" s="147">
        <v>30.76</v>
      </c>
      <c r="F25" s="147">
        <v>25.9</v>
      </c>
      <c r="G25" s="147">
        <v>25.9</v>
      </c>
      <c r="H25" s="147">
        <v>29.82</v>
      </c>
      <c r="I25" s="147">
        <v>29.82</v>
      </c>
      <c r="J25" s="147">
        <v>21.4</v>
      </c>
      <c r="K25" s="147">
        <v>42.25</v>
      </c>
      <c r="L25" s="147">
        <v>25.2</v>
      </c>
      <c r="M25" s="147">
        <v>27.4</v>
      </c>
      <c r="N25" s="147">
        <v>28.42</v>
      </c>
      <c r="O25" s="147">
        <v>24.95</v>
      </c>
      <c r="P25" s="147">
        <v>28.6</v>
      </c>
      <c r="Q25" s="147">
        <v>26.718240000000002</v>
      </c>
      <c r="R25" s="147">
        <v>24.29</v>
      </c>
    </row>
    <row r="26" spans="1:18" x14ac:dyDescent="0.25">
      <c r="A26" s="1"/>
      <c r="B26" s="149" t="s">
        <v>392</v>
      </c>
      <c r="C26" s="147">
        <v>8.5790000000000006</v>
      </c>
      <c r="D26" s="147">
        <v>29.53</v>
      </c>
      <c r="E26" s="147">
        <v>29.53</v>
      </c>
      <c r="F26" s="147">
        <v>24.3</v>
      </c>
      <c r="G26" s="147">
        <v>24.3</v>
      </c>
      <c r="H26" s="147">
        <v>30.12</v>
      </c>
      <c r="I26" s="147">
        <v>30.12</v>
      </c>
      <c r="J26" s="147">
        <v>21.8</v>
      </c>
      <c r="K26" s="147">
        <v>41.43</v>
      </c>
      <c r="L26" s="147">
        <v>24.6</v>
      </c>
      <c r="M26" s="147">
        <v>26.3</v>
      </c>
      <c r="N26" s="147">
        <v>29.94</v>
      </c>
      <c r="O26" s="147">
        <v>24.65</v>
      </c>
      <c r="P26" s="147">
        <v>27.1</v>
      </c>
      <c r="Q26" s="147">
        <v>24.49306</v>
      </c>
      <c r="R26" s="147">
        <v>24.37</v>
      </c>
    </row>
    <row r="27" spans="1:18" x14ac:dyDescent="0.25">
      <c r="A27" s="1"/>
      <c r="B27" s="149" t="s">
        <v>1559</v>
      </c>
      <c r="C27" s="147">
        <v>8.5990000000000002</v>
      </c>
      <c r="D27" s="147">
        <v>28.85</v>
      </c>
      <c r="E27" s="147">
        <v>28.85</v>
      </c>
      <c r="F27" s="147">
        <v>24.1</v>
      </c>
      <c r="G27" s="147">
        <v>24.1</v>
      </c>
      <c r="H27" s="147">
        <v>29.78</v>
      </c>
      <c r="I27" s="147">
        <v>29.78</v>
      </c>
      <c r="J27" s="147">
        <v>22.8</v>
      </c>
      <c r="K27" s="147">
        <v>40.93</v>
      </c>
      <c r="L27" s="147">
        <v>23.4</v>
      </c>
      <c r="M27" s="147">
        <v>26</v>
      </c>
      <c r="N27" s="147">
        <v>29.68</v>
      </c>
      <c r="O27" s="147">
        <v>24.7</v>
      </c>
      <c r="P27" s="147">
        <v>26.4</v>
      </c>
      <c r="Q27" s="147">
        <v>23.81456</v>
      </c>
      <c r="R27" s="147">
        <v>24.12</v>
      </c>
    </row>
    <row r="28" spans="1:18" x14ac:dyDescent="0.25">
      <c r="A28" s="1"/>
      <c r="B28" s="149" t="s">
        <v>201</v>
      </c>
      <c r="C28" s="147">
        <v>8.2479999999999993</v>
      </c>
      <c r="D28" s="147">
        <v>28.57</v>
      </c>
      <c r="E28" s="147">
        <v>28.57</v>
      </c>
      <c r="F28" s="147">
        <v>23.3</v>
      </c>
      <c r="G28" s="147">
        <v>23.3</v>
      </c>
      <c r="H28" s="147">
        <v>29.09</v>
      </c>
      <c r="I28" s="147">
        <v>29.09</v>
      </c>
      <c r="J28" s="147">
        <v>21.9</v>
      </c>
      <c r="K28" s="147">
        <v>40.47</v>
      </c>
      <c r="L28" s="147">
        <v>22.8</v>
      </c>
      <c r="M28" s="147">
        <v>25</v>
      </c>
      <c r="N28" s="147">
        <v>30</v>
      </c>
      <c r="O28" s="147">
        <v>24.5</v>
      </c>
      <c r="P28" s="147">
        <v>24.7</v>
      </c>
      <c r="Q28" s="147">
        <v>23.535540000000001</v>
      </c>
      <c r="R28" s="147">
        <v>24.05</v>
      </c>
    </row>
    <row r="29" spans="1:18" x14ac:dyDescent="0.25">
      <c r="A29" s="1"/>
      <c r="B29" s="149" t="s">
        <v>1560</v>
      </c>
      <c r="C29" s="147">
        <v>8</v>
      </c>
      <c r="D29" s="147">
        <v>28.31</v>
      </c>
      <c r="E29" s="147">
        <v>28.31</v>
      </c>
      <c r="F29" s="147">
        <v>23.7</v>
      </c>
      <c r="G29" s="147">
        <v>23.7</v>
      </c>
      <c r="H29" s="147">
        <v>28.32</v>
      </c>
      <c r="I29" s="147">
        <v>28.32</v>
      </c>
      <c r="J29" s="147">
        <v>22.4</v>
      </c>
      <c r="K29" s="147">
        <v>40.090000000000003</v>
      </c>
      <c r="L29" s="147">
        <v>22</v>
      </c>
      <c r="M29" s="147">
        <v>24.6</v>
      </c>
      <c r="N29" s="147">
        <v>29.38</v>
      </c>
      <c r="O29" s="147">
        <v>23.8</v>
      </c>
      <c r="P29" s="147">
        <v>24.6</v>
      </c>
      <c r="Q29" s="147">
        <v>22.780760000000001</v>
      </c>
      <c r="R29" s="147">
        <v>24.05</v>
      </c>
    </row>
    <row r="30" spans="1:18" x14ac:dyDescent="0.25">
      <c r="A30" s="1"/>
      <c r="B30" s="149" t="s">
        <v>435</v>
      </c>
      <c r="C30" s="147">
        <v>3</v>
      </c>
      <c r="D30" s="147">
        <v>28.67</v>
      </c>
      <c r="E30" s="147">
        <v>28.67</v>
      </c>
      <c r="F30" s="147">
        <v>23.5</v>
      </c>
      <c r="G30" s="147">
        <v>23.5</v>
      </c>
      <c r="H30" s="147">
        <v>27.69</v>
      </c>
      <c r="I30" s="147">
        <v>27.69</v>
      </c>
      <c r="J30" s="147">
        <v>22.2</v>
      </c>
      <c r="K30" s="147">
        <v>40.1</v>
      </c>
      <c r="L30" s="147">
        <v>22.1</v>
      </c>
      <c r="M30" s="147">
        <v>24.8</v>
      </c>
      <c r="N30" s="147">
        <v>28.91</v>
      </c>
      <c r="O30" s="147">
        <v>24.25</v>
      </c>
      <c r="P30" s="147">
        <v>24.8</v>
      </c>
      <c r="Q30" s="147">
        <v>22.54289</v>
      </c>
      <c r="R30" s="147">
        <v>24.05</v>
      </c>
    </row>
    <row r="31" spans="1:18" x14ac:dyDescent="0.25">
      <c r="A31" s="1"/>
      <c r="B31" s="149" t="s">
        <v>1561</v>
      </c>
      <c r="C31" s="147">
        <v>8.0190000000000001</v>
      </c>
      <c r="D31" s="147">
        <v>28.4</v>
      </c>
      <c r="E31" s="147">
        <v>28.4</v>
      </c>
      <c r="F31" s="147">
        <v>23</v>
      </c>
      <c r="G31" s="147">
        <v>23</v>
      </c>
      <c r="H31" s="147">
        <v>27.11</v>
      </c>
      <c r="I31" s="147">
        <v>27.11</v>
      </c>
      <c r="J31" s="147">
        <v>21.3</v>
      </c>
      <c r="K31" s="147">
        <v>40.04</v>
      </c>
      <c r="L31" s="147">
        <v>22</v>
      </c>
      <c r="M31" s="147">
        <v>22.2</v>
      </c>
      <c r="N31" s="147">
        <v>28.53</v>
      </c>
      <c r="O31" s="147">
        <v>23.7</v>
      </c>
      <c r="P31" s="147">
        <v>24.4</v>
      </c>
      <c r="Q31" s="147">
        <v>22.274899999999999</v>
      </c>
      <c r="R31" s="147">
        <v>24.05</v>
      </c>
    </row>
    <row r="32" spans="1:18" x14ac:dyDescent="0.25">
      <c r="A32" s="1"/>
      <c r="B32" s="149" t="s">
        <v>1562</v>
      </c>
      <c r="C32" s="147">
        <v>8.0190000000000001</v>
      </c>
      <c r="D32" s="147">
        <v>28.51</v>
      </c>
      <c r="E32" s="147">
        <v>28.51</v>
      </c>
      <c r="F32" s="147">
        <v>23.1</v>
      </c>
      <c r="G32" s="147">
        <v>23.1</v>
      </c>
      <c r="H32" s="147">
        <v>26.6</v>
      </c>
      <c r="I32" s="147">
        <v>26.6</v>
      </c>
      <c r="J32" s="147">
        <v>21.6</v>
      </c>
      <c r="K32" s="147">
        <v>39.92</v>
      </c>
      <c r="L32" s="147">
        <v>22</v>
      </c>
      <c r="M32" s="147">
        <v>24.7</v>
      </c>
      <c r="N32" s="147">
        <v>28.4</v>
      </c>
      <c r="O32" s="147">
        <v>22.8</v>
      </c>
      <c r="P32" s="147">
        <v>23.6</v>
      </c>
      <c r="Q32" s="147">
        <v>21.927630000000001</v>
      </c>
      <c r="R32" s="147">
        <v>24.05</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1564</v>
      </c>
      <c r="C5" s="1"/>
      <c r="D5" s="1"/>
      <c r="E5" s="1"/>
      <c r="F5" s="1"/>
      <c r="G5" s="1"/>
      <c r="H5" s="1"/>
    </row>
    <row r="6" spans="1:8" x14ac:dyDescent="0.25">
      <c r="A6" s="1"/>
      <c r="B6" s="1"/>
      <c r="C6" s="1"/>
      <c r="D6" s="1"/>
      <c r="E6" s="1"/>
      <c r="F6" s="1"/>
      <c r="G6" s="1"/>
      <c r="H6" s="1"/>
    </row>
    <row r="7" spans="1:8" ht="45" customHeight="1" x14ac:dyDescent="0.25">
      <c r="A7" s="1"/>
      <c r="B7" s="3" t="s">
        <v>62</v>
      </c>
      <c r="C7" s="3" t="s">
        <v>3</v>
      </c>
      <c r="D7" s="3" t="s">
        <v>1565</v>
      </c>
      <c r="E7" s="3" t="s">
        <v>1566</v>
      </c>
      <c r="F7" s="3" t="s">
        <v>1567</v>
      </c>
      <c r="G7" s="3" t="s">
        <v>8</v>
      </c>
      <c r="H7" s="3" t="s">
        <v>1460</v>
      </c>
    </row>
    <row r="8" spans="1:8" x14ac:dyDescent="0.25">
      <c r="A8" s="1"/>
      <c r="B8" s="4" t="s">
        <v>66</v>
      </c>
      <c r="C8" s="150" t="s">
        <v>261</v>
      </c>
      <c r="D8" s="150" t="s">
        <v>1568</v>
      </c>
      <c r="E8" s="147">
        <v>130</v>
      </c>
      <c r="F8" s="4" t="s">
        <v>1551</v>
      </c>
      <c r="G8" s="4" t="s">
        <v>1569</v>
      </c>
      <c r="H8" s="151"/>
    </row>
    <row r="9" spans="1:8" x14ac:dyDescent="0.25">
      <c r="A9" s="1"/>
      <c r="B9" s="4" t="s">
        <v>66</v>
      </c>
      <c r="C9" s="150" t="s">
        <v>87</v>
      </c>
      <c r="D9" s="150" t="s">
        <v>1570</v>
      </c>
      <c r="E9" s="147">
        <v>396.5</v>
      </c>
      <c r="F9" s="4" t="s">
        <v>1551</v>
      </c>
      <c r="G9" s="4" t="s">
        <v>1569</v>
      </c>
      <c r="H9" s="151"/>
    </row>
    <row r="10" spans="1:8" x14ac:dyDescent="0.25">
      <c r="A10" s="1"/>
      <c r="B10" s="4" t="s">
        <v>66</v>
      </c>
      <c r="C10" s="150" t="s">
        <v>91</v>
      </c>
      <c r="D10" s="150" t="s">
        <v>1571</v>
      </c>
      <c r="E10" s="147">
        <v>3942</v>
      </c>
      <c r="F10" s="4" t="s">
        <v>1551</v>
      </c>
      <c r="G10" s="4" t="s">
        <v>1569</v>
      </c>
      <c r="H10" s="151"/>
    </row>
    <row r="11" spans="1:8" x14ac:dyDescent="0.25">
      <c r="A11" s="1"/>
      <c r="B11" s="4" t="s">
        <v>66</v>
      </c>
      <c r="C11" s="150" t="s">
        <v>105</v>
      </c>
      <c r="D11" s="150" t="s">
        <v>1572</v>
      </c>
      <c r="E11" s="147">
        <v>2380</v>
      </c>
      <c r="F11" s="4" t="s">
        <v>1551</v>
      </c>
      <c r="G11" s="4" t="s">
        <v>1569</v>
      </c>
      <c r="H11" s="151"/>
    </row>
    <row r="12" spans="1:8" x14ac:dyDescent="0.25">
      <c r="A12" s="1"/>
      <c r="B12" s="4" t="s">
        <v>66</v>
      </c>
      <c r="C12" s="150" t="s">
        <v>108</v>
      </c>
      <c r="D12" s="150" t="s">
        <v>1573</v>
      </c>
      <c r="E12" s="147">
        <v>3737</v>
      </c>
      <c r="F12" s="4" t="s">
        <v>1551</v>
      </c>
      <c r="G12" s="4" t="s">
        <v>1569</v>
      </c>
      <c r="H12" s="151"/>
    </row>
    <row r="13" spans="1:8" x14ac:dyDescent="0.25">
      <c r="A13" s="1"/>
      <c r="B13" s="4" t="s">
        <v>66</v>
      </c>
      <c r="C13" s="150" t="s">
        <v>108</v>
      </c>
      <c r="D13" s="150" t="s">
        <v>1574</v>
      </c>
      <c r="E13" s="147">
        <v>1337</v>
      </c>
      <c r="F13" s="4" t="s">
        <v>1551</v>
      </c>
      <c r="G13" s="4" t="s">
        <v>1569</v>
      </c>
      <c r="H13" s="151"/>
    </row>
    <row r="14" spans="1:8" x14ac:dyDescent="0.25">
      <c r="A14" s="1"/>
      <c r="B14" s="4" t="s">
        <v>66</v>
      </c>
      <c r="C14" s="150" t="s">
        <v>41</v>
      </c>
      <c r="D14" s="150" t="s">
        <v>1575</v>
      </c>
      <c r="E14" s="147">
        <v>1210.3699999999999</v>
      </c>
      <c r="F14" s="4" t="s">
        <v>1551</v>
      </c>
      <c r="G14" s="4" t="s">
        <v>1569</v>
      </c>
      <c r="H14" s="151"/>
    </row>
    <row r="15" spans="1:8" x14ac:dyDescent="0.25">
      <c r="A15" s="1"/>
      <c r="B15" s="4" t="s">
        <v>66</v>
      </c>
      <c r="C15" s="150" t="s">
        <v>522</v>
      </c>
      <c r="D15" s="150" t="s">
        <v>1576</v>
      </c>
      <c r="E15" s="147">
        <v>200</v>
      </c>
      <c r="F15" s="4" t="s">
        <v>1551</v>
      </c>
      <c r="G15" s="4" t="s">
        <v>1569</v>
      </c>
      <c r="H15" s="151"/>
    </row>
    <row r="16" spans="1:8" x14ac:dyDescent="0.25">
      <c r="A16" s="1"/>
      <c r="B16" s="4" t="s">
        <v>66</v>
      </c>
      <c r="C16" s="150" t="s">
        <v>161</v>
      </c>
      <c r="D16" s="150" t="s">
        <v>1577</v>
      </c>
      <c r="E16" s="147">
        <v>1275</v>
      </c>
      <c r="F16" s="4" t="s">
        <v>1551</v>
      </c>
      <c r="G16" s="4" t="s">
        <v>1569</v>
      </c>
      <c r="H16" s="151"/>
    </row>
    <row r="17" spans="1:8" x14ac:dyDescent="0.25">
      <c r="A17" s="1"/>
      <c r="B17" s="4" t="s">
        <v>66</v>
      </c>
      <c r="C17" s="150" t="s">
        <v>165</v>
      </c>
      <c r="D17" s="150" t="s">
        <v>1578</v>
      </c>
      <c r="E17" s="147">
        <v>707.92</v>
      </c>
      <c r="F17" s="4" t="s">
        <v>1551</v>
      </c>
      <c r="G17" s="4" t="s">
        <v>1569</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8" t="s">
        <v>1579</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row>
    <row r="5" spans="1:39" ht="21.95" hidden="1" customHeight="1" x14ac:dyDescent="0.25">
      <c r="A5" s="199" t="s">
        <v>62</v>
      </c>
      <c r="B5" s="199" t="s">
        <v>466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199"/>
      <c r="B6" s="199"/>
      <c r="C6" s="227" t="s">
        <v>187</v>
      </c>
      <c r="D6" s="227" t="s">
        <v>523</v>
      </c>
      <c r="E6" s="227" t="s">
        <v>524</v>
      </c>
      <c r="F6" s="227" t="s">
        <v>236</v>
      </c>
      <c r="G6" s="227" t="s">
        <v>489</v>
      </c>
      <c r="H6" s="227" t="s">
        <v>514</v>
      </c>
      <c r="I6" s="227"/>
      <c r="J6" s="227" t="s">
        <v>490</v>
      </c>
      <c r="K6" s="227" t="s">
        <v>91</v>
      </c>
      <c r="L6" s="227"/>
      <c r="M6" s="227"/>
      <c r="N6" s="227"/>
      <c r="O6" s="227"/>
      <c r="P6" s="227" t="s">
        <v>491</v>
      </c>
      <c r="Q6" s="227" t="s">
        <v>517</v>
      </c>
      <c r="R6" s="227" t="s">
        <v>492</v>
      </c>
      <c r="S6" s="227" t="s">
        <v>493</v>
      </c>
      <c r="T6" s="227" t="s">
        <v>518</v>
      </c>
      <c r="U6" s="227" t="s">
        <v>502</v>
      </c>
      <c r="V6" s="227" t="s">
        <v>41</v>
      </c>
      <c r="W6" s="227"/>
      <c r="X6" s="227"/>
      <c r="Y6" s="227"/>
      <c r="Z6" s="227" t="s">
        <v>503</v>
      </c>
      <c r="AA6" s="227" t="s">
        <v>504</v>
      </c>
      <c r="AB6" s="227" t="s">
        <v>505</v>
      </c>
      <c r="AC6" s="227" t="s">
        <v>506</v>
      </c>
      <c r="AD6" s="227"/>
      <c r="AE6" s="227"/>
      <c r="AF6" s="227"/>
      <c r="AG6" s="227"/>
      <c r="AH6" s="227"/>
      <c r="AI6" s="227"/>
      <c r="AJ6" s="227"/>
      <c r="AK6" s="227"/>
      <c r="AL6" s="227" t="s">
        <v>519</v>
      </c>
      <c r="AM6" s="227" t="s">
        <v>507</v>
      </c>
    </row>
    <row r="7" spans="1:39" ht="57" customHeight="1" x14ac:dyDescent="0.25">
      <c r="A7" s="199"/>
      <c r="B7" s="199"/>
      <c r="C7" s="9" t="s">
        <v>1580</v>
      </c>
      <c r="D7" s="9" t="s">
        <v>1581</v>
      </c>
      <c r="E7" s="9" t="s">
        <v>1582</v>
      </c>
      <c r="F7" s="9" t="s">
        <v>1583</v>
      </c>
      <c r="G7" s="9" t="s">
        <v>1584</v>
      </c>
      <c r="H7" s="9" t="s">
        <v>1585</v>
      </c>
      <c r="I7" s="9" t="s">
        <v>1586</v>
      </c>
      <c r="J7" s="9" t="s">
        <v>1587</v>
      </c>
      <c r="K7" s="9" t="s">
        <v>1588</v>
      </c>
      <c r="L7" s="9" t="s">
        <v>1589</v>
      </c>
      <c r="M7" s="9" t="s">
        <v>1590</v>
      </c>
      <c r="N7" s="9" t="s">
        <v>1591</v>
      </c>
      <c r="O7" s="9" t="s">
        <v>1592</v>
      </c>
      <c r="P7" s="9" t="s">
        <v>1593</v>
      </c>
      <c r="Q7" s="9" t="s">
        <v>1594</v>
      </c>
      <c r="R7" s="9" t="s">
        <v>1595</v>
      </c>
      <c r="S7" s="9" t="s">
        <v>1596</v>
      </c>
      <c r="T7" s="9" t="s">
        <v>1597</v>
      </c>
      <c r="U7" s="9" t="s">
        <v>1598</v>
      </c>
      <c r="V7" s="9" t="s">
        <v>1599</v>
      </c>
      <c r="W7" s="9" t="s">
        <v>1600</v>
      </c>
      <c r="X7" s="9" t="s">
        <v>1601</v>
      </c>
      <c r="Y7" s="9" t="s">
        <v>1602</v>
      </c>
      <c r="Z7" s="9" t="s">
        <v>1603</v>
      </c>
      <c r="AA7" s="9" t="s">
        <v>1604</v>
      </c>
      <c r="AB7" s="9" t="s">
        <v>1605</v>
      </c>
      <c r="AC7" s="9" t="s">
        <v>1606</v>
      </c>
      <c r="AD7" s="9" t="s">
        <v>1607</v>
      </c>
      <c r="AE7" s="9" t="s">
        <v>1608</v>
      </c>
      <c r="AF7" s="9" t="s">
        <v>1609</v>
      </c>
      <c r="AG7" s="9" t="s">
        <v>1610</v>
      </c>
      <c r="AH7" s="9" t="s">
        <v>1611</v>
      </c>
      <c r="AI7" s="9" t="s">
        <v>1612</v>
      </c>
      <c r="AJ7" s="9" t="s">
        <v>1613</v>
      </c>
      <c r="AK7" s="9" t="s">
        <v>1614</v>
      </c>
      <c r="AL7" s="9" t="s">
        <v>1615</v>
      </c>
      <c r="AM7" s="9" t="s">
        <v>1616</v>
      </c>
    </row>
    <row r="8" spans="1:39" ht="24" customHeight="1" x14ac:dyDescent="0.25">
      <c r="A8" s="13" t="s">
        <v>66</v>
      </c>
      <c r="B8" s="13" t="s">
        <v>690</v>
      </c>
      <c r="C8" s="152">
        <v>0</v>
      </c>
      <c r="D8" s="152">
        <v>34.65</v>
      </c>
      <c r="E8" s="152">
        <v>11.1</v>
      </c>
      <c r="F8" s="152">
        <v>0</v>
      </c>
      <c r="G8" s="152"/>
      <c r="H8" s="152">
        <v>5.3</v>
      </c>
      <c r="I8" s="152">
        <v>6.2</v>
      </c>
      <c r="J8" s="152">
        <v>4.9080000000000004</v>
      </c>
      <c r="K8" s="152">
        <v>4.7</v>
      </c>
      <c r="L8" s="152">
        <v>4.7</v>
      </c>
      <c r="M8" s="152">
        <v>4.7</v>
      </c>
      <c r="N8" s="152">
        <v>4.7</v>
      </c>
      <c r="O8" s="152"/>
      <c r="P8" s="152"/>
      <c r="Q8" s="152">
        <v>1</v>
      </c>
      <c r="R8" s="152">
        <v>1</v>
      </c>
      <c r="S8" s="152"/>
      <c r="T8" s="152"/>
      <c r="U8" s="152"/>
      <c r="V8" s="152">
        <v>6.4644000000000004</v>
      </c>
      <c r="W8" s="152">
        <v>6.7233000000000001</v>
      </c>
      <c r="X8" s="152"/>
      <c r="Y8" s="152"/>
      <c r="Z8" s="152"/>
      <c r="AA8" s="152">
        <v>6.87</v>
      </c>
      <c r="AB8" s="152">
        <v>6.87</v>
      </c>
      <c r="AC8" s="152">
        <v>389.75188000000003</v>
      </c>
      <c r="AD8" s="152">
        <v>455.78422</v>
      </c>
      <c r="AE8" s="152">
        <v>439.67876999999999</v>
      </c>
      <c r="AF8" s="152">
        <v>408.07243</v>
      </c>
      <c r="AG8" s="152">
        <v>356.45853</v>
      </c>
      <c r="AH8" s="152">
        <v>293.39443999999997</v>
      </c>
      <c r="AI8" s="152">
        <v>0</v>
      </c>
      <c r="AJ8" s="152">
        <v>385.56549000000001</v>
      </c>
      <c r="AK8" s="152">
        <v>385.56549000000001</v>
      </c>
      <c r="AL8" s="152"/>
      <c r="AM8" s="152"/>
    </row>
    <row r="9" spans="1:39" ht="24" customHeight="1" x14ac:dyDescent="0.25">
      <c r="A9" s="16" t="s">
        <v>66</v>
      </c>
      <c r="B9" s="16" t="s">
        <v>691</v>
      </c>
      <c r="C9" s="153">
        <v>0</v>
      </c>
      <c r="D9" s="153">
        <v>34.67</v>
      </c>
      <c r="E9" s="153">
        <v>12.38</v>
      </c>
      <c r="F9" s="153">
        <v>0</v>
      </c>
      <c r="G9" s="153"/>
      <c r="H9" s="153">
        <v>5.72</v>
      </c>
      <c r="I9" s="153">
        <v>5.68</v>
      </c>
      <c r="J9" s="153">
        <v>3.9609999999999999</v>
      </c>
      <c r="K9" s="153">
        <v>4.4000000000000004</v>
      </c>
      <c r="L9" s="153">
        <v>4.4000000000000004</v>
      </c>
      <c r="M9" s="153">
        <v>4.4000000000000004</v>
      </c>
      <c r="N9" s="153">
        <v>4.4000000000000004</v>
      </c>
      <c r="O9" s="153"/>
      <c r="P9" s="153"/>
      <c r="Q9" s="153">
        <v>1</v>
      </c>
      <c r="R9" s="153">
        <v>1</v>
      </c>
      <c r="S9" s="153"/>
      <c r="T9" s="153"/>
      <c r="U9" s="153"/>
      <c r="V9" s="153">
        <v>6.5411000000000001</v>
      </c>
      <c r="W9" s="153">
        <v>6.8112000000000004</v>
      </c>
      <c r="X9" s="153"/>
      <c r="Y9" s="153"/>
      <c r="Z9" s="153"/>
      <c r="AA9" s="153">
        <v>6.07</v>
      </c>
      <c r="AB9" s="153">
        <v>6.04</v>
      </c>
      <c r="AC9" s="153">
        <v>389.75188000000003</v>
      </c>
      <c r="AD9" s="153">
        <v>455.78422</v>
      </c>
      <c r="AE9" s="153">
        <v>439.67876999999999</v>
      </c>
      <c r="AF9" s="153">
        <v>408.07243</v>
      </c>
      <c r="AG9" s="153">
        <v>356.45853</v>
      </c>
      <c r="AH9" s="153">
        <v>293.39443999999997</v>
      </c>
      <c r="AI9" s="153">
        <v>0</v>
      </c>
      <c r="AJ9" s="153">
        <v>385.56549000000001</v>
      </c>
      <c r="AK9" s="153">
        <v>385.56549000000001</v>
      </c>
      <c r="AL9" s="153"/>
      <c r="AM9" s="153"/>
    </row>
    <row r="10" spans="1:39" ht="24" customHeight="1" x14ac:dyDescent="0.25">
      <c r="A10" s="16" t="s">
        <v>66</v>
      </c>
      <c r="B10" s="16" t="s">
        <v>692</v>
      </c>
      <c r="C10" s="153">
        <v>0</v>
      </c>
      <c r="D10" s="153">
        <v>33.08</v>
      </c>
      <c r="E10" s="153">
        <v>12</v>
      </c>
      <c r="F10" s="153">
        <v>0</v>
      </c>
      <c r="G10" s="153"/>
      <c r="H10" s="153">
        <v>5.94</v>
      </c>
      <c r="I10" s="153">
        <v>5.33</v>
      </c>
      <c r="J10" s="153">
        <v>4.1150000000000002</v>
      </c>
      <c r="K10" s="153">
        <v>4.8</v>
      </c>
      <c r="L10" s="153">
        <v>4.8</v>
      </c>
      <c r="M10" s="153">
        <v>4.8</v>
      </c>
      <c r="N10" s="153">
        <v>4.8</v>
      </c>
      <c r="O10" s="153"/>
      <c r="P10" s="153"/>
      <c r="Q10" s="153">
        <v>1</v>
      </c>
      <c r="R10" s="153">
        <v>1</v>
      </c>
      <c r="S10" s="153"/>
      <c r="T10" s="153"/>
      <c r="U10" s="153"/>
      <c r="V10" s="153">
        <v>6.8414099999999998</v>
      </c>
      <c r="W10" s="153">
        <v>7.0323000000000002</v>
      </c>
      <c r="X10" s="153"/>
      <c r="Y10" s="153"/>
      <c r="Z10" s="153"/>
      <c r="AA10" s="153">
        <v>6.18</v>
      </c>
      <c r="AB10" s="153">
        <v>5.94</v>
      </c>
      <c r="AC10" s="153">
        <v>389.75188000000003</v>
      </c>
      <c r="AD10" s="153">
        <v>455.78422</v>
      </c>
      <c r="AE10" s="153">
        <v>439.67876999999999</v>
      </c>
      <c r="AF10" s="153">
        <v>408.07243</v>
      </c>
      <c r="AG10" s="153">
        <v>356.45853</v>
      </c>
      <c r="AH10" s="153">
        <v>293.39443999999997</v>
      </c>
      <c r="AI10" s="153">
        <v>0</v>
      </c>
      <c r="AJ10" s="153">
        <v>385.56549000000001</v>
      </c>
      <c r="AK10" s="153">
        <v>385.56549000000001</v>
      </c>
      <c r="AL10" s="153"/>
      <c r="AM10" s="153"/>
    </row>
    <row r="11" spans="1:39" ht="24" customHeight="1" x14ac:dyDescent="0.25">
      <c r="A11" s="16" t="s">
        <v>66</v>
      </c>
      <c r="B11" s="16" t="s">
        <v>693</v>
      </c>
      <c r="C11" s="153">
        <v>0</v>
      </c>
      <c r="D11" s="153">
        <v>34.729999999999997</v>
      </c>
      <c r="E11" s="153">
        <v>11.48</v>
      </c>
      <c r="F11" s="153">
        <v>0</v>
      </c>
      <c r="G11" s="153"/>
      <c r="H11" s="153">
        <v>5.88</v>
      </c>
      <c r="I11" s="153">
        <v>5.09</v>
      </c>
      <c r="J11" s="153">
        <v>3.5819999999999999</v>
      </c>
      <c r="K11" s="153">
        <v>4.5999999999999996</v>
      </c>
      <c r="L11" s="153">
        <v>4.5999999999999996</v>
      </c>
      <c r="M11" s="153">
        <v>4.5999999999999996</v>
      </c>
      <c r="N11" s="153">
        <v>4.5999999999999996</v>
      </c>
      <c r="O11" s="153"/>
      <c r="P11" s="153"/>
      <c r="Q11" s="153">
        <v>1</v>
      </c>
      <c r="R11" s="153">
        <v>1</v>
      </c>
      <c r="S11" s="153"/>
      <c r="T11" s="153"/>
      <c r="U11" s="153"/>
      <c r="V11" s="153">
        <v>6.3254999999999999</v>
      </c>
      <c r="W11" s="153">
        <v>6.5441000000000003</v>
      </c>
      <c r="X11" s="153"/>
      <c r="Y11" s="153"/>
      <c r="Z11" s="153"/>
      <c r="AA11" s="153">
        <v>6.44</v>
      </c>
      <c r="AB11" s="153">
        <v>5.69</v>
      </c>
      <c r="AC11" s="153">
        <v>389.75188000000003</v>
      </c>
      <c r="AD11" s="153">
        <v>455.78422</v>
      </c>
      <c r="AE11" s="153">
        <v>439.67876999999999</v>
      </c>
      <c r="AF11" s="153">
        <v>408.07243</v>
      </c>
      <c r="AG11" s="153">
        <v>356.45853</v>
      </c>
      <c r="AH11" s="153">
        <v>293.39443999999997</v>
      </c>
      <c r="AI11" s="153">
        <v>0</v>
      </c>
      <c r="AJ11" s="153">
        <v>385.56549000000001</v>
      </c>
      <c r="AK11" s="153">
        <v>385.56549000000001</v>
      </c>
      <c r="AL11" s="153"/>
      <c r="AM11" s="153"/>
    </row>
    <row r="12" spans="1:39" ht="24" customHeight="1" x14ac:dyDescent="0.25">
      <c r="A12" s="16" t="s">
        <v>66</v>
      </c>
      <c r="B12" s="16" t="s">
        <v>694</v>
      </c>
      <c r="C12" s="153">
        <v>0</v>
      </c>
      <c r="D12" s="153">
        <v>34.71</v>
      </c>
      <c r="E12" s="153">
        <v>11.87</v>
      </c>
      <c r="F12" s="153">
        <v>0</v>
      </c>
      <c r="G12" s="153"/>
      <c r="H12" s="153">
        <v>5.7</v>
      </c>
      <c r="I12" s="153">
        <v>4.84</v>
      </c>
      <c r="J12" s="153">
        <v>4.1580000000000004</v>
      </c>
      <c r="K12" s="153">
        <v>3.4</v>
      </c>
      <c r="L12" s="153">
        <v>3.4</v>
      </c>
      <c r="M12" s="153">
        <v>3.4</v>
      </c>
      <c r="N12" s="153">
        <v>3.4</v>
      </c>
      <c r="O12" s="153"/>
      <c r="P12" s="153"/>
      <c r="Q12" s="153">
        <v>1</v>
      </c>
      <c r="R12" s="153">
        <v>1</v>
      </c>
      <c r="S12" s="153"/>
      <c r="T12" s="153"/>
      <c r="U12" s="153"/>
      <c r="V12" s="153">
        <v>6.0553999999999997</v>
      </c>
      <c r="W12" s="153">
        <v>6.2854000000000001</v>
      </c>
      <c r="X12" s="153"/>
      <c r="Y12" s="153"/>
      <c r="Z12" s="153"/>
      <c r="AA12" s="153">
        <v>6.58</v>
      </c>
      <c r="AB12" s="153">
        <v>6.01</v>
      </c>
      <c r="AC12" s="153">
        <v>389.75188000000003</v>
      </c>
      <c r="AD12" s="153">
        <v>455.78422</v>
      </c>
      <c r="AE12" s="153">
        <v>439.67876999999999</v>
      </c>
      <c r="AF12" s="153">
        <v>408.07243</v>
      </c>
      <c r="AG12" s="153">
        <v>356.45853</v>
      </c>
      <c r="AH12" s="153">
        <v>293.39443999999997</v>
      </c>
      <c r="AI12" s="153">
        <v>0</v>
      </c>
      <c r="AJ12" s="153">
        <v>385.56549000000001</v>
      </c>
      <c r="AK12" s="153">
        <v>385.56549000000001</v>
      </c>
      <c r="AL12" s="153"/>
      <c r="AM12" s="153"/>
    </row>
    <row r="13" spans="1:39" ht="24" customHeight="1" x14ac:dyDescent="0.25">
      <c r="A13" s="16" t="s">
        <v>66</v>
      </c>
      <c r="B13" s="16" t="s">
        <v>695</v>
      </c>
      <c r="C13" s="153">
        <v>0</v>
      </c>
      <c r="D13" s="153">
        <v>34.67</v>
      </c>
      <c r="E13" s="153">
        <v>12.48</v>
      </c>
      <c r="F13" s="153">
        <v>0</v>
      </c>
      <c r="G13" s="153"/>
      <c r="H13" s="153">
        <v>5.65</v>
      </c>
      <c r="I13" s="153">
        <v>5.83</v>
      </c>
      <c r="J13" s="153">
        <v>4.1390000000000002</v>
      </c>
      <c r="K13" s="153">
        <v>2.6</v>
      </c>
      <c r="L13" s="153">
        <v>2.6</v>
      </c>
      <c r="M13" s="153">
        <v>2.6</v>
      </c>
      <c r="N13" s="153">
        <v>2.6</v>
      </c>
      <c r="O13" s="153"/>
      <c r="P13" s="153"/>
      <c r="Q13" s="153">
        <v>3</v>
      </c>
      <c r="R13" s="153">
        <v>1</v>
      </c>
      <c r="S13" s="153"/>
      <c r="T13" s="153"/>
      <c r="U13" s="153"/>
      <c r="V13" s="153">
        <v>5.8445</v>
      </c>
      <c r="W13" s="153">
        <v>6.0053999999999998</v>
      </c>
      <c r="X13" s="153"/>
      <c r="Y13" s="153"/>
      <c r="Z13" s="153"/>
      <c r="AA13" s="153">
        <v>6.8</v>
      </c>
      <c r="AB13" s="153">
        <v>5.92</v>
      </c>
      <c r="AC13" s="153">
        <v>389.75188000000003</v>
      </c>
      <c r="AD13" s="153">
        <v>455.78422</v>
      </c>
      <c r="AE13" s="153">
        <v>439.67876999999999</v>
      </c>
      <c r="AF13" s="153">
        <v>408.07243</v>
      </c>
      <c r="AG13" s="153">
        <v>356.45853</v>
      </c>
      <c r="AH13" s="153">
        <v>293.39443999999997</v>
      </c>
      <c r="AI13" s="153">
        <v>0</v>
      </c>
      <c r="AJ13" s="153">
        <v>385.56549000000001</v>
      </c>
      <c r="AK13" s="153">
        <v>385.56549000000001</v>
      </c>
      <c r="AL13" s="153"/>
      <c r="AM13" s="153"/>
    </row>
    <row r="14" spans="1:39" ht="24" customHeight="1" x14ac:dyDescent="0.25">
      <c r="A14" s="16" t="s">
        <v>66</v>
      </c>
      <c r="B14" s="16" t="s">
        <v>696</v>
      </c>
      <c r="C14" s="153">
        <v>0</v>
      </c>
      <c r="D14" s="153">
        <v>34.67</v>
      </c>
      <c r="E14" s="153">
        <v>11.75</v>
      </c>
      <c r="F14" s="153">
        <v>0</v>
      </c>
      <c r="G14" s="153"/>
      <c r="H14" s="153">
        <v>5.79</v>
      </c>
      <c r="I14" s="153">
        <v>5.72</v>
      </c>
      <c r="J14" s="153">
        <v>4.665</v>
      </c>
      <c r="K14" s="153">
        <v>1.7</v>
      </c>
      <c r="L14" s="153">
        <v>1.7</v>
      </c>
      <c r="M14" s="153">
        <v>1.7</v>
      </c>
      <c r="N14" s="153">
        <v>1.7</v>
      </c>
      <c r="O14" s="153"/>
      <c r="P14" s="153"/>
      <c r="Q14" s="153">
        <v>4</v>
      </c>
      <c r="R14" s="153">
        <v>3</v>
      </c>
      <c r="S14" s="153"/>
      <c r="T14" s="153"/>
      <c r="U14" s="153"/>
      <c r="V14" s="153">
        <v>5.3440000000000003</v>
      </c>
      <c r="W14" s="153">
        <v>5.4752999999999998</v>
      </c>
      <c r="X14" s="153"/>
      <c r="Y14" s="153"/>
      <c r="Z14" s="153"/>
      <c r="AA14" s="153">
        <v>6.75</v>
      </c>
      <c r="AB14" s="153">
        <v>6.56</v>
      </c>
      <c r="AC14" s="153">
        <v>389.75188000000003</v>
      </c>
      <c r="AD14" s="153">
        <v>455.78422</v>
      </c>
      <c r="AE14" s="153">
        <v>455.78422</v>
      </c>
      <c r="AF14" s="153">
        <v>408.07243</v>
      </c>
      <c r="AG14" s="153">
        <v>356.45853</v>
      </c>
      <c r="AH14" s="153">
        <v>293.39443999999997</v>
      </c>
      <c r="AI14" s="153">
        <v>0</v>
      </c>
      <c r="AJ14" s="153">
        <v>385.56549000000001</v>
      </c>
      <c r="AK14" s="153">
        <v>385.56549000000001</v>
      </c>
      <c r="AL14" s="153"/>
      <c r="AM14" s="153"/>
    </row>
    <row r="15" spans="1:39" ht="24" customHeight="1" x14ac:dyDescent="0.25">
      <c r="A15" s="18" t="s">
        <v>66</v>
      </c>
      <c r="B15" s="18" t="s">
        <v>697</v>
      </c>
      <c r="C15" s="154">
        <v>0</v>
      </c>
      <c r="D15" s="154">
        <v>33.01</v>
      </c>
      <c r="E15" s="154">
        <v>11.29</v>
      </c>
      <c r="F15" s="154">
        <v>0</v>
      </c>
      <c r="G15" s="154"/>
      <c r="H15" s="154">
        <v>5.57</v>
      </c>
      <c r="I15" s="154">
        <v>5.66</v>
      </c>
      <c r="J15" s="154">
        <v>4.9029999999999996</v>
      </c>
      <c r="K15" s="154">
        <v>1</v>
      </c>
      <c r="L15" s="154">
        <v>1</v>
      </c>
      <c r="M15" s="154">
        <v>1</v>
      </c>
      <c r="N15" s="154">
        <v>1</v>
      </c>
      <c r="O15" s="154"/>
      <c r="P15" s="154"/>
      <c r="Q15" s="154">
        <v>3</v>
      </c>
      <c r="R15" s="154">
        <v>1</v>
      </c>
      <c r="S15" s="154"/>
      <c r="T15" s="154"/>
      <c r="U15" s="154"/>
      <c r="V15" s="154">
        <v>4.1055000000000001</v>
      </c>
      <c r="W15" s="154">
        <v>4.3611000000000004</v>
      </c>
      <c r="X15" s="154"/>
      <c r="Y15" s="154"/>
      <c r="Z15" s="154"/>
      <c r="AA15" s="154">
        <v>6.66</v>
      </c>
      <c r="AB15" s="154">
        <v>6.76</v>
      </c>
      <c r="AC15" s="154">
        <v>389.75188000000003</v>
      </c>
      <c r="AD15" s="154">
        <v>455.78422</v>
      </c>
      <c r="AE15" s="154">
        <v>455.78422</v>
      </c>
      <c r="AF15" s="154">
        <v>408.07243</v>
      </c>
      <c r="AG15" s="154">
        <v>356.45853</v>
      </c>
      <c r="AH15" s="154">
        <v>293.39443999999997</v>
      </c>
      <c r="AI15" s="154">
        <v>0</v>
      </c>
      <c r="AJ15" s="154">
        <v>385.56549000000001</v>
      </c>
      <c r="AK15" s="154">
        <v>385.56549000000001</v>
      </c>
      <c r="AL15" s="154"/>
      <c r="AM15" s="154"/>
    </row>
    <row r="16" spans="1:39" ht="24" customHeight="1" x14ac:dyDescent="0.25">
      <c r="A16" s="13" t="s">
        <v>66</v>
      </c>
      <c r="B16" s="13" t="s">
        <v>698</v>
      </c>
      <c r="C16" s="152">
        <v>0</v>
      </c>
      <c r="D16" s="152">
        <v>32.479999999999997</v>
      </c>
      <c r="E16" s="152">
        <v>11.98</v>
      </c>
      <c r="F16" s="152">
        <v>0</v>
      </c>
      <c r="G16" s="152"/>
      <c r="H16" s="152">
        <v>5.24</v>
      </c>
      <c r="I16" s="152">
        <v>4.84</v>
      </c>
      <c r="J16" s="152">
        <v>4.641</v>
      </c>
      <c r="K16" s="152">
        <v>1.5</v>
      </c>
      <c r="L16" s="152">
        <v>1.5</v>
      </c>
      <c r="M16" s="152">
        <v>1.5</v>
      </c>
      <c r="N16" s="152">
        <v>1.5</v>
      </c>
      <c r="O16" s="152"/>
      <c r="P16" s="152"/>
      <c r="Q16" s="152">
        <v>3</v>
      </c>
      <c r="R16" s="152">
        <v>1</v>
      </c>
      <c r="S16" s="152"/>
      <c r="T16" s="152"/>
      <c r="U16" s="152"/>
      <c r="V16" s="152">
        <v>3.7229999999999999</v>
      </c>
      <c r="W16" s="152">
        <v>3.9451999999999998</v>
      </c>
      <c r="X16" s="152"/>
      <c r="Y16" s="152"/>
      <c r="Z16" s="152"/>
      <c r="AA16" s="152">
        <v>6.66</v>
      </c>
      <c r="AB16" s="152">
        <v>6.61</v>
      </c>
      <c r="AC16" s="152">
        <v>389.75188000000003</v>
      </c>
      <c r="AD16" s="152">
        <v>455.78422</v>
      </c>
      <c r="AE16" s="152">
        <v>455.78422</v>
      </c>
      <c r="AF16" s="152">
        <v>408.07243</v>
      </c>
      <c r="AG16" s="152">
        <v>356.45853</v>
      </c>
      <c r="AH16" s="152">
        <v>293.39443999999997</v>
      </c>
      <c r="AI16" s="152">
        <v>0</v>
      </c>
      <c r="AJ16" s="152">
        <v>385.56549000000001</v>
      </c>
      <c r="AK16" s="152">
        <v>385.56549000000001</v>
      </c>
      <c r="AL16" s="152"/>
      <c r="AM16" s="152"/>
    </row>
    <row r="17" spans="1:39" ht="24" customHeight="1" x14ac:dyDescent="0.25">
      <c r="A17" s="16" t="s">
        <v>66</v>
      </c>
      <c r="B17" s="16" t="s">
        <v>699</v>
      </c>
      <c r="C17" s="153">
        <v>0</v>
      </c>
      <c r="D17" s="153">
        <v>34.880000000000003</v>
      </c>
      <c r="E17" s="153">
        <v>11.5</v>
      </c>
      <c r="F17" s="153">
        <v>0</v>
      </c>
      <c r="G17" s="153">
        <v>0</v>
      </c>
      <c r="H17" s="153">
        <v>5.15</v>
      </c>
      <c r="I17" s="153">
        <v>4.46</v>
      </c>
      <c r="J17" s="153">
        <v>4.7130000000000001</v>
      </c>
      <c r="K17" s="153">
        <v>2.5</v>
      </c>
      <c r="L17" s="153">
        <v>2.5</v>
      </c>
      <c r="M17" s="153">
        <v>2.5</v>
      </c>
      <c r="N17" s="153">
        <v>2.5</v>
      </c>
      <c r="O17" s="153">
        <v>0</v>
      </c>
      <c r="P17" s="153">
        <v>0</v>
      </c>
      <c r="Q17" s="153">
        <v>3</v>
      </c>
      <c r="R17" s="153">
        <v>3</v>
      </c>
      <c r="S17" s="153">
        <v>0</v>
      </c>
      <c r="T17" s="153"/>
      <c r="U17" s="153">
        <v>0</v>
      </c>
      <c r="V17" s="153">
        <v>4.3695000000000004</v>
      </c>
      <c r="W17" s="153">
        <v>4.5122999999999998</v>
      </c>
      <c r="X17" s="153">
        <v>0</v>
      </c>
      <c r="Y17" s="153">
        <v>0</v>
      </c>
      <c r="Z17" s="153">
        <v>0</v>
      </c>
      <c r="AA17" s="153">
        <v>6.8</v>
      </c>
      <c r="AB17" s="153">
        <v>6.46</v>
      </c>
      <c r="AC17" s="153">
        <v>389.75188000000003</v>
      </c>
      <c r="AD17" s="153">
        <v>455.78422</v>
      </c>
      <c r="AE17" s="153">
        <v>455.78422</v>
      </c>
      <c r="AF17" s="153">
        <v>408.07243</v>
      </c>
      <c r="AG17" s="153">
        <v>356.45853</v>
      </c>
      <c r="AH17" s="153">
        <v>293.39443999999997</v>
      </c>
      <c r="AI17" s="153">
        <v>0</v>
      </c>
      <c r="AJ17" s="153">
        <v>385.56549000000001</v>
      </c>
      <c r="AK17" s="153">
        <v>385.56549000000001</v>
      </c>
      <c r="AL17" s="153"/>
      <c r="AM17" s="153">
        <v>0.114</v>
      </c>
    </row>
    <row r="18" spans="1:39" ht="24" customHeight="1" x14ac:dyDescent="0.25">
      <c r="A18" s="16" t="s">
        <v>66</v>
      </c>
      <c r="B18" s="16" t="s">
        <v>700</v>
      </c>
      <c r="C18" s="153">
        <v>0</v>
      </c>
      <c r="D18" s="153">
        <v>33.58</v>
      </c>
      <c r="E18" s="153">
        <v>11.57</v>
      </c>
      <c r="F18" s="153">
        <v>0</v>
      </c>
      <c r="G18" s="153">
        <v>0</v>
      </c>
      <c r="H18" s="153">
        <v>4.7699999999999996</v>
      </c>
      <c r="I18" s="153">
        <v>2.8</v>
      </c>
      <c r="J18" s="153">
        <v>4.5030000000000001</v>
      </c>
      <c r="K18" s="153">
        <v>3.1</v>
      </c>
      <c r="L18" s="153">
        <v>3.1</v>
      </c>
      <c r="M18" s="153">
        <v>3.1</v>
      </c>
      <c r="N18" s="153">
        <v>3.1</v>
      </c>
      <c r="O18" s="153">
        <v>15.9</v>
      </c>
      <c r="P18" s="153">
        <v>0</v>
      </c>
      <c r="Q18" s="153">
        <v>4</v>
      </c>
      <c r="R18" s="153">
        <v>3</v>
      </c>
      <c r="S18" s="153">
        <v>0</v>
      </c>
      <c r="T18" s="153"/>
      <c r="U18" s="153">
        <v>8.4</v>
      </c>
      <c r="V18" s="153">
        <v>4.6558400000000004</v>
      </c>
      <c r="W18" s="153">
        <v>4.8236400000000001</v>
      </c>
      <c r="X18" s="153">
        <v>0</v>
      </c>
      <c r="Y18" s="153">
        <v>0</v>
      </c>
      <c r="Z18" s="153">
        <v>8.4</v>
      </c>
      <c r="AA18" s="153">
        <v>7.2</v>
      </c>
      <c r="AB18" s="153">
        <v>6.61</v>
      </c>
      <c r="AC18" s="153">
        <v>389.75188000000003</v>
      </c>
      <c r="AD18" s="153">
        <v>455.78422</v>
      </c>
      <c r="AE18" s="153">
        <v>455.78422</v>
      </c>
      <c r="AF18" s="153">
        <v>408.07243</v>
      </c>
      <c r="AG18" s="153">
        <v>356.45853</v>
      </c>
      <c r="AH18" s="153">
        <v>293.39443999999997</v>
      </c>
      <c r="AI18" s="153">
        <v>0</v>
      </c>
      <c r="AJ18" s="153">
        <v>385.56549000000001</v>
      </c>
      <c r="AK18" s="153">
        <v>385.56549000000001</v>
      </c>
      <c r="AL18" s="153"/>
      <c r="AM18" s="153">
        <v>10.936</v>
      </c>
    </row>
    <row r="19" spans="1:39" ht="24" customHeight="1" x14ac:dyDescent="0.25">
      <c r="A19" s="16" t="s">
        <v>66</v>
      </c>
      <c r="B19" s="16" t="s">
        <v>701</v>
      </c>
      <c r="C19" s="153">
        <v>0</v>
      </c>
      <c r="D19" s="153">
        <v>33.659999999999997</v>
      </c>
      <c r="E19" s="153">
        <v>11.47</v>
      </c>
      <c r="F19" s="153">
        <v>0</v>
      </c>
      <c r="G19" s="153">
        <v>0</v>
      </c>
      <c r="H19" s="153">
        <v>5.03</v>
      </c>
      <c r="I19" s="153">
        <v>2.4700000000000002</v>
      </c>
      <c r="J19" s="153">
        <v>4.7569999999999997</v>
      </c>
      <c r="K19" s="153">
        <v>3.8</v>
      </c>
      <c r="L19" s="153">
        <v>3.8</v>
      </c>
      <c r="M19" s="153">
        <v>3.8</v>
      </c>
      <c r="N19" s="153">
        <v>3.8</v>
      </c>
      <c r="O19" s="153">
        <v>174.3</v>
      </c>
      <c r="P19" s="153">
        <v>19.09</v>
      </c>
      <c r="Q19" s="153">
        <v>4</v>
      </c>
      <c r="R19" s="153">
        <v>3</v>
      </c>
      <c r="S19" s="153">
        <v>0</v>
      </c>
      <c r="T19" s="153"/>
      <c r="U19" s="153">
        <v>122.2</v>
      </c>
      <c r="V19" s="153">
        <v>4.1654</v>
      </c>
      <c r="W19" s="153">
        <v>4.4456300000000004</v>
      </c>
      <c r="X19" s="153">
        <v>0</v>
      </c>
      <c r="Y19" s="153">
        <v>0</v>
      </c>
      <c r="Z19" s="153">
        <v>122.2</v>
      </c>
      <c r="AA19" s="153">
        <v>6.72</v>
      </c>
      <c r="AB19" s="153">
        <v>6.42</v>
      </c>
      <c r="AC19" s="153">
        <v>389.75188000000003</v>
      </c>
      <c r="AD19" s="153">
        <v>455.78422</v>
      </c>
      <c r="AE19" s="153">
        <v>455.78422</v>
      </c>
      <c r="AF19" s="153">
        <v>408.07243</v>
      </c>
      <c r="AG19" s="153">
        <v>356.45853</v>
      </c>
      <c r="AH19" s="153">
        <v>293.39443999999997</v>
      </c>
      <c r="AI19" s="153">
        <v>0</v>
      </c>
      <c r="AJ19" s="153">
        <v>385.56549000000001</v>
      </c>
      <c r="AK19" s="153">
        <v>385.56549000000001</v>
      </c>
      <c r="AL19" s="153"/>
      <c r="AM19" s="153">
        <v>174.358</v>
      </c>
    </row>
    <row r="20" spans="1:39" ht="24" customHeight="1" x14ac:dyDescent="0.25">
      <c r="A20" s="16" t="s">
        <v>66</v>
      </c>
      <c r="B20" s="16" t="s">
        <v>702</v>
      </c>
      <c r="C20" s="153">
        <v>0</v>
      </c>
      <c r="D20" s="153">
        <v>32.619999999999997</v>
      </c>
      <c r="E20" s="153">
        <v>11.41</v>
      </c>
      <c r="F20" s="153">
        <v>0</v>
      </c>
      <c r="G20" s="153">
        <v>11.784000000000001</v>
      </c>
      <c r="H20" s="153">
        <v>4.78</v>
      </c>
      <c r="I20" s="153">
        <v>5.28</v>
      </c>
      <c r="J20" s="153">
        <v>5.0780000000000003</v>
      </c>
      <c r="K20" s="153">
        <v>4.5999999999999996</v>
      </c>
      <c r="L20" s="153">
        <v>4.5999999999999996</v>
      </c>
      <c r="M20" s="153">
        <v>4.5999999999999996</v>
      </c>
      <c r="N20" s="153">
        <v>4.5999999999999996</v>
      </c>
      <c r="O20" s="153">
        <v>405.3</v>
      </c>
      <c r="P20" s="153">
        <v>141.09</v>
      </c>
      <c r="Q20" s="153">
        <v>3</v>
      </c>
      <c r="R20" s="153">
        <v>1</v>
      </c>
      <c r="S20" s="153">
        <v>1.6218600000000001</v>
      </c>
      <c r="T20" s="153"/>
      <c r="U20" s="153">
        <v>424.2</v>
      </c>
      <c r="V20" s="153">
        <v>4.2340999999999998</v>
      </c>
      <c r="W20" s="153">
        <v>4.3654000000000002</v>
      </c>
      <c r="X20" s="153">
        <v>25.643999999999998</v>
      </c>
      <c r="Y20" s="153">
        <v>15.633649999999999</v>
      </c>
      <c r="Z20" s="153">
        <v>424.2</v>
      </c>
      <c r="AA20" s="153">
        <v>6.51</v>
      </c>
      <c r="AB20" s="153">
        <v>6.6</v>
      </c>
      <c r="AC20" s="153">
        <v>389.75188000000003</v>
      </c>
      <c r="AD20" s="153">
        <v>455.78422</v>
      </c>
      <c r="AE20" s="153">
        <v>455.78422</v>
      </c>
      <c r="AF20" s="153">
        <v>408.07243</v>
      </c>
      <c r="AG20" s="153">
        <v>356.45853</v>
      </c>
      <c r="AH20" s="153">
        <v>293.39443999999997</v>
      </c>
      <c r="AI20" s="153">
        <v>0</v>
      </c>
      <c r="AJ20" s="153">
        <v>385.56549000000001</v>
      </c>
      <c r="AK20" s="153">
        <v>385.56549000000001</v>
      </c>
      <c r="AL20" s="153"/>
      <c r="AM20" s="153">
        <v>518.89599999999996</v>
      </c>
    </row>
    <row r="21" spans="1:39" ht="24" customHeight="1" x14ac:dyDescent="0.25">
      <c r="A21" s="16" t="s">
        <v>66</v>
      </c>
      <c r="B21" s="16" t="s">
        <v>703</v>
      </c>
      <c r="C21" s="153">
        <v>0</v>
      </c>
      <c r="D21" s="153">
        <v>33.549999999999997</v>
      </c>
      <c r="E21" s="153">
        <v>10.76</v>
      </c>
      <c r="F21" s="153">
        <v>0</v>
      </c>
      <c r="G21" s="153">
        <v>34.277000000000001</v>
      </c>
      <c r="H21" s="153">
        <v>4.45</v>
      </c>
      <c r="I21" s="153">
        <v>6.98</v>
      </c>
      <c r="J21" s="153">
        <v>5.0659999999999998</v>
      </c>
      <c r="K21" s="153">
        <v>4</v>
      </c>
      <c r="L21" s="153">
        <v>4</v>
      </c>
      <c r="M21" s="153">
        <v>4</v>
      </c>
      <c r="N21" s="153">
        <v>4</v>
      </c>
      <c r="O21" s="153">
        <v>753.8</v>
      </c>
      <c r="P21" s="153">
        <v>260</v>
      </c>
      <c r="Q21" s="153">
        <v>1</v>
      </c>
      <c r="R21" s="153">
        <v>1</v>
      </c>
      <c r="S21" s="153">
        <v>18.174399999999999</v>
      </c>
      <c r="T21" s="153"/>
      <c r="U21" s="153">
        <v>719.5</v>
      </c>
      <c r="V21" s="153">
        <v>4.6449999999999996</v>
      </c>
      <c r="W21" s="153">
        <v>4.7892000000000001</v>
      </c>
      <c r="X21" s="153">
        <v>160.64400000000001</v>
      </c>
      <c r="Y21" s="153">
        <v>171.52359999999999</v>
      </c>
      <c r="Z21" s="153">
        <v>719.5</v>
      </c>
      <c r="AA21" s="153">
        <v>6.4</v>
      </c>
      <c r="AB21" s="153">
        <v>6.43</v>
      </c>
      <c r="AC21" s="153">
        <v>389.75188000000003</v>
      </c>
      <c r="AD21" s="153">
        <v>455.78422</v>
      </c>
      <c r="AE21" s="153">
        <v>455.78422</v>
      </c>
      <c r="AF21" s="153">
        <v>408.07243</v>
      </c>
      <c r="AG21" s="153">
        <v>356.45853</v>
      </c>
      <c r="AH21" s="153">
        <v>293.39443999999997</v>
      </c>
      <c r="AI21" s="153">
        <v>0</v>
      </c>
      <c r="AJ21" s="153">
        <v>385.56549000000001</v>
      </c>
      <c r="AK21" s="153">
        <v>385.56549000000001</v>
      </c>
      <c r="AL21" s="153"/>
      <c r="AM21" s="153">
        <v>745.79899999999998</v>
      </c>
    </row>
    <row r="22" spans="1:39" ht="24" customHeight="1" x14ac:dyDescent="0.25">
      <c r="A22" s="16" t="s">
        <v>66</v>
      </c>
      <c r="B22" s="16" t="s">
        <v>704</v>
      </c>
      <c r="C22" s="153">
        <v>0</v>
      </c>
      <c r="D22" s="153">
        <v>35.159999999999997</v>
      </c>
      <c r="E22" s="153">
        <v>8.76</v>
      </c>
      <c r="F22" s="153">
        <v>0</v>
      </c>
      <c r="G22" s="153">
        <v>100.033</v>
      </c>
      <c r="H22" s="153">
        <v>4.26</v>
      </c>
      <c r="I22" s="153">
        <v>6.91</v>
      </c>
      <c r="J22" s="153">
        <v>4.0620000000000003</v>
      </c>
      <c r="K22" s="153">
        <v>5.2</v>
      </c>
      <c r="L22" s="153">
        <v>5.2</v>
      </c>
      <c r="M22" s="153">
        <v>5.2</v>
      </c>
      <c r="N22" s="153">
        <v>5.2</v>
      </c>
      <c r="O22" s="153">
        <v>916.4</v>
      </c>
      <c r="P22" s="153">
        <v>373.45</v>
      </c>
      <c r="Q22" s="153">
        <v>1</v>
      </c>
      <c r="R22" s="153">
        <v>1</v>
      </c>
      <c r="S22" s="153">
        <v>50.905909999999999</v>
      </c>
      <c r="T22" s="153"/>
      <c r="U22" s="153">
        <v>849.9</v>
      </c>
      <c r="V22" s="153">
        <v>4.8254000000000001</v>
      </c>
      <c r="W22" s="153">
        <v>4.9123299999999999</v>
      </c>
      <c r="X22" s="153">
        <v>523.654</v>
      </c>
      <c r="Y22" s="153">
        <v>434.90050000000002</v>
      </c>
      <c r="Z22" s="153">
        <v>849.9</v>
      </c>
      <c r="AA22" s="153">
        <v>6.63</v>
      </c>
      <c r="AB22" s="153">
        <v>6.7</v>
      </c>
      <c r="AC22" s="153">
        <v>389.75188000000003</v>
      </c>
      <c r="AD22" s="153">
        <v>455.78422</v>
      </c>
      <c r="AE22" s="153">
        <v>455.78422</v>
      </c>
      <c r="AF22" s="153">
        <v>408.07243</v>
      </c>
      <c r="AG22" s="153">
        <v>356.45853</v>
      </c>
      <c r="AH22" s="153">
        <v>293.39443999999997</v>
      </c>
      <c r="AI22" s="153">
        <v>0</v>
      </c>
      <c r="AJ22" s="153">
        <v>385.56549000000001</v>
      </c>
      <c r="AK22" s="153">
        <v>385.56549000000001</v>
      </c>
      <c r="AL22" s="153"/>
      <c r="AM22" s="153">
        <v>867.20100000000002</v>
      </c>
    </row>
    <row r="23" spans="1:39" ht="24" customHeight="1" x14ac:dyDescent="0.25">
      <c r="A23" s="18" t="s">
        <v>66</v>
      </c>
      <c r="B23" s="18" t="s">
        <v>705</v>
      </c>
      <c r="C23" s="154">
        <v>0</v>
      </c>
      <c r="D23" s="154">
        <v>34.86</v>
      </c>
      <c r="E23" s="154">
        <v>8.6300000000000008</v>
      </c>
      <c r="F23" s="154">
        <v>0</v>
      </c>
      <c r="G23" s="154">
        <v>137.62</v>
      </c>
      <c r="H23" s="154">
        <v>4.16</v>
      </c>
      <c r="I23" s="154">
        <v>7.28</v>
      </c>
      <c r="J23" s="154">
        <v>5.1669999999999998</v>
      </c>
      <c r="K23" s="154">
        <v>5.4</v>
      </c>
      <c r="L23" s="154">
        <v>5.4</v>
      </c>
      <c r="M23" s="154">
        <v>5.4</v>
      </c>
      <c r="N23" s="154">
        <v>5.4</v>
      </c>
      <c r="O23" s="154">
        <v>971.8</v>
      </c>
      <c r="P23" s="154">
        <v>925.09</v>
      </c>
      <c r="Q23" s="154">
        <v>1</v>
      </c>
      <c r="R23" s="154">
        <v>1</v>
      </c>
      <c r="S23" s="154">
        <v>64.454089999999994</v>
      </c>
      <c r="T23" s="154"/>
      <c r="U23" s="154">
        <v>932.5</v>
      </c>
      <c r="V23" s="154">
        <v>4.44665</v>
      </c>
      <c r="W23" s="154">
        <v>4.63544</v>
      </c>
      <c r="X23" s="154">
        <v>706.54399999999998</v>
      </c>
      <c r="Y23" s="154">
        <v>735.41238999999996</v>
      </c>
      <c r="Z23" s="154">
        <v>932.5</v>
      </c>
      <c r="AA23" s="154">
        <v>6.29</v>
      </c>
      <c r="AB23" s="154">
        <v>6.78</v>
      </c>
      <c r="AC23" s="154">
        <v>389.75188000000003</v>
      </c>
      <c r="AD23" s="154">
        <v>455.78422</v>
      </c>
      <c r="AE23" s="154">
        <v>455.78422</v>
      </c>
      <c r="AF23" s="154">
        <v>408.07243</v>
      </c>
      <c r="AG23" s="154">
        <v>356.45853</v>
      </c>
      <c r="AH23" s="154">
        <v>293.39443999999997</v>
      </c>
      <c r="AI23" s="154">
        <v>0</v>
      </c>
      <c r="AJ23" s="154">
        <v>385.56549000000001</v>
      </c>
      <c r="AK23" s="154">
        <v>385.56549000000001</v>
      </c>
      <c r="AL23" s="154"/>
      <c r="AM23" s="154">
        <v>945.04100000000005</v>
      </c>
    </row>
    <row r="24" spans="1:39" ht="24" customHeight="1" x14ac:dyDescent="0.25">
      <c r="A24" s="13" t="s">
        <v>66</v>
      </c>
      <c r="B24" s="13" t="s">
        <v>706</v>
      </c>
      <c r="C24" s="152">
        <v>0</v>
      </c>
      <c r="D24" s="152">
        <v>30</v>
      </c>
      <c r="E24" s="152">
        <v>13.32</v>
      </c>
      <c r="F24" s="152">
        <v>0</v>
      </c>
      <c r="G24" s="152">
        <v>206.85599999999999</v>
      </c>
      <c r="H24" s="152">
        <v>4.21</v>
      </c>
      <c r="I24" s="152">
        <v>7.16</v>
      </c>
      <c r="J24" s="152">
        <v>4.5279999999999996</v>
      </c>
      <c r="K24" s="152">
        <v>4.5</v>
      </c>
      <c r="L24" s="152">
        <v>4.5</v>
      </c>
      <c r="M24" s="152">
        <v>4.5</v>
      </c>
      <c r="N24" s="152">
        <v>4.5</v>
      </c>
      <c r="O24" s="152">
        <v>1037.0999999999999</v>
      </c>
      <c r="P24" s="152">
        <v>1004.36</v>
      </c>
      <c r="Q24" s="152">
        <v>1</v>
      </c>
      <c r="R24" s="152">
        <v>1</v>
      </c>
      <c r="S24" s="152">
        <v>75.137979999999999</v>
      </c>
      <c r="T24" s="152"/>
      <c r="U24" s="152">
        <v>981.5</v>
      </c>
      <c r="V24" s="152">
        <v>3.9455</v>
      </c>
      <c r="W24" s="152">
        <v>4.1567999999999996</v>
      </c>
      <c r="X24" s="152">
        <v>869.54399999999998</v>
      </c>
      <c r="Y24" s="152">
        <v>909.37555999999995</v>
      </c>
      <c r="Z24" s="152">
        <v>981.5</v>
      </c>
      <c r="AA24" s="152">
        <v>6.28</v>
      </c>
      <c r="AB24" s="152">
        <v>6.89</v>
      </c>
      <c r="AC24" s="152">
        <v>389.75188000000003</v>
      </c>
      <c r="AD24" s="152">
        <v>455.78422</v>
      </c>
      <c r="AE24" s="152">
        <v>455.78422</v>
      </c>
      <c r="AF24" s="152">
        <v>408.07243</v>
      </c>
      <c r="AG24" s="152">
        <v>356.45853</v>
      </c>
      <c r="AH24" s="152">
        <v>293.39443999999997</v>
      </c>
      <c r="AI24" s="152">
        <v>0</v>
      </c>
      <c r="AJ24" s="152">
        <v>385.56549000000001</v>
      </c>
      <c r="AK24" s="152">
        <v>385.56549000000001</v>
      </c>
      <c r="AL24" s="152"/>
      <c r="AM24" s="152">
        <v>989.92700000000002</v>
      </c>
    </row>
    <row r="25" spans="1:39" ht="24" customHeight="1" x14ac:dyDescent="0.25">
      <c r="A25" s="16" t="s">
        <v>66</v>
      </c>
      <c r="B25" s="16" t="s">
        <v>707</v>
      </c>
      <c r="C25" s="153">
        <v>0</v>
      </c>
      <c r="D25" s="153">
        <v>34.93</v>
      </c>
      <c r="E25" s="153">
        <v>10.59</v>
      </c>
      <c r="F25" s="153">
        <v>0</v>
      </c>
      <c r="G25" s="153">
        <v>576.71699999999998</v>
      </c>
      <c r="H25" s="153">
        <v>4.88</v>
      </c>
      <c r="I25" s="153">
        <v>6.68</v>
      </c>
      <c r="J25" s="153">
        <v>4.9630000000000001</v>
      </c>
      <c r="K25" s="153">
        <v>4.8</v>
      </c>
      <c r="L25" s="153">
        <v>4.8</v>
      </c>
      <c r="M25" s="153">
        <v>4.8</v>
      </c>
      <c r="N25" s="153">
        <v>4.8</v>
      </c>
      <c r="O25" s="153">
        <v>1168.7</v>
      </c>
      <c r="P25" s="153">
        <v>1040.4000000000001</v>
      </c>
      <c r="Q25" s="153">
        <v>1</v>
      </c>
      <c r="R25" s="153">
        <v>1</v>
      </c>
      <c r="S25" s="153">
        <v>234.49637999999999</v>
      </c>
      <c r="T25" s="153"/>
      <c r="U25" s="153">
        <v>1016.3</v>
      </c>
      <c r="V25" s="153">
        <v>3.843</v>
      </c>
      <c r="W25" s="153">
        <v>3.7012</v>
      </c>
      <c r="X25" s="153">
        <v>917.64</v>
      </c>
      <c r="Y25" s="153">
        <v>977.51337999999998</v>
      </c>
      <c r="Z25" s="153">
        <v>1016.3</v>
      </c>
      <c r="AA25" s="153">
        <v>6.14</v>
      </c>
      <c r="AB25" s="153">
        <v>6.58</v>
      </c>
      <c r="AC25" s="153">
        <v>389.75188000000003</v>
      </c>
      <c r="AD25" s="153">
        <v>455.78422</v>
      </c>
      <c r="AE25" s="153">
        <v>455.78422</v>
      </c>
      <c r="AF25" s="153">
        <v>408.07243</v>
      </c>
      <c r="AG25" s="153">
        <v>356.45853</v>
      </c>
      <c r="AH25" s="153">
        <v>293.39443999999997</v>
      </c>
      <c r="AI25" s="153">
        <v>0</v>
      </c>
      <c r="AJ25" s="153">
        <v>385.56549000000001</v>
      </c>
      <c r="AK25" s="153">
        <v>385.56549000000001</v>
      </c>
      <c r="AL25" s="153"/>
      <c r="AM25" s="153">
        <v>1013.623</v>
      </c>
    </row>
    <row r="26" spans="1:39" ht="24" customHeight="1" x14ac:dyDescent="0.25">
      <c r="A26" s="16" t="s">
        <v>66</v>
      </c>
      <c r="B26" s="16" t="s">
        <v>708</v>
      </c>
      <c r="C26" s="153">
        <v>0</v>
      </c>
      <c r="D26" s="153">
        <v>34.86</v>
      </c>
      <c r="E26" s="153">
        <v>8.5399999999999991</v>
      </c>
      <c r="F26" s="153">
        <v>0</v>
      </c>
      <c r="G26" s="153">
        <v>727.90800000000002</v>
      </c>
      <c r="H26" s="153">
        <v>4.3600000000000003</v>
      </c>
      <c r="I26" s="153">
        <v>6.73</v>
      </c>
      <c r="J26" s="153">
        <v>5.952</v>
      </c>
      <c r="K26" s="153">
        <v>5.2</v>
      </c>
      <c r="L26" s="153">
        <v>5.2</v>
      </c>
      <c r="M26" s="153">
        <v>5.2</v>
      </c>
      <c r="N26" s="153">
        <v>5.2</v>
      </c>
      <c r="O26" s="153">
        <v>947.4</v>
      </c>
      <c r="P26" s="153">
        <v>1059.6400000000001</v>
      </c>
      <c r="Q26" s="153">
        <v>3</v>
      </c>
      <c r="R26" s="153">
        <v>4</v>
      </c>
      <c r="S26" s="153">
        <v>306.26098000000002</v>
      </c>
      <c r="T26" s="153"/>
      <c r="U26" s="153">
        <v>1036.3</v>
      </c>
      <c r="V26" s="153">
        <v>3.4332099999999999</v>
      </c>
      <c r="W26" s="153">
        <v>2.8102</v>
      </c>
      <c r="X26" s="153">
        <v>1003.6544</v>
      </c>
      <c r="Y26" s="153">
        <v>1020.687</v>
      </c>
      <c r="Z26" s="153">
        <v>1036.3</v>
      </c>
      <c r="AA26" s="153">
        <v>5.96</v>
      </c>
      <c r="AB26" s="153">
        <v>7.06</v>
      </c>
      <c r="AC26" s="153">
        <v>381.69914999999997</v>
      </c>
      <c r="AD26" s="153">
        <v>455.78422</v>
      </c>
      <c r="AE26" s="153">
        <v>455.78422</v>
      </c>
      <c r="AF26" s="153">
        <v>408.07243</v>
      </c>
      <c r="AG26" s="153">
        <v>356.45853</v>
      </c>
      <c r="AH26" s="153">
        <v>293.39443999999997</v>
      </c>
      <c r="AI26" s="153">
        <v>0</v>
      </c>
      <c r="AJ26" s="153">
        <v>385.56549000000001</v>
      </c>
      <c r="AK26" s="153">
        <v>385.56549000000001</v>
      </c>
      <c r="AL26" s="153"/>
      <c r="AM26" s="153">
        <v>1031.5889999999999</v>
      </c>
    </row>
    <row r="27" spans="1:39" ht="24" customHeight="1" x14ac:dyDescent="0.25">
      <c r="A27" s="16" t="s">
        <v>66</v>
      </c>
      <c r="B27" s="16" t="s">
        <v>709</v>
      </c>
      <c r="C27" s="153">
        <v>0</v>
      </c>
      <c r="D27" s="153">
        <v>34.909999999999997</v>
      </c>
      <c r="E27" s="153">
        <v>8.85</v>
      </c>
      <c r="F27" s="153">
        <v>0</v>
      </c>
      <c r="G27" s="153">
        <v>778.76700000000005</v>
      </c>
      <c r="H27" s="153">
        <v>4.92</v>
      </c>
      <c r="I27" s="153">
        <v>5.91</v>
      </c>
      <c r="J27" s="153">
        <v>6.6840000000000002</v>
      </c>
      <c r="K27" s="153">
        <v>5.4</v>
      </c>
      <c r="L27" s="153">
        <v>5.4</v>
      </c>
      <c r="M27" s="153">
        <v>5.4</v>
      </c>
      <c r="N27" s="153">
        <v>5.4</v>
      </c>
      <c r="O27" s="153">
        <v>757</v>
      </c>
      <c r="P27" s="153">
        <v>1074.18</v>
      </c>
      <c r="Q27" s="153">
        <v>5</v>
      </c>
      <c r="R27" s="153">
        <v>5</v>
      </c>
      <c r="S27" s="153">
        <v>385.47143999999997</v>
      </c>
      <c r="T27" s="153"/>
      <c r="U27" s="153">
        <v>1046.3</v>
      </c>
      <c r="V27" s="153">
        <v>3.49654</v>
      </c>
      <c r="W27" s="153">
        <v>2.9321000000000002</v>
      </c>
      <c r="X27" s="153">
        <v>1078.6543999999999</v>
      </c>
      <c r="Y27" s="153">
        <v>1045.3244999999999</v>
      </c>
      <c r="Z27" s="153">
        <v>1046.3</v>
      </c>
      <c r="AA27" s="153">
        <v>6.15</v>
      </c>
      <c r="AB27" s="153">
        <v>7.85</v>
      </c>
      <c r="AC27" s="153">
        <v>378.47806000000003</v>
      </c>
      <c r="AD27" s="153">
        <v>455.78422</v>
      </c>
      <c r="AE27" s="153">
        <v>455.78422</v>
      </c>
      <c r="AF27" s="153">
        <v>391.94308999999998</v>
      </c>
      <c r="AG27" s="153">
        <v>343.55504999999999</v>
      </c>
      <c r="AH27" s="153">
        <v>293.39443999999997</v>
      </c>
      <c r="AI27" s="153">
        <v>0</v>
      </c>
      <c r="AJ27" s="153">
        <v>385.56549000000001</v>
      </c>
      <c r="AK27" s="153">
        <v>385.56549000000001</v>
      </c>
      <c r="AL27" s="153"/>
      <c r="AM27" s="153">
        <v>1039.9380000000001</v>
      </c>
    </row>
    <row r="28" spans="1:39" ht="24" customHeight="1" x14ac:dyDescent="0.25">
      <c r="A28" s="16" t="s">
        <v>66</v>
      </c>
      <c r="B28" s="16" t="s">
        <v>710</v>
      </c>
      <c r="C28" s="153">
        <v>0</v>
      </c>
      <c r="D28" s="153">
        <v>34.880000000000003</v>
      </c>
      <c r="E28" s="153">
        <v>9.42</v>
      </c>
      <c r="F28" s="153">
        <v>0</v>
      </c>
      <c r="G28" s="153">
        <v>867.14400000000001</v>
      </c>
      <c r="H28" s="153">
        <v>6.43</v>
      </c>
      <c r="I28" s="153">
        <v>4.5199999999999996</v>
      </c>
      <c r="J28" s="153">
        <v>6.3949999999999996</v>
      </c>
      <c r="K28" s="153">
        <v>5.7</v>
      </c>
      <c r="L28" s="153">
        <v>5.7</v>
      </c>
      <c r="M28" s="153">
        <v>5.7</v>
      </c>
      <c r="N28" s="153">
        <v>5.7</v>
      </c>
      <c r="O28" s="153">
        <v>1201.4000000000001</v>
      </c>
      <c r="P28" s="153">
        <v>1081.45</v>
      </c>
      <c r="Q28" s="153">
        <v>6</v>
      </c>
      <c r="R28" s="153">
        <v>7</v>
      </c>
      <c r="S28" s="153">
        <v>496.96246000000002</v>
      </c>
      <c r="T28" s="153"/>
      <c r="U28" s="153">
        <v>1054.5</v>
      </c>
      <c r="V28" s="153">
        <v>3.6440000000000001</v>
      </c>
      <c r="W28" s="153">
        <v>3.1002299999999998</v>
      </c>
      <c r="X28" s="153">
        <v>1023.654</v>
      </c>
      <c r="Y28" s="153">
        <v>1074.8987400000001</v>
      </c>
      <c r="Z28" s="153">
        <v>1054.5</v>
      </c>
      <c r="AA28" s="153">
        <v>5.88</v>
      </c>
      <c r="AB28" s="153">
        <v>7.85</v>
      </c>
      <c r="AC28" s="153">
        <v>375.25697000000002</v>
      </c>
      <c r="AD28" s="153">
        <v>455.78422</v>
      </c>
      <c r="AE28" s="153">
        <v>455.78422</v>
      </c>
      <c r="AF28" s="153">
        <v>391.94308999999998</v>
      </c>
      <c r="AG28" s="153">
        <v>340.32918000000001</v>
      </c>
      <c r="AH28" s="153">
        <v>293.39443999999997</v>
      </c>
      <c r="AI28" s="153">
        <v>0</v>
      </c>
      <c r="AJ28" s="153">
        <v>385.56549000000001</v>
      </c>
      <c r="AK28" s="153">
        <v>385.56549000000001</v>
      </c>
      <c r="AL28" s="153"/>
      <c r="AM28" s="153">
        <v>1042.4100000000001</v>
      </c>
    </row>
    <row r="29" spans="1:39" ht="24" customHeight="1" x14ac:dyDescent="0.25">
      <c r="A29" s="16" t="s">
        <v>66</v>
      </c>
      <c r="B29" s="16" t="s">
        <v>711</v>
      </c>
      <c r="C29" s="153">
        <v>0</v>
      </c>
      <c r="D29" s="153">
        <v>19.66</v>
      </c>
      <c r="E29" s="153">
        <v>9.7100000000000009</v>
      </c>
      <c r="F29" s="153">
        <v>0</v>
      </c>
      <c r="G29" s="153">
        <v>777.34799999999996</v>
      </c>
      <c r="H29" s="153">
        <v>7.36</v>
      </c>
      <c r="I29" s="153">
        <v>3.81</v>
      </c>
      <c r="J29" s="153">
        <v>7.0540000000000003</v>
      </c>
      <c r="K29" s="153">
        <v>5.0999999999999996</v>
      </c>
      <c r="L29" s="153">
        <v>5.0999999999999996</v>
      </c>
      <c r="M29" s="153">
        <v>5.0999999999999996</v>
      </c>
      <c r="N29" s="153">
        <v>5.0999999999999996</v>
      </c>
      <c r="O29" s="153">
        <v>538.79999999999995</v>
      </c>
      <c r="P29" s="153">
        <v>1118.55</v>
      </c>
      <c r="Q29" s="153">
        <v>7</v>
      </c>
      <c r="R29" s="153">
        <v>8</v>
      </c>
      <c r="S29" s="153">
        <v>677.62513000000001</v>
      </c>
      <c r="T29" s="153"/>
      <c r="U29" s="153">
        <v>1059</v>
      </c>
      <c r="V29" s="153">
        <v>3.6543999999999999</v>
      </c>
      <c r="W29" s="153">
        <v>3.2450999999999999</v>
      </c>
      <c r="X29" s="153">
        <v>1106.654</v>
      </c>
      <c r="Y29" s="153">
        <v>1194.3786</v>
      </c>
      <c r="Z29" s="153">
        <v>1059</v>
      </c>
      <c r="AA29" s="153">
        <v>5.88</v>
      </c>
      <c r="AB29" s="153">
        <v>7.5</v>
      </c>
      <c r="AC29" s="153">
        <v>372.03588000000002</v>
      </c>
      <c r="AD29" s="153">
        <v>420.35223000000002</v>
      </c>
      <c r="AE29" s="153">
        <v>455.78422</v>
      </c>
      <c r="AF29" s="153">
        <v>359.68439999999998</v>
      </c>
      <c r="AG29" s="153">
        <v>327.42570999999998</v>
      </c>
      <c r="AH29" s="153">
        <v>293.39443999999997</v>
      </c>
      <c r="AI29" s="153">
        <v>0</v>
      </c>
      <c r="AJ29" s="153">
        <v>385.56549000000001</v>
      </c>
      <c r="AK29" s="153">
        <v>385.56549000000001</v>
      </c>
      <c r="AL29" s="153"/>
      <c r="AM29" s="153">
        <v>1043.5630000000001</v>
      </c>
    </row>
    <row r="30" spans="1:39" ht="24" customHeight="1" x14ac:dyDescent="0.25">
      <c r="A30" s="16" t="s">
        <v>66</v>
      </c>
      <c r="B30" s="16" t="s">
        <v>712</v>
      </c>
      <c r="C30" s="153">
        <v>0</v>
      </c>
      <c r="D30" s="153">
        <v>0</v>
      </c>
      <c r="E30" s="153">
        <v>9.9700000000000006</v>
      </c>
      <c r="F30" s="153">
        <v>0</v>
      </c>
      <c r="G30" s="153">
        <v>1123.7829999999999</v>
      </c>
      <c r="H30" s="153">
        <v>7.52</v>
      </c>
      <c r="I30" s="153">
        <v>3.19</v>
      </c>
      <c r="J30" s="153">
        <v>7.7169999999999996</v>
      </c>
      <c r="K30" s="153">
        <v>4.0999999999999996</v>
      </c>
      <c r="L30" s="153">
        <v>4.0999999999999996</v>
      </c>
      <c r="M30" s="153">
        <v>4.0999999999999996</v>
      </c>
      <c r="N30" s="153">
        <v>4.0999999999999996</v>
      </c>
      <c r="O30" s="153">
        <v>384.5</v>
      </c>
      <c r="P30" s="153">
        <v>1106.18</v>
      </c>
      <c r="Q30" s="153">
        <v>7</v>
      </c>
      <c r="R30" s="153">
        <v>8</v>
      </c>
      <c r="S30" s="153">
        <v>546.36387000000002</v>
      </c>
      <c r="T30" s="153"/>
      <c r="U30" s="153">
        <v>1058.9000000000001</v>
      </c>
      <c r="V30" s="153">
        <v>3.7852000000000001</v>
      </c>
      <c r="W30" s="153">
        <v>3.3119999999999998</v>
      </c>
      <c r="X30" s="153">
        <v>1056.6500000000001</v>
      </c>
      <c r="Y30" s="153">
        <v>1099.6747</v>
      </c>
      <c r="Z30" s="153">
        <v>1058.9000000000001</v>
      </c>
      <c r="AA30" s="153">
        <v>6.33</v>
      </c>
      <c r="AB30" s="153">
        <v>8.23</v>
      </c>
      <c r="AC30" s="153">
        <v>370.42534000000001</v>
      </c>
      <c r="AD30" s="153">
        <v>421.96278000000001</v>
      </c>
      <c r="AE30" s="153">
        <v>454.17367999999999</v>
      </c>
      <c r="AF30" s="153">
        <v>359.68439999999998</v>
      </c>
      <c r="AG30" s="153">
        <v>327.42570999999998</v>
      </c>
      <c r="AH30" s="153">
        <v>293.39443999999997</v>
      </c>
      <c r="AI30" s="153">
        <v>0</v>
      </c>
      <c r="AJ30" s="153">
        <v>385.56549000000001</v>
      </c>
      <c r="AK30" s="153">
        <v>385.56549000000001</v>
      </c>
      <c r="AL30" s="153"/>
      <c r="AM30" s="153">
        <v>1041.309</v>
      </c>
    </row>
    <row r="31" spans="1:39" ht="24" customHeight="1" x14ac:dyDescent="0.25">
      <c r="A31" s="18" t="s">
        <v>66</v>
      </c>
      <c r="B31" s="18" t="s">
        <v>713</v>
      </c>
      <c r="C31" s="154">
        <v>0</v>
      </c>
      <c r="D31" s="154">
        <v>0</v>
      </c>
      <c r="E31" s="154">
        <v>8.73</v>
      </c>
      <c r="F31" s="154">
        <v>0</v>
      </c>
      <c r="G31" s="154">
        <v>794.58900000000006</v>
      </c>
      <c r="H31" s="154">
        <v>7.2</v>
      </c>
      <c r="I31" s="154">
        <v>3.2</v>
      </c>
      <c r="J31" s="154">
        <v>7.8879999999999999</v>
      </c>
      <c r="K31" s="154">
        <v>4.3</v>
      </c>
      <c r="L31" s="154">
        <v>4.3</v>
      </c>
      <c r="M31" s="154">
        <v>4.3</v>
      </c>
      <c r="N31" s="154">
        <v>4.3</v>
      </c>
      <c r="O31" s="154">
        <v>404.2</v>
      </c>
      <c r="P31" s="154">
        <v>1088</v>
      </c>
      <c r="Q31" s="154">
        <v>8</v>
      </c>
      <c r="R31" s="154">
        <v>8</v>
      </c>
      <c r="S31" s="154">
        <v>483.59894000000003</v>
      </c>
      <c r="T31" s="154"/>
      <c r="U31" s="154">
        <v>1057.5</v>
      </c>
      <c r="V31" s="154">
        <v>3.6539999999999999</v>
      </c>
      <c r="W31" s="154">
        <v>3.1004999999999998</v>
      </c>
      <c r="X31" s="154">
        <v>1120.9141</v>
      </c>
      <c r="Y31" s="154">
        <v>1166.8542</v>
      </c>
      <c r="Z31" s="154">
        <v>1057.5</v>
      </c>
      <c r="AA31" s="154">
        <v>7.25</v>
      </c>
      <c r="AB31" s="154">
        <v>8.8699999999999992</v>
      </c>
      <c r="AC31" s="154">
        <v>370.42534000000001</v>
      </c>
      <c r="AD31" s="154">
        <v>386.53079000000002</v>
      </c>
      <c r="AE31" s="154">
        <v>454.17367999999999</v>
      </c>
      <c r="AF31" s="154">
        <v>358.07146</v>
      </c>
      <c r="AG31" s="154">
        <v>325.81277</v>
      </c>
      <c r="AH31" s="154">
        <v>293.39443999999997</v>
      </c>
      <c r="AI31" s="154">
        <v>0</v>
      </c>
      <c r="AJ31" s="154">
        <v>385.56549000000001</v>
      </c>
      <c r="AK31" s="154">
        <v>385.56549000000001</v>
      </c>
      <c r="AL31" s="154"/>
      <c r="AM31" s="154">
        <v>1041.0440000000001</v>
      </c>
    </row>
    <row r="32" spans="1:39" ht="24" customHeight="1" x14ac:dyDescent="0.25">
      <c r="A32" s="13" t="s">
        <v>66</v>
      </c>
      <c r="B32" s="13" t="s">
        <v>714</v>
      </c>
      <c r="C32" s="152">
        <v>0</v>
      </c>
      <c r="D32" s="152">
        <v>0</v>
      </c>
      <c r="E32" s="152">
        <v>11.07</v>
      </c>
      <c r="F32" s="152">
        <v>0</v>
      </c>
      <c r="G32" s="152">
        <v>1098.5840000000001</v>
      </c>
      <c r="H32" s="152">
        <v>7.51</v>
      </c>
      <c r="I32" s="152">
        <v>3.49</v>
      </c>
      <c r="J32" s="152">
        <v>8.2579999999999991</v>
      </c>
      <c r="K32" s="152">
        <v>4.5</v>
      </c>
      <c r="L32" s="152">
        <v>4.5</v>
      </c>
      <c r="M32" s="152">
        <v>4.5</v>
      </c>
      <c r="N32" s="152">
        <v>4.5</v>
      </c>
      <c r="O32" s="152">
        <v>282.8</v>
      </c>
      <c r="P32" s="152">
        <v>1069.45</v>
      </c>
      <c r="Q32" s="152">
        <v>8</v>
      </c>
      <c r="R32" s="152">
        <v>8</v>
      </c>
      <c r="S32" s="152">
        <v>580.94178999999997</v>
      </c>
      <c r="T32" s="152"/>
      <c r="U32" s="152">
        <v>1056.2</v>
      </c>
      <c r="V32" s="152">
        <v>3.9443000000000001</v>
      </c>
      <c r="W32" s="152">
        <v>2.9365000000000001</v>
      </c>
      <c r="X32" s="152">
        <v>942.36400000000003</v>
      </c>
      <c r="Y32" s="152">
        <v>846.23599999999999</v>
      </c>
      <c r="Z32" s="152">
        <v>1056.2</v>
      </c>
      <c r="AA32" s="152">
        <v>8.33</v>
      </c>
      <c r="AB32" s="152">
        <v>9.81</v>
      </c>
      <c r="AC32" s="152">
        <v>367.20425</v>
      </c>
      <c r="AD32" s="152">
        <v>391.36241999999999</v>
      </c>
      <c r="AE32" s="152">
        <v>423.57332000000002</v>
      </c>
      <c r="AF32" s="152">
        <v>359.68439999999998</v>
      </c>
      <c r="AG32" s="152">
        <v>327.42570999999998</v>
      </c>
      <c r="AH32" s="152">
        <v>293.39443999999997</v>
      </c>
      <c r="AI32" s="152">
        <v>0</v>
      </c>
      <c r="AJ32" s="152">
        <v>385.56549000000001</v>
      </c>
      <c r="AK32" s="152">
        <v>385.56549000000001</v>
      </c>
      <c r="AL32" s="152"/>
      <c r="AM32" s="152">
        <v>1042.78</v>
      </c>
    </row>
    <row r="33" spans="1:39" ht="24" customHeight="1" x14ac:dyDescent="0.25">
      <c r="A33" s="16" t="s">
        <v>66</v>
      </c>
      <c r="B33" s="16" t="s">
        <v>715</v>
      </c>
      <c r="C33" s="153">
        <v>0</v>
      </c>
      <c r="D33" s="153">
        <v>0</v>
      </c>
      <c r="E33" s="153">
        <v>11.97</v>
      </c>
      <c r="F33" s="153">
        <v>0</v>
      </c>
      <c r="G33" s="153">
        <v>536.29100000000005</v>
      </c>
      <c r="H33" s="153">
        <v>7.63</v>
      </c>
      <c r="I33" s="153">
        <v>2.8</v>
      </c>
      <c r="J33" s="153">
        <v>8.9570000000000007</v>
      </c>
      <c r="K33" s="153">
        <v>10.5</v>
      </c>
      <c r="L33" s="153">
        <v>10.5</v>
      </c>
      <c r="M33" s="153">
        <v>10.5</v>
      </c>
      <c r="N33" s="153">
        <v>10.5</v>
      </c>
      <c r="O33" s="153">
        <v>158.80000000000001</v>
      </c>
      <c r="P33" s="153">
        <v>1085.82</v>
      </c>
      <c r="Q33" s="153">
        <v>7</v>
      </c>
      <c r="R33" s="153">
        <v>8</v>
      </c>
      <c r="S33" s="153">
        <v>1049.3363099999999</v>
      </c>
      <c r="T33" s="153"/>
      <c r="U33" s="153">
        <v>1049</v>
      </c>
      <c r="V33" s="153">
        <v>5.7625999999999999</v>
      </c>
      <c r="W33" s="153">
        <v>5.5164</v>
      </c>
      <c r="X33" s="153">
        <v>451.65100000000001</v>
      </c>
      <c r="Y33" s="153">
        <v>397.4665</v>
      </c>
      <c r="Z33" s="153">
        <v>1049</v>
      </c>
      <c r="AA33" s="153">
        <v>8.82</v>
      </c>
      <c r="AB33" s="153">
        <v>9.36</v>
      </c>
      <c r="AC33" s="153">
        <v>367.20425</v>
      </c>
      <c r="AD33" s="153">
        <v>391.36241999999999</v>
      </c>
      <c r="AE33" s="153">
        <v>423.57332000000002</v>
      </c>
      <c r="AF33" s="153">
        <v>343.55504999999999</v>
      </c>
      <c r="AG33" s="153">
        <v>327.42570999999998</v>
      </c>
      <c r="AH33" s="153">
        <v>293.39443999999997</v>
      </c>
      <c r="AI33" s="153">
        <v>0</v>
      </c>
      <c r="AJ33" s="153">
        <v>385.56549000000001</v>
      </c>
      <c r="AK33" s="153">
        <v>385.56549000000001</v>
      </c>
      <c r="AL33" s="153"/>
      <c r="AM33" s="153">
        <v>1039.82</v>
      </c>
    </row>
    <row r="34" spans="1:39" ht="24" customHeight="1" x14ac:dyDescent="0.25">
      <c r="A34" s="16" t="s">
        <v>66</v>
      </c>
      <c r="B34" s="16" t="s">
        <v>716</v>
      </c>
      <c r="C34" s="153">
        <v>0</v>
      </c>
      <c r="D34" s="153">
        <v>8.32</v>
      </c>
      <c r="E34" s="153">
        <v>12.73</v>
      </c>
      <c r="F34" s="153">
        <v>0</v>
      </c>
      <c r="G34" s="153">
        <v>215.874</v>
      </c>
      <c r="H34" s="153">
        <v>7.48</v>
      </c>
      <c r="I34" s="153">
        <v>4.7</v>
      </c>
      <c r="J34" s="153">
        <v>11.379</v>
      </c>
      <c r="K34" s="153">
        <v>10.199999999999999</v>
      </c>
      <c r="L34" s="153">
        <v>10.199999999999999</v>
      </c>
      <c r="M34" s="153">
        <v>10.199999999999999</v>
      </c>
      <c r="N34" s="153">
        <v>10.199999999999999</v>
      </c>
      <c r="O34" s="153">
        <v>198.9</v>
      </c>
      <c r="P34" s="153">
        <v>1082.9100000000001</v>
      </c>
      <c r="Q34" s="153">
        <v>7</v>
      </c>
      <c r="R34" s="153">
        <v>7</v>
      </c>
      <c r="S34" s="153">
        <v>974.58344999999997</v>
      </c>
      <c r="T34" s="153"/>
      <c r="U34" s="153">
        <v>1043.5999999999999</v>
      </c>
      <c r="V34" s="153">
        <v>6.7242499999999996</v>
      </c>
      <c r="W34" s="153">
        <v>6.5354000000000001</v>
      </c>
      <c r="X34" s="153">
        <v>312.64499999999998</v>
      </c>
      <c r="Y34" s="153">
        <v>290.53545000000003</v>
      </c>
      <c r="Z34" s="153">
        <v>1043.5999999999999</v>
      </c>
      <c r="AA34" s="153">
        <v>8.8699999999999992</v>
      </c>
      <c r="AB34" s="153">
        <v>9.77</v>
      </c>
      <c r="AC34" s="153">
        <v>367.20425</v>
      </c>
      <c r="AD34" s="153">
        <v>391.36241999999999</v>
      </c>
      <c r="AE34" s="153">
        <v>423.57332000000002</v>
      </c>
      <c r="AF34" s="153">
        <v>343.55504999999999</v>
      </c>
      <c r="AG34" s="153">
        <v>327.42570999999998</v>
      </c>
      <c r="AH34" s="153">
        <v>293.39443999999997</v>
      </c>
      <c r="AI34" s="153">
        <v>0</v>
      </c>
      <c r="AJ34" s="153">
        <v>385.56549000000001</v>
      </c>
      <c r="AK34" s="153">
        <v>385.56549000000001</v>
      </c>
      <c r="AL34" s="153"/>
      <c r="AM34" s="153">
        <v>1041.56</v>
      </c>
    </row>
    <row r="35" spans="1:39" ht="24" customHeight="1" x14ac:dyDescent="0.25">
      <c r="A35" s="16" t="s">
        <v>66</v>
      </c>
      <c r="B35" s="16" t="s">
        <v>717</v>
      </c>
      <c r="C35" s="153">
        <v>0</v>
      </c>
      <c r="D35" s="153">
        <v>33.39</v>
      </c>
      <c r="E35" s="153">
        <v>9.01</v>
      </c>
      <c r="F35" s="153">
        <v>0</v>
      </c>
      <c r="G35" s="153">
        <v>226.023</v>
      </c>
      <c r="H35" s="153">
        <v>7.52</v>
      </c>
      <c r="I35" s="153">
        <v>6.36</v>
      </c>
      <c r="J35" s="153">
        <v>10.327</v>
      </c>
      <c r="K35" s="153">
        <v>11.5</v>
      </c>
      <c r="L35" s="153">
        <v>11.5</v>
      </c>
      <c r="M35" s="153">
        <v>11.5</v>
      </c>
      <c r="N35" s="153">
        <v>11.5</v>
      </c>
      <c r="O35" s="153">
        <v>177.1</v>
      </c>
      <c r="P35" s="153">
        <v>1073.45</v>
      </c>
      <c r="Q35" s="153">
        <v>5</v>
      </c>
      <c r="R35" s="153">
        <v>6</v>
      </c>
      <c r="S35" s="153">
        <v>665.16049999999996</v>
      </c>
      <c r="T35" s="153"/>
      <c r="U35" s="153">
        <v>1036.8</v>
      </c>
      <c r="V35" s="153">
        <v>7.7649999999999997</v>
      </c>
      <c r="W35" s="153">
        <v>7.5152299999999999</v>
      </c>
      <c r="X35" s="153">
        <v>1043.6500000000001</v>
      </c>
      <c r="Y35" s="153">
        <v>1194.6874</v>
      </c>
      <c r="Z35" s="153">
        <v>1036.8</v>
      </c>
      <c r="AA35" s="153">
        <v>8.99</v>
      </c>
      <c r="AB35" s="153">
        <v>9.82</v>
      </c>
      <c r="AC35" s="153">
        <v>367.20425</v>
      </c>
      <c r="AD35" s="153">
        <v>391.36241999999999</v>
      </c>
      <c r="AE35" s="153">
        <v>423.57332000000002</v>
      </c>
      <c r="AF35" s="153">
        <v>343.55504999999999</v>
      </c>
      <c r="AG35" s="153">
        <v>327.42570999999998</v>
      </c>
      <c r="AH35" s="153">
        <v>293.39443999999997</v>
      </c>
      <c r="AI35" s="153">
        <v>0</v>
      </c>
      <c r="AJ35" s="153">
        <v>385.56549000000001</v>
      </c>
      <c r="AK35" s="153">
        <v>385.56549000000001</v>
      </c>
      <c r="AL35" s="153"/>
      <c r="AM35" s="153">
        <v>1036.979</v>
      </c>
    </row>
    <row r="36" spans="1:39" ht="24" customHeight="1" x14ac:dyDescent="0.25">
      <c r="A36" s="16" t="s">
        <v>66</v>
      </c>
      <c r="B36" s="16" t="s">
        <v>718</v>
      </c>
      <c r="C36" s="153">
        <v>0</v>
      </c>
      <c r="D36" s="153">
        <v>33.39</v>
      </c>
      <c r="E36" s="153">
        <v>10.15</v>
      </c>
      <c r="F36" s="153">
        <v>0</v>
      </c>
      <c r="G36" s="153">
        <v>139.13399999999999</v>
      </c>
      <c r="H36" s="153">
        <v>7.26</v>
      </c>
      <c r="I36" s="153">
        <v>7.93</v>
      </c>
      <c r="J36" s="153">
        <v>11.593</v>
      </c>
      <c r="K36" s="153">
        <v>9.6999999999999993</v>
      </c>
      <c r="L36" s="153">
        <v>9.6999999999999993</v>
      </c>
      <c r="M36" s="153">
        <v>9.6999999999999993</v>
      </c>
      <c r="N36" s="153">
        <v>9.6999999999999993</v>
      </c>
      <c r="O36" s="153">
        <v>120.6</v>
      </c>
      <c r="P36" s="153">
        <v>1056.73</v>
      </c>
      <c r="Q36" s="153">
        <v>3</v>
      </c>
      <c r="R36" s="153">
        <v>3</v>
      </c>
      <c r="S36" s="153">
        <v>460.82693</v>
      </c>
      <c r="T36" s="153"/>
      <c r="U36" s="153">
        <v>997.7</v>
      </c>
      <c r="V36" s="153">
        <v>8.2644099999999998</v>
      </c>
      <c r="W36" s="153">
        <v>8.0152000000000001</v>
      </c>
      <c r="X36" s="153">
        <v>762.36500000000001</v>
      </c>
      <c r="Y36" s="153">
        <v>863.42364999999995</v>
      </c>
      <c r="Z36" s="153">
        <v>997.7</v>
      </c>
      <c r="AA36" s="153">
        <v>9.4600000000000009</v>
      </c>
      <c r="AB36" s="153">
        <v>10.33</v>
      </c>
      <c r="AC36" s="153">
        <v>370.42534000000001</v>
      </c>
      <c r="AD36" s="153">
        <v>391.36241999999999</v>
      </c>
      <c r="AE36" s="153">
        <v>423.57332000000002</v>
      </c>
      <c r="AF36" s="153">
        <v>343.55504999999999</v>
      </c>
      <c r="AG36" s="153">
        <v>327.42570999999998</v>
      </c>
      <c r="AH36" s="153">
        <v>293.39443999999997</v>
      </c>
      <c r="AI36" s="153">
        <v>0</v>
      </c>
      <c r="AJ36" s="153">
        <v>385.56549000000001</v>
      </c>
      <c r="AK36" s="153">
        <v>385.56549000000001</v>
      </c>
      <c r="AL36" s="153"/>
      <c r="AM36" s="153">
        <v>959.17499999999995</v>
      </c>
    </row>
    <row r="37" spans="1:39" ht="24" customHeight="1" x14ac:dyDescent="0.25">
      <c r="A37" s="16" t="s">
        <v>66</v>
      </c>
      <c r="B37" s="16" t="s">
        <v>719</v>
      </c>
      <c r="C37" s="153">
        <v>0</v>
      </c>
      <c r="D37" s="153">
        <v>33.44</v>
      </c>
      <c r="E37" s="153">
        <v>9.85</v>
      </c>
      <c r="F37" s="153">
        <v>0</v>
      </c>
      <c r="G37" s="153">
        <v>73.117000000000004</v>
      </c>
      <c r="H37" s="153">
        <v>7.08</v>
      </c>
      <c r="I37" s="153">
        <v>7.22</v>
      </c>
      <c r="J37" s="153">
        <v>10.182</v>
      </c>
      <c r="K37" s="153">
        <v>9.3000000000000007</v>
      </c>
      <c r="L37" s="153">
        <v>9.3000000000000007</v>
      </c>
      <c r="M37" s="153">
        <v>9.3000000000000007</v>
      </c>
      <c r="N37" s="153">
        <v>9.3000000000000007</v>
      </c>
      <c r="O37" s="153">
        <v>112.9</v>
      </c>
      <c r="P37" s="153">
        <v>1025.0899999999999</v>
      </c>
      <c r="Q37" s="153">
        <v>6</v>
      </c>
      <c r="R37" s="153">
        <v>5</v>
      </c>
      <c r="S37" s="153">
        <v>398.84059000000002</v>
      </c>
      <c r="T37" s="153"/>
      <c r="U37" s="153">
        <v>803.1</v>
      </c>
      <c r="V37" s="153">
        <v>9.1544100000000004</v>
      </c>
      <c r="W37" s="153">
        <v>9.0218000000000007</v>
      </c>
      <c r="X37" s="153">
        <v>423.69499999999999</v>
      </c>
      <c r="Y37" s="153">
        <v>373.57659999999998</v>
      </c>
      <c r="Z37" s="153">
        <v>803.1</v>
      </c>
      <c r="AA37" s="153">
        <v>9.34</v>
      </c>
      <c r="AB37" s="153">
        <v>9.9499999999999993</v>
      </c>
      <c r="AC37" s="153">
        <v>370.42534000000001</v>
      </c>
      <c r="AD37" s="153">
        <v>391.36241999999999</v>
      </c>
      <c r="AE37" s="153">
        <v>423.57332000000002</v>
      </c>
      <c r="AF37" s="153">
        <v>343.55504999999999</v>
      </c>
      <c r="AG37" s="153">
        <v>327.42570999999998</v>
      </c>
      <c r="AH37" s="153">
        <v>293.39443999999997</v>
      </c>
      <c r="AI37" s="153">
        <v>0</v>
      </c>
      <c r="AJ37" s="153">
        <v>385.56549000000001</v>
      </c>
      <c r="AK37" s="153">
        <v>385.56549000000001</v>
      </c>
      <c r="AL37" s="153"/>
      <c r="AM37" s="153">
        <v>809.77700000000004</v>
      </c>
    </row>
    <row r="38" spans="1:39" ht="24" customHeight="1" x14ac:dyDescent="0.25">
      <c r="A38" s="16" t="s">
        <v>66</v>
      </c>
      <c r="B38" s="16" t="s">
        <v>720</v>
      </c>
      <c r="C38" s="153">
        <v>0</v>
      </c>
      <c r="D38" s="153">
        <v>33.47</v>
      </c>
      <c r="E38" s="153">
        <v>10.89</v>
      </c>
      <c r="F38" s="153">
        <v>0</v>
      </c>
      <c r="G38" s="153">
        <v>65.105999999999995</v>
      </c>
      <c r="H38" s="153">
        <v>7.38</v>
      </c>
      <c r="I38" s="153">
        <v>7.01</v>
      </c>
      <c r="J38" s="153">
        <v>10.621</v>
      </c>
      <c r="K38" s="153">
        <v>10.3</v>
      </c>
      <c r="L38" s="153">
        <v>10.3</v>
      </c>
      <c r="M38" s="153">
        <v>10.3</v>
      </c>
      <c r="N38" s="153">
        <v>10.3</v>
      </c>
      <c r="O38" s="153">
        <v>96</v>
      </c>
      <c r="P38" s="153">
        <v>981.09</v>
      </c>
      <c r="Q38" s="153">
        <v>7</v>
      </c>
      <c r="R38" s="153">
        <v>6</v>
      </c>
      <c r="S38" s="153">
        <v>364.40163999999999</v>
      </c>
      <c r="T38" s="153"/>
      <c r="U38" s="153">
        <v>733.8</v>
      </c>
      <c r="V38" s="153">
        <v>10.422000000000001</v>
      </c>
      <c r="W38" s="153">
        <v>10.265499999999999</v>
      </c>
      <c r="X38" s="153">
        <v>312.654</v>
      </c>
      <c r="Y38" s="153">
        <v>385.90365000000003</v>
      </c>
      <c r="Z38" s="153">
        <v>733.8</v>
      </c>
      <c r="AA38" s="153">
        <v>9.25</v>
      </c>
      <c r="AB38" s="153">
        <v>10.210000000000001</v>
      </c>
      <c r="AC38" s="153">
        <v>370.42534000000001</v>
      </c>
      <c r="AD38" s="153">
        <v>407.46787</v>
      </c>
      <c r="AE38" s="153">
        <v>423.57332000000002</v>
      </c>
      <c r="AF38" s="153">
        <v>343.55504999999999</v>
      </c>
      <c r="AG38" s="153">
        <v>327.42570999999998</v>
      </c>
      <c r="AH38" s="153">
        <v>293.39443999999997</v>
      </c>
      <c r="AI38" s="153">
        <v>0</v>
      </c>
      <c r="AJ38" s="153">
        <v>385.56549000000001</v>
      </c>
      <c r="AK38" s="153">
        <v>385.56549000000001</v>
      </c>
      <c r="AL38" s="153"/>
      <c r="AM38" s="153">
        <v>948.62</v>
      </c>
    </row>
    <row r="39" spans="1:39" ht="24" customHeight="1" x14ac:dyDescent="0.25">
      <c r="A39" s="18" t="s">
        <v>66</v>
      </c>
      <c r="B39" s="18" t="s">
        <v>721</v>
      </c>
      <c r="C39" s="154">
        <v>0</v>
      </c>
      <c r="D39" s="154">
        <v>33.46</v>
      </c>
      <c r="E39" s="154">
        <v>11.28</v>
      </c>
      <c r="F39" s="154">
        <v>0</v>
      </c>
      <c r="G39" s="154">
        <v>72.998000000000005</v>
      </c>
      <c r="H39" s="154">
        <v>7.68</v>
      </c>
      <c r="I39" s="154">
        <v>6.38</v>
      </c>
      <c r="J39" s="154">
        <v>9.3629999999999995</v>
      </c>
      <c r="K39" s="154">
        <v>7.4</v>
      </c>
      <c r="L39" s="154">
        <v>7.4</v>
      </c>
      <c r="M39" s="154">
        <v>7.4</v>
      </c>
      <c r="N39" s="154">
        <v>7.4</v>
      </c>
      <c r="O39" s="154">
        <v>92.8</v>
      </c>
      <c r="P39" s="154">
        <v>900</v>
      </c>
      <c r="Q39" s="154">
        <v>8</v>
      </c>
      <c r="R39" s="154">
        <v>7</v>
      </c>
      <c r="S39" s="154">
        <v>149.01078000000001</v>
      </c>
      <c r="T39" s="154"/>
      <c r="U39" s="154">
        <v>823.5</v>
      </c>
      <c r="V39" s="154">
        <v>10.244</v>
      </c>
      <c r="W39" s="154">
        <v>10.334</v>
      </c>
      <c r="X39" s="154">
        <v>986.35400000000004</v>
      </c>
      <c r="Y39" s="154">
        <v>1048.6679999999999</v>
      </c>
      <c r="Z39" s="154">
        <v>823.5</v>
      </c>
      <c r="AA39" s="154">
        <v>9.83</v>
      </c>
      <c r="AB39" s="154">
        <v>10</v>
      </c>
      <c r="AC39" s="154">
        <v>370.42534000000001</v>
      </c>
      <c r="AD39" s="154">
        <v>407.46787</v>
      </c>
      <c r="AE39" s="154">
        <v>410.68896000000001</v>
      </c>
      <c r="AF39" s="154">
        <v>343.55504999999999</v>
      </c>
      <c r="AG39" s="154">
        <v>327.42570999999998</v>
      </c>
      <c r="AH39" s="154">
        <v>293.39443999999997</v>
      </c>
      <c r="AI39" s="154">
        <v>0</v>
      </c>
      <c r="AJ39" s="154">
        <v>385.56549000000001</v>
      </c>
      <c r="AK39" s="154">
        <v>385.56549000000001</v>
      </c>
      <c r="AL39" s="154"/>
      <c r="AM39" s="154">
        <v>826.72900000000004</v>
      </c>
    </row>
    <row r="40" spans="1:39" ht="24" customHeight="1" x14ac:dyDescent="0.25">
      <c r="A40" s="13" t="s">
        <v>66</v>
      </c>
      <c r="B40" s="13" t="s">
        <v>722</v>
      </c>
      <c r="C40" s="152">
        <v>0</v>
      </c>
      <c r="D40" s="152">
        <v>33.47</v>
      </c>
      <c r="E40" s="152">
        <v>10.33</v>
      </c>
      <c r="F40" s="152">
        <v>0</v>
      </c>
      <c r="G40" s="152">
        <v>44.881</v>
      </c>
      <c r="H40" s="152">
        <v>7.51</v>
      </c>
      <c r="I40" s="152">
        <v>6.37</v>
      </c>
      <c r="J40" s="152">
        <v>8.7720000000000002</v>
      </c>
      <c r="K40" s="152">
        <v>8.1999999999999993</v>
      </c>
      <c r="L40" s="152">
        <v>8.1999999999999993</v>
      </c>
      <c r="M40" s="152">
        <v>8.1999999999999993</v>
      </c>
      <c r="N40" s="152">
        <v>8.1999999999999993</v>
      </c>
      <c r="O40" s="152">
        <v>231.3</v>
      </c>
      <c r="P40" s="152">
        <v>795.64</v>
      </c>
      <c r="Q40" s="152">
        <v>8</v>
      </c>
      <c r="R40" s="152">
        <v>7</v>
      </c>
      <c r="S40" s="152">
        <v>96.728859999999997</v>
      </c>
      <c r="T40" s="152"/>
      <c r="U40" s="152">
        <v>529.9</v>
      </c>
      <c r="V40" s="152">
        <v>11.354139999999999</v>
      </c>
      <c r="W40" s="152">
        <v>11.1844</v>
      </c>
      <c r="X40" s="152">
        <v>512.63400000000001</v>
      </c>
      <c r="Y40" s="152">
        <v>450.36680000000001</v>
      </c>
      <c r="Z40" s="152">
        <v>529.9</v>
      </c>
      <c r="AA40" s="152">
        <v>9.56</v>
      </c>
      <c r="AB40" s="152">
        <v>9.8000000000000007</v>
      </c>
      <c r="AC40" s="152">
        <v>370.42534000000001</v>
      </c>
      <c r="AD40" s="152">
        <v>407.46787</v>
      </c>
      <c r="AE40" s="152">
        <v>426.79441000000003</v>
      </c>
      <c r="AF40" s="152">
        <v>359.68439999999998</v>
      </c>
      <c r="AG40" s="152">
        <v>327.42570999999998</v>
      </c>
      <c r="AH40" s="152">
        <v>293.39443999999997</v>
      </c>
      <c r="AI40" s="152">
        <v>0</v>
      </c>
      <c r="AJ40" s="152">
        <v>385.56549000000001</v>
      </c>
      <c r="AK40" s="152">
        <v>385.56549000000001</v>
      </c>
      <c r="AL40" s="152"/>
      <c r="AM40" s="152">
        <v>706.31600000000003</v>
      </c>
    </row>
    <row r="41" spans="1:39" ht="24" customHeight="1" x14ac:dyDescent="0.25">
      <c r="A41" s="16" t="s">
        <v>66</v>
      </c>
      <c r="B41" s="16" t="s">
        <v>723</v>
      </c>
      <c r="C41" s="153">
        <v>0</v>
      </c>
      <c r="D41" s="153">
        <v>33.49</v>
      </c>
      <c r="E41" s="153">
        <v>11.41</v>
      </c>
      <c r="F41" s="153">
        <v>0</v>
      </c>
      <c r="G41" s="153">
        <v>42.115000000000002</v>
      </c>
      <c r="H41" s="153">
        <v>7</v>
      </c>
      <c r="I41" s="153">
        <v>6.23</v>
      </c>
      <c r="J41" s="153">
        <v>8.827</v>
      </c>
      <c r="K41" s="153">
        <v>8.1999999999999993</v>
      </c>
      <c r="L41" s="153">
        <v>8.1999999999999993</v>
      </c>
      <c r="M41" s="153">
        <v>8.1999999999999993</v>
      </c>
      <c r="N41" s="153">
        <v>8.1999999999999993</v>
      </c>
      <c r="O41" s="153">
        <v>185.6</v>
      </c>
      <c r="P41" s="153">
        <v>504.18</v>
      </c>
      <c r="Q41" s="153">
        <v>6</v>
      </c>
      <c r="R41" s="153">
        <v>5</v>
      </c>
      <c r="S41" s="153">
        <v>55.184640000000002</v>
      </c>
      <c r="T41" s="153"/>
      <c r="U41" s="153">
        <v>508.7</v>
      </c>
      <c r="V41" s="153">
        <v>10.56514</v>
      </c>
      <c r="W41" s="153">
        <v>10.4621</v>
      </c>
      <c r="X41" s="153">
        <v>600.61199999999997</v>
      </c>
      <c r="Y41" s="153">
        <v>641.89940000000001</v>
      </c>
      <c r="Z41" s="153">
        <v>508.7</v>
      </c>
      <c r="AA41" s="153">
        <v>9.61</v>
      </c>
      <c r="AB41" s="153">
        <v>10.35</v>
      </c>
      <c r="AC41" s="153">
        <v>373.64643000000001</v>
      </c>
      <c r="AD41" s="153">
        <v>407.46787</v>
      </c>
      <c r="AE41" s="153">
        <v>426.79441000000003</v>
      </c>
      <c r="AF41" s="153">
        <v>359.68439999999998</v>
      </c>
      <c r="AG41" s="153">
        <v>327.42570999999998</v>
      </c>
      <c r="AH41" s="153">
        <v>293.39443999999997</v>
      </c>
      <c r="AI41" s="153">
        <v>0</v>
      </c>
      <c r="AJ41" s="153">
        <v>385.56549000000001</v>
      </c>
      <c r="AK41" s="153">
        <v>385.56549000000001</v>
      </c>
      <c r="AL41" s="153"/>
      <c r="AM41" s="153">
        <v>352.53899999999999</v>
      </c>
    </row>
    <row r="42" spans="1:39" ht="24" customHeight="1" x14ac:dyDescent="0.25">
      <c r="A42" s="16" t="s">
        <v>66</v>
      </c>
      <c r="B42" s="16" t="s">
        <v>724</v>
      </c>
      <c r="C42" s="153">
        <v>0</v>
      </c>
      <c r="D42" s="153">
        <v>34.94</v>
      </c>
      <c r="E42" s="153">
        <v>11.18</v>
      </c>
      <c r="F42" s="153">
        <v>0</v>
      </c>
      <c r="G42" s="153">
        <v>32.887999999999998</v>
      </c>
      <c r="H42" s="153">
        <v>7.16</v>
      </c>
      <c r="I42" s="153">
        <v>5.38</v>
      </c>
      <c r="J42" s="153">
        <v>9.8040000000000003</v>
      </c>
      <c r="K42" s="153">
        <v>8.1999999999999993</v>
      </c>
      <c r="L42" s="153">
        <v>8.1999999999999993</v>
      </c>
      <c r="M42" s="153">
        <v>8.1999999999999993</v>
      </c>
      <c r="N42" s="153">
        <v>8.1999999999999993</v>
      </c>
      <c r="O42" s="153">
        <v>24.5</v>
      </c>
      <c r="P42" s="153">
        <v>220.73</v>
      </c>
      <c r="Q42" s="153">
        <v>5</v>
      </c>
      <c r="R42" s="153">
        <v>4</v>
      </c>
      <c r="S42" s="153">
        <v>19.419370000000001</v>
      </c>
      <c r="T42" s="153"/>
      <c r="U42" s="153">
        <v>155.5</v>
      </c>
      <c r="V42" s="153">
        <v>9.7895199999999996</v>
      </c>
      <c r="W42" s="153">
        <v>9.9745500000000007</v>
      </c>
      <c r="X42" s="153">
        <v>400.56599999999997</v>
      </c>
      <c r="Y42" s="153">
        <v>555.54456000000005</v>
      </c>
      <c r="Z42" s="153">
        <v>155.5</v>
      </c>
      <c r="AA42" s="153">
        <v>10.130000000000001</v>
      </c>
      <c r="AB42" s="153">
        <v>10.44</v>
      </c>
      <c r="AC42" s="153">
        <v>373.64643000000001</v>
      </c>
      <c r="AD42" s="153">
        <v>407.46787</v>
      </c>
      <c r="AE42" s="153">
        <v>426.79441000000003</v>
      </c>
      <c r="AF42" s="153">
        <v>359.68439999999998</v>
      </c>
      <c r="AG42" s="153">
        <v>327.42570999999998</v>
      </c>
      <c r="AH42" s="153">
        <v>293.39443999999997</v>
      </c>
      <c r="AI42" s="153">
        <v>0</v>
      </c>
      <c r="AJ42" s="153">
        <v>385.56549000000001</v>
      </c>
      <c r="AK42" s="153">
        <v>385.56549000000001</v>
      </c>
      <c r="AL42" s="153"/>
      <c r="AM42" s="153">
        <v>79.123000000000005</v>
      </c>
    </row>
    <row r="43" spans="1:39" ht="24" customHeight="1" x14ac:dyDescent="0.25">
      <c r="A43" s="16" t="s">
        <v>66</v>
      </c>
      <c r="B43" s="16" t="s">
        <v>725</v>
      </c>
      <c r="C43" s="153">
        <v>0</v>
      </c>
      <c r="D43" s="153">
        <v>34.97</v>
      </c>
      <c r="E43" s="153">
        <v>11.43</v>
      </c>
      <c r="F43" s="153">
        <v>0</v>
      </c>
      <c r="G43" s="153">
        <v>19.413</v>
      </c>
      <c r="H43" s="153">
        <v>6.98</v>
      </c>
      <c r="I43" s="153">
        <v>5.3</v>
      </c>
      <c r="J43" s="153">
        <v>8.7119999999999997</v>
      </c>
      <c r="K43" s="153">
        <v>6</v>
      </c>
      <c r="L43" s="153">
        <v>6</v>
      </c>
      <c r="M43" s="153">
        <v>6</v>
      </c>
      <c r="N43" s="153">
        <v>6</v>
      </c>
      <c r="O43" s="153">
        <v>22.9</v>
      </c>
      <c r="P43" s="153">
        <v>32.729999999999997</v>
      </c>
      <c r="Q43" s="153">
        <v>6</v>
      </c>
      <c r="R43" s="153">
        <v>6</v>
      </c>
      <c r="S43" s="153">
        <v>6.7861900000000004</v>
      </c>
      <c r="T43" s="153"/>
      <c r="U43" s="153">
        <v>4.4000000000000004</v>
      </c>
      <c r="V43" s="153">
        <v>9.9540000000000006</v>
      </c>
      <c r="W43" s="153">
        <v>9.7223000000000006</v>
      </c>
      <c r="X43" s="153">
        <v>75.644199999999998</v>
      </c>
      <c r="Y43" s="153">
        <v>87.654399999999995</v>
      </c>
      <c r="Z43" s="153">
        <v>4.4000000000000004</v>
      </c>
      <c r="AA43" s="153">
        <v>10.08</v>
      </c>
      <c r="AB43" s="153">
        <v>10.82</v>
      </c>
      <c r="AC43" s="153">
        <v>373.64643000000001</v>
      </c>
      <c r="AD43" s="153">
        <v>407.46787</v>
      </c>
      <c r="AE43" s="153">
        <v>426.79441000000003</v>
      </c>
      <c r="AF43" s="153">
        <v>359.68439999999998</v>
      </c>
      <c r="AG43" s="153">
        <v>327.42570999999998</v>
      </c>
      <c r="AH43" s="153">
        <v>293.39443999999997</v>
      </c>
      <c r="AI43" s="153">
        <v>0</v>
      </c>
      <c r="AJ43" s="153">
        <v>385.56549000000001</v>
      </c>
      <c r="AK43" s="153">
        <v>385.56549000000001</v>
      </c>
      <c r="AL43" s="153"/>
      <c r="AM43" s="153">
        <v>1.3919999999999999</v>
      </c>
    </row>
    <row r="44" spans="1:39" ht="24" customHeight="1" x14ac:dyDescent="0.25">
      <c r="A44" s="16" t="s">
        <v>66</v>
      </c>
      <c r="B44" s="16" t="s">
        <v>726</v>
      </c>
      <c r="C44" s="153">
        <v>0</v>
      </c>
      <c r="D44" s="153">
        <v>34.909999999999997</v>
      </c>
      <c r="E44" s="153">
        <v>11.5</v>
      </c>
      <c r="F44" s="153">
        <v>0</v>
      </c>
      <c r="G44" s="153">
        <v>7.5069999999999997</v>
      </c>
      <c r="H44" s="153">
        <v>6.4</v>
      </c>
      <c r="I44" s="153">
        <v>4.87</v>
      </c>
      <c r="J44" s="153">
        <v>8.702</v>
      </c>
      <c r="K44" s="153">
        <v>9.4</v>
      </c>
      <c r="L44" s="153">
        <v>9.4</v>
      </c>
      <c r="M44" s="153">
        <v>9.4</v>
      </c>
      <c r="N44" s="153">
        <v>9.4</v>
      </c>
      <c r="O44" s="153">
        <v>0</v>
      </c>
      <c r="P44" s="153">
        <v>0</v>
      </c>
      <c r="Q44" s="153">
        <v>6</v>
      </c>
      <c r="R44" s="153">
        <v>5</v>
      </c>
      <c r="S44" s="153">
        <v>5.4716199999999997</v>
      </c>
      <c r="T44" s="153"/>
      <c r="U44" s="153">
        <v>0</v>
      </c>
      <c r="V44" s="153">
        <v>10.355399999999999</v>
      </c>
      <c r="W44" s="153">
        <v>10.154400000000001</v>
      </c>
      <c r="X44" s="153">
        <v>18.654</v>
      </c>
      <c r="Y44" s="153">
        <v>29.269549999999999</v>
      </c>
      <c r="Z44" s="153">
        <v>0</v>
      </c>
      <c r="AA44" s="153">
        <v>9.9700000000000006</v>
      </c>
      <c r="AB44" s="153">
        <v>10.23</v>
      </c>
      <c r="AC44" s="153">
        <v>373.64643000000001</v>
      </c>
      <c r="AD44" s="153">
        <v>423.57332000000002</v>
      </c>
      <c r="AE44" s="153">
        <v>442.89985999999999</v>
      </c>
      <c r="AF44" s="153">
        <v>359.68439999999998</v>
      </c>
      <c r="AG44" s="153">
        <v>327.42570999999998</v>
      </c>
      <c r="AH44" s="153">
        <v>293.39443999999997</v>
      </c>
      <c r="AI44" s="153">
        <v>0</v>
      </c>
      <c r="AJ44" s="153">
        <v>385.56549000000001</v>
      </c>
      <c r="AK44" s="153">
        <v>385.56549000000001</v>
      </c>
      <c r="AL44" s="153"/>
      <c r="AM44" s="153">
        <v>0</v>
      </c>
    </row>
    <row r="45" spans="1:39" ht="24" customHeight="1" x14ac:dyDescent="0.25">
      <c r="A45" s="16" t="s">
        <v>66</v>
      </c>
      <c r="B45" s="16" t="s">
        <v>727</v>
      </c>
      <c r="C45" s="153">
        <v>0</v>
      </c>
      <c r="D45" s="153">
        <v>35.15</v>
      </c>
      <c r="E45" s="153">
        <v>11.54</v>
      </c>
      <c r="F45" s="153">
        <v>0</v>
      </c>
      <c r="G45" s="153">
        <v>0</v>
      </c>
      <c r="H45" s="153">
        <v>5.6</v>
      </c>
      <c r="I45" s="153">
        <v>3.89</v>
      </c>
      <c r="J45" s="153">
        <v>8.7279999999999998</v>
      </c>
      <c r="K45" s="153">
        <v>5.3</v>
      </c>
      <c r="L45" s="153">
        <v>5.3</v>
      </c>
      <c r="M45" s="153">
        <v>5.3</v>
      </c>
      <c r="N45" s="153">
        <v>5.3</v>
      </c>
      <c r="O45" s="153">
        <v>0</v>
      </c>
      <c r="P45" s="153">
        <v>0</v>
      </c>
      <c r="Q45" s="153">
        <v>6</v>
      </c>
      <c r="R45" s="153">
        <v>5</v>
      </c>
      <c r="S45" s="153">
        <v>1.11635</v>
      </c>
      <c r="T45" s="153"/>
      <c r="U45" s="153">
        <v>0</v>
      </c>
      <c r="V45" s="153">
        <v>9.9106000000000005</v>
      </c>
      <c r="W45" s="153">
        <v>9.9444999999999997</v>
      </c>
      <c r="X45" s="153">
        <v>0</v>
      </c>
      <c r="Y45" s="153">
        <v>0</v>
      </c>
      <c r="Z45" s="153">
        <v>0</v>
      </c>
      <c r="AA45" s="153">
        <v>9.73</v>
      </c>
      <c r="AB45" s="153">
        <v>10.029999999999999</v>
      </c>
      <c r="AC45" s="153">
        <v>373.64643000000001</v>
      </c>
      <c r="AD45" s="153">
        <v>423.57332000000002</v>
      </c>
      <c r="AE45" s="153">
        <v>442.89985999999999</v>
      </c>
      <c r="AF45" s="153">
        <v>359.68439999999998</v>
      </c>
      <c r="AG45" s="153">
        <v>327.42570999999998</v>
      </c>
      <c r="AH45" s="153">
        <v>293.39443999999997</v>
      </c>
      <c r="AI45" s="153">
        <v>0</v>
      </c>
      <c r="AJ45" s="153">
        <v>385.56549000000001</v>
      </c>
      <c r="AK45" s="153">
        <v>385.56549000000001</v>
      </c>
      <c r="AL45" s="153"/>
      <c r="AM45" s="153">
        <v>0</v>
      </c>
    </row>
    <row r="46" spans="1:39" ht="24" customHeight="1" x14ac:dyDescent="0.25">
      <c r="A46" s="16" t="s">
        <v>66</v>
      </c>
      <c r="B46" s="16" t="s">
        <v>728</v>
      </c>
      <c r="C46" s="153">
        <v>0</v>
      </c>
      <c r="D46" s="153">
        <v>34.99</v>
      </c>
      <c r="E46" s="153">
        <v>11.28</v>
      </c>
      <c r="F46" s="153">
        <v>0</v>
      </c>
      <c r="G46" s="153">
        <v>0</v>
      </c>
      <c r="H46" s="153">
        <v>5.58</v>
      </c>
      <c r="I46" s="153">
        <v>3.56</v>
      </c>
      <c r="J46" s="153">
        <v>9.2449999999999992</v>
      </c>
      <c r="K46" s="153">
        <v>8.8000000000000007</v>
      </c>
      <c r="L46" s="153">
        <v>8.8000000000000007</v>
      </c>
      <c r="M46" s="153">
        <v>8.8000000000000007</v>
      </c>
      <c r="N46" s="153">
        <v>8.8000000000000007</v>
      </c>
      <c r="O46" s="153">
        <v>0</v>
      </c>
      <c r="P46" s="153">
        <v>0</v>
      </c>
      <c r="Q46" s="153">
        <v>6</v>
      </c>
      <c r="R46" s="153">
        <v>6</v>
      </c>
      <c r="S46" s="153">
        <v>4.018E-2</v>
      </c>
      <c r="T46" s="153"/>
      <c r="U46" s="153">
        <v>0</v>
      </c>
      <c r="V46" s="153">
        <v>9.3539999999999992</v>
      </c>
      <c r="W46" s="153">
        <v>9.5416000000000007</v>
      </c>
      <c r="X46" s="153">
        <v>0</v>
      </c>
      <c r="Y46" s="153">
        <v>0</v>
      </c>
      <c r="Z46" s="153">
        <v>0</v>
      </c>
      <c r="AA46" s="153">
        <v>9.9</v>
      </c>
      <c r="AB46" s="153">
        <v>9.9</v>
      </c>
      <c r="AC46" s="153">
        <v>383.30970000000002</v>
      </c>
      <c r="AD46" s="153">
        <v>450.95258999999999</v>
      </c>
      <c r="AE46" s="153">
        <v>442.89985999999999</v>
      </c>
      <c r="AF46" s="153">
        <v>391.94308999999998</v>
      </c>
      <c r="AG46" s="153">
        <v>343.55504999999999</v>
      </c>
      <c r="AH46" s="153">
        <v>293.39443999999997</v>
      </c>
      <c r="AI46" s="153">
        <v>0</v>
      </c>
      <c r="AJ46" s="153">
        <v>385.56549000000001</v>
      </c>
      <c r="AK46" s="153">
        <v>385.56549000000001</v>
      </c>
      <c r="AL46" s="153"/>
      <c r="AM46" s="153">
        <v>0</v>
      </c>
    </row>
    <row r="47" spans="1:39" ht="24" customHeight="1" x14ac:dyDescent="0.25">
      <c r="A47" s="18" t="s">
        <v>66</v>
      </c>
      <c r="B47" s="18" t="s">
        <v>729</v>
      </c>
      <c r="C47" s="154">
        <v>0</v>
      </c>
      <c r="D47" s="154">
        <v>35.07</v>
      </c>
      <c r="E47" s="154">
        <v>6.98</v>
      </c>
      <c r="F47" s="154">
        <v>0</v>
      </c>
      <c r="G47" s="154"/>
      <c r="H47" s="154">
        <v>5.97</v>
      </c>
      <c r="I47" s="154">
        <v>2.84</v>
      </c>
      <c r="J47" s="154">
        <v>9.1479999999999997</v>
      </c>
      <c r="K47" s="154">
        <v>8.1</v>
      </c>
      <c r="L47" s="154">
        <v>8.1</v>
      </c>
      <c r="M47" s="154">
        <v>8.1</v>
      </c>
      <c r="N47" s="154">
        <v>8.1</v>
      </c>
      <c r="O47" s="154"/>
      <c r="P47" s="154"/>
      <c r="Q47" s="154">
        <v>5</v>
      </c>
      <c r="R47" s="154">
        <v>4</v>
      </c>
      <c r="S47" s="154"/>
      <c r="T47" s="154"/>
      <c r="U47" s="154"/>
      <c r="V47" s="154">
        <v>8.9443000000000001</v>
      </c>
      <c r="W47" s="154">
        <v>9.1053999999999995</v>
      </c>
      <c r="X47" s="154"/>
      <c r="Y47" s="154"/>
      <c r="Z47" s="154"/>
      <c r="AA47" s="154">
        <v>9.7799999999999994</v>
      </c>
      <c r="AB47" s="154">
        <v>10.06</v>
      </c>
      <c r="AC47" s="154">
        <v>383.30970000000002</v>
      </c>
      <c r="AD47" s="154">
        <v>450.95258999999999</v>
      </c>
      <c r="AE47" s="154">
        <v>442.89985999999999</v>
      </c>
      <c r="AF47" s="154">
        <v>391.94308999999998</v>
      </c>
      <c r="AG47" s="154">
        <v>343.55504999999999</v>
      </c>
      <c r="AH47" s="154">
        <v>293.39443999999997</v>
      </c>
      <c r="AI47" s="154">
        <v>0</v>
      </c>
      <c r="AJ47" s="154">
        <v>385.56549000000001</v>
      </c>
      <c r="AK47" s="154">
        <v>385.56549000000001</v>
      </c>
      <c r="AL47" s="154"/>
      <c r="AM47" s="154"/>
    </row>
    <row r="48" spans="1:39" ht="24" customHeight="1" x14ac:dyDescent="0.25">
      <c r="A48" s="13" t="s">
        <v>66</v>
      </c>
      <c r="B48" s="13" t="s">
        <v>730</v>
      </c>
      <c r="C48" s="152">
        <v>0</v>
      </c>
      <c r="D48" s="152">
        <v>35.14</v>
      </c>
      <c r="E48" s="152">
        <v>8.61</v>
      </c>
      <c r="F48" s="152">
        <v>0</v>
      </c>
      <c r="G48" s="152"/>
      <c r="H48" s="152">
        <v>5.47</v>
      </c>
      <c r="I48" s="152">
        <v>2.95</v>
      </c>
      <c r="J48" s="152">
        <v>9.5809999999999995</v>
      </c>
      <c r="K48" s="152">
        <v>11.2</v>
      </c>
      <c r="L48" s="152">
        <v>11.2</v>
      </c>
      <c r="M48" s="152">
        <v>11.2</v>
      </c>
      <c r="N48" s="152">
        <v>11.2</v>
      </c>
      <c r="O48" s="152"/>
      <c r="P48" s="152"/>
      <c r="Q48" s="152">
        <v>6</v>
      </c>
      <c r="R48" s="152">
        <v>5</v>
      </c>
      <c r="S48" s="152"/>
      <c r="T48" s="152"/>
      <c r="U48" s="152"/>
      <c r="V48" s="152">
        <v>8.5442</v>
      </c>
      <c r="W48" s="152">
        <v>8.3564399999999992</v>
      </c>
      <c r="X48" s="152"/>
      <c r="Y48" s="152"/>
      <c r="Z48" s="152"/>
      <c r="AA48" s="152">
        <v>9.7899999999999991</v>
      </c>
      <c r="AB48" s="152">
        <v>10.210000000000001</v>
      </c>
      <c r="AC48" s="152">
        <v>384.92023999999998</v>
      </c>
      <c r="AD48" s="152">
        <v>455.78422</v>
      </c>
      <c r="AE48" s="152">
        <v>442.89985999999999</v>
      </c>
      <c r="AF48" s="152">
        <v>408.07243</v>
      </c>
      <c r="AG48" s="152">
        <v>359.68439999999998</v>
      </c>
      <c r="AH48" s="152">
        <v>293.39443999999997</v>
      </c>
      <c r="AI48" s="152">
        <v>0</v>
      </c>
      <c r="AJ48" s="152">
        <v>385.56549000000001</v>
      </c>
      <c r="AK48" s="152">
        <v>385.56549000000001</v>
      </c>
      <c r="AL48" s="152"/>
      <c r="AM48" s="152"/>
    </row>
    <row r="49" spans="1:39" ht="24" customHeight="1" x14ac:dyDescent="0.25">
      <c r="A49" s="16" t="s">
        <v>66</v>
      </c>
      <c r="B49" s="16" t="s">
        <v>731</v>
      </c>
      <c r="C49" s="153">
        <v>0</v>
      </c>
      <c r="D49" s="153">
        <v>33.92</v>
      </c>
      <c r="E49" s="153">
        <v>10.96</v>
      </c>
      <c r="F49" s="153">
        <v>0</v>
      </c>
      <c r="G49" s="153"/>
      <c r="H49" s="153">
        <v>5.42</v>
      </c>
      <c r="I49" s="153">
        <v>3.54</v>
      </c>
      <c r="J49" s="153">
        <v>9.65</v>
      </c>
      <c r="K49" s="153">
        <v>7.6</v>
      </c>
      <c r="L49" s="153">
        <v>7.6</v>
      </c>
      <c r="M49" s="153">
        <v>7.6</v>
      </c>
      <c r="N49" s="153">
        <v>7.6</v>
      </c>
      <c r="O49" s="153"/>
      <c r="P49" s="153"/>
      <c r="Q49" s="153">
        <v>5</v>
      </c>
      <c r="R49" s="153">
        <v>4</v>
      </c>
      <c r="S49" s="153"/>
      <c r="T49" s="153"/>
      <c r="U49" s="153"/>
      <c r="V49" s="153">
        <v>8.0124999999999993</v>
      </c>
      <c r="W49" s="153">
        <v>8.2154399999999992</v>
      </c>
      <c r="X49" s="153"/>
      <c r="Y49" s="153"/>
      <c r="Z49" s="153"/>
      <c r="AA49" s="153">
        <v>9.44</v>
      </c>
      <c r="AB49" s="153">
        <v>9.9499999999999993</v>
      </c>
      <c r="AC49" s="153">
        <v>383.30970000000002</v>
      </c>
      <c r="AD49" s="153">
        <v>450.95258999999999</v>
      </c>
      <c r="AE49" s="153">
        <v>442.89985999999999</v>
      </c>
      <c r="AF49" s="153">
        <v>406.45949999999999</v>
      </c>
      <c r="AG49" s="153">
        <v>359.68439999999998</v>
      </c>
      <c r="AH49" s="153">
        <v>293.39443999999997</v>
      </c>
      <c r="AI49" s="153">
        <v>0</v>
      </c>
      <c r="AJ49" s="153">
        <v>385.56549000000001</v>
      </c>
      <c r="AK49" s="153">
        <v>385.56549000000001</v>
      </c>
      <c r="AL49" s="153"/>
      <c r="AM49" s="153"/>
    </row>
    <row r="50" spans="1:39" ht="24" customHeight="1" x14ac:dyDescent="0.25">
      <c r="A50" s="16" t="s">
        <v>66</v>
      </c>
      <c r="B50" s="16" t="s">
        <v>732</v>
      </c>
      <c r="C50" s="153">
        <v>0</v>
      </c>
      <c r="D50" s="153">
        <v>33.159999999999997</v>
      </c>
      <c r="E50" s="153">
        <v>10.67</v>
      </c>
      <c r="F50" s="153">
        <v>0</v>
      </c>
      <c r="G50" s="153"/>
      <c r="H50" s="153">
        <v>5.16</v>
      </c>
      <c r="I50" s="153">
        <v>3.79</v>
      </c>
      <c r="J50" s="153">
        <v>9.8160000000000007</v>
      </c>
      <c r="K50" s="153">
        <v>7.7</v>
      </c>
      <c r="L50" s="153">
        <v>7.7</v>
      </c>
      <c r="M50" s="153">
        <v>7.7</v>
      </c>
      <c r="N50" s="153">
        <v>7.7</v>
      </c>
      <c r="O50" s="153"/>
      <c r="P50" s="153"/>
      <c r="Q50" s="153">
        <v>5</v>
      </c>
      <c r="R50" s="153">
        <v>4</v>
      </c>
      <c r="S50" s="153"/>
      <c r="T50" s="153"/>
      <c r="U50" s="153"/>
      <c r="V50" s="153">
        <v>7.8524000000000003</v>
      </c>
      <c r="W50" s="153">
        <v>8.0230999999999995</v>
      </c>
      <c r="X50" s="153"/>
      <c r="Y50" s="153"/>
      <c r="Z50" s="153"/>
      <c r="AA50" s="153">
        <v>10.24</v>
      </c>
      <c r="AB50" s="153">
        <v>10.83</v>
      </c>
      <c r="AC50" s="153">
        <v>383.30970000000002</v>
      </c>
      <c r="AD50" s="153">
        <v>455.78422</v>
      </c>
      <c r="AE50" s="153">
        <v>442.89985999999999</v>
      </c>
      <c r="AF50" s="153">
        <v>406.45949999999999</v>
      </c>
      <c r="AG50" s="153">
        <v>359.68439999999998</v>
      </c>
      <c r="AH50" s="153">
        <v>293.39443999999997</v>
      </c>
      <c r="AI50" s="153">
        <v>0</v>
      </c>
      <c r="AJ50" s="153">
        <v>385.56549000000001</v>
      </c>
      <c r="AK50" s="153">
        <v>385.56549000000001</v>
      </c>
      <c r="AL50" s="153"/>
      <c r="AM50" s="153"/>
    </row>
    <row r="51" spans="1:39" ht="24" customHeight="1" x14ac:dyDescent="0.25">
      <c r="A51" s="16" t="s">
        <v>66</v>
      </c>
      <c r="B51" s="16" t="s">
        <v>733</v>
      </c>
      <c r="C51" s="153">
        <v>0</v>
      </c>
      <c r="D51" s="153">
        <v>31.95</v>
      </c>
      <c r="E51" s="153">
        <v>11.07</v>
      </c>
      <c r="F51" s="153">
        <v>0</v>
      </c>
      <c r="G51" s="153"/>
      <c r="H51" s="153">
        <v>5.38</v>
      </c>
      <c r="I51" s="153">
        <v>4.54</v>
      </c>
      <c r="J51" s="153">
        <v>10.098000000000001</v>
      </c>
      <c r="K51" s="153">
        <v>8.1999999999999993</v>
      </c>
      <c r="L51" s="153">
        <v>8.1999999999999993</v>
      </c>
      <c r="M51" s="153">
        <v>8.1999999999999993</v>
      </c>
      <c r="N51" s="153">
        <v>8.1999999999999993</v>
      </c>
      <c r="O51" s="153"/>
      <c r="P51" s="153"/>
      <c r="Q51" s="153">
        <v>4</v>
      </c>
      <c r="R51" s="153">
        <v>4</v>
      </c>
      <c r="S51" s="153"/>
      <c r="T51" s="153"/>
      <c r="U51" s="153"/>
      <c r="V51" s="153">
        <v>7.6543999999999999</v>
      </c>
      <c r="W51" s="153">
        <v>7.7160000000000002</v>
      </c>
      <c r="X51" s="153"/>
      <c r="Y51" s="153"/>
      <c r="Z51" s="153"/>
      <c r="AA51" s="153">
        <v>10.18</v>
      </c>
      <c r="AB51" s="153">
        <v>10.42</v>
      </c>
      <c r="AC51" s="153">
        <v>373.64643000000001</v>
      </c>
      <c r="AD51" s="153">
        <v>455.78422</v>
      </c>
      <c r="AE51" s="153">
        <v>442.89985999999999</v>
      </c>
      <c r="AF51" s="153">
        <v>406.45949999999999</v>
      </c>
      <c r="AG51" s="153">
        <v>359.68439999999998</v>
      </c>
      <c r="AH51" s="153">
        <v>293.39443999999997</v>
      </c>
      <c r="AI51" s="153">
        <v>0</v>
      </c>
      <c r="AJ51" s="153">
        <v>385.56549000000001</v>
      </c>
      <c r="AK51" s="153">
        <v>385.56549000000001</v>
      </c>
      <c r="AL51" s="153"/>
      <c r="AM51" s="153"/>
    </row>
    <row r="52" spans="1:39" ht="24" customHeight="1" x14ac:dyDescent="0.25">
      <c r="A52" s="16" t="s">
        <v>66</v>
      </c>
      <c r="B52" s="16" t="s">
        <v>734</v>
      </c>
      <c r="C52" s="153">
        <v>0</v>
      </c>
      <c r="D52" s="153">
        <v>34.619999999999997</v>
      </c>
      <c r="E52" s="153">
        <v>12.55</v>
      </c>
      <c r="F52" s="153">
        <v>0</v>
      </c>
      <c r="G52" s="153"/>
      <c r="H52" s="153">
        <v>4.88</v>
      </c>
      <c r="I52" s="153">
        <v>5.03</v>
      </c>
      <c r="J52" s="153">
        <v>10.010999999999999</v>
      </c>
      <c r="K52" s="153">
        <v>7.4</v>
      </c>
      <c r="L52" s="153">
        <v>7.4</v>
      </c>
      <c r="M52" s="153">
        <v>7.4</v>
      </c>
      <c r="N52" s="153">
        <v>7.4</v>
      </c>
      <c r="O52" s="153"/>
      <c r="P52" s="153"/>
      <c r="Q52" s="153">
        <v>4</v>
      </c>
      <c r="R52" s="153">
        <v>4</v>
      </c>
      <c r="S52" s="153"/>
      <c r="T52" s="153"/>
      <c r="U52" s="153"/>
      <c r="V52" s="153">
        <v>7.3644100000000003</v>
      </c>
      <c r="W52" s="153">
        <v>7.5324</v>
      </c>
      <c r="X52" s="153"/>
      <c r="Y52" s="153"/>
      <c r="Z52" s="153"/>
      <c r="AA52" s="153">
        <v>9.89</v>
      </c>
      <c r="AB52" s="153">
        <v>10.28</v>
      </c>
      <c r="AC52" s="153">
        <v>373.64643000000001</v>
      </c>
      <c r="AD52" s="153">
        <v>455.78422</v>
      </c>
      <c r="AE52" s="153">
        <v>442.89985999999999</v>
      </c>
      <c r="AF52" s="153">
        <v>406.45949999999999</v>
      </c>
      <c r="AG52" s="153">
        <v>359.68439999999998</v>
      </c>
      <c r="AH52" s="153">
        <v>293.39443999999997</v>
      </c>
      <c r="AI52" s="153">
        <v>0</v>
      </c>
      <c r="AJ52" s="153">
        <v>385.56549000000001</v>
      </c>
      <c r="AK52" s="153">
        <v>385.56549000000001</v>
      </c>
      <c r="AL52" s="153"/>
      <c r="AM52" s="153"/>
    </row>
    <row r="53" spans="1:39" ht="24" customHeight="1" x14ac:dyDescent="0.25">
      <c r="A53" s="16" t="s">
        <v>66</v>
      </c>
      <c r="B53" s="16" t="s">
        <v>735</v>
      </c>
      <c r="C53" s="153">
        <v>0</v>
      </c>
      <c r="D53" s="153">
        <v>33.1</v>
      </c>
      <c r="E53" s="153">
        <v>11.36</v>
      </c>
      <c r="F53" s="153">
        <v>0</v>
      </c>
      <c r="G53" s="153"/>
      <c r="H53" s="153">
        <v>5.42</v>
      </c>
      <c r="I53" s="153">
        <v>5.07</v>
      </c>
      <c r="J53" s="153">
        <v>9.9359999999999999</v>
      </c>
      <c r="K53" s="153">
        <v>8.3000000000000007</v>
      </c>
      <c r="L53" s="153">
        <v>8.3000000000000007</v>
      </c>
      <c r="M53" s="153">
        <v>8.3000000000000007</v>
      </c>
      <c r="N53" s="153">
        <v>8.3000000000000007</v>
      </c>
      <c r="O53" s="153"/>
      <c r="P53" s="153"/>
      <c r="Q53" s="153">
        <v>1</v>
      </c>
      <c r="R53" s="153">
        <v>1</v>
      </c>
      <c r="S53" s="153"/>
      <c r="T53" s="153"/>
      <c r="U53" s="153"/>
      <c r="V53" s="153">
        <v>6.6440000000000001</v>
      </c>
      <c r="W53" s="153">
        <v>6.9409999999999998</v>
      </c>
      <c r="X53" s="153"/>
      <c r="Y53" s="153"/>
      <c r="Z53" s="153"/>
      <c r="AA53" s="153">
        <v>10.27</v>
      </c>
      <c r="AB53" s="153">
        <v>9.6300000000000008</v>
      </c>
      <c r="AC53" s="153">
        <v>373.64643000000001</v>
      </c>
      <c r="AD53" s="153">
        <v>455.78422</v>
      </c>
      <c r="AE53" s="153">
        <v>446.12094999999999</v>
      </c>
      <c r="AF53" s="153">
        <v>406.45949999999999</v>
      </c>
      <c r="AG53" s="153">
        <v>359.68439999999998</v>
      </c>
      <c r="AH53" s="153">
        <v>293.39443999999997</v>
      </c>
      <c r="AI53" s="153">
        <v>0</v>
      </c>
      <c r="AJ53" s="153">
        <v>385.56549000000001</v>
      </c>
      <c r="AK53" s="153">
        <v>385.56549000000001</v>
      </c>
      <c r="AL53" s="153"/>
      <c r="AM53" s="153"/>
    </row>
    <row r="54" spans="1:39" ht="24" customHeight="1" x14ac:dyDescent="0.25">
      <c r="A54" s="16" t="s">
        <v>66</v>
      </c>
      <c r="B54" s="16" t="s">
        <v>736</v>
      </c>
      <c r="C54" s="153">
        <v>0</v>
      </c>
      <c r="D54" s="153">
        <v>33.56</v>
      </c>
      <c r="E54" s="153">
        <v>13.15</v>
      </c>
      <c r="F54" s="153">
        <v>0</v>
      </c>
      <c r="G54" s="153"/>
      <c r="H54" s="153">
        <v>5.58</v>
      </c>
      <c r="I54" s="153">
        <v>5.38</v>
      </c>
      <c r="J54" s="153">
        <v>10.765000000000001</v>
      </c>
      <c r="K54" s="153">
        <v>5.9</v>
      </c>
      <c r="L54" s="153">
        <v>5.9</v>
      </c>
      <c r="M54" s="153">
        <v>5.9</v>
      </c>
      <c r="N54" s="153">
        <v>5.9</v>
      </c>
      <c r="O54" s="153"/>
      <c r="P54" s="153"/>
      <c r="Q54" s="153">
        <v>1</v>
      </c>
      <c r="R54" s="153">
        <v>1</v>
      </c>
      <c r="S54" s="153"/>
      <c r="T54" s="153"/>
      <c r="U54" s="153"/>
      <c r="V54" s="153">
        <v>7.16554</v>
      </c>
      <c r="W54" s="153">
        <v>7.3643999999999998</v>
      </c>
      <c r="X54" s="153"/>
      <c r="Y54" s="153"/>
      <c r="Z54" s="153"/>
      <c r="AA54" s="153">
        <v>10.59</v>
      </c>
      <c r="AB54" s="153">
        <v>9.94</v>
      </c>
      <c r="AC54" s="153">
        <v>373.64643000000001</v>
      </c>
      <c r="AD54" s="153">
        <v>455.78422</v>
      </c>
      <c r="AE54" s="153">
        <v>446.12094999999999</v>
      </c>
      <c r="AF54" s="153">
        <v>406.45949999999999</v>
      </c>
      <c r="AG54" s="153">
        <v>359.68439999999998</v>
      </c>
      <c r="AH54" s="153">
        <v>293.39443999999997</v>
      </c>
      <c r="AI54" s="153">
        <v>0</v>
      </c>
      <c r="AJ54" s="153">
        <v>385.56549000000001</v>
      </c>
      <c r="AK54" s="153">
        <v>385.56549000000001</v>
      </c>
      <c r="AL54" s="153"/>
      <c r="AM54" s="153"/>
    </row>
    <row r="55" spans="1:39" ht="24" customHeight="1" x14ac:dyDescent="0.25">
      <c r="A55" s="18" t="s">
        <v>737</v>
      </c>
      <c r="B55" s="18" t="s">
        <v>67</v>
      </c>
      <c r="C55" s="154">
        <v>0</v>
      </c>
      <c r="D55" s="154">
        <v>34.22</v>
      </c>
      <c r="E55" s="154">
        <v>12.94</v>
      </c>
      <c r="F55" s="154">
        <v>0</v>
      </c>
      <c r="G55" s="154"/>
      <c r="H55" s="154">
        <v>5.17</v>
      </c>
      <c r="I55" s="154">
        <v>4.4800000000000004</v>
      </c>
      <c r="J55" s="154">
        <v>10.773999999999999</v>
      </c>
      <c r="K55" s="154">
        <v>3.8</v>
      </c>
      <c r="L55" s="154">
        <v>3.8</v>
      </c>
      <c r="M55" s="154">
        <v>3.8</v>
      </c>
      <c r="N55" s="154">
        <v>3.8</v>
      </c>
      <c r="O55" s="154"/>
      <c r="P55" s="154"/>
      <c r="Q55" s="154">
        <v>5</v>
      </c>
      <c r="R55" s="154">
        <v>4</v>
      </c>
      <c r="S55" s="154"/>
      <c r="T55" s="154"/>
      <c r="U55" s="154"/>
      <c r="V55" s="154">
        <v>6.5122999999999998</v>
      </c>
      <c r="W55" s="154">
        <v>6.6742999999999997</v>
      </c>
      <c r="X55" s="154"/>
      <c r="Y55" s="154"/>
      <c r="Z55" s="154"/>
      <c r="AA55" s="154">
        <v>10.050000000000001</v>
      </c>
      <c r="AB55" s="154">
        <v>9.94</v>
      </c>
      <c r="AC55" s="154">
        <v>373.64643000000001</v>
      </c>
      <c r="AD55" s="154">
        <v>455.78422</v>
      </c>
      <c r="AE55" s="154">
        <v>446.12094999999999</v>
      </c>
      <c r="AF55" s="154">
        <v>406.45949999999999</v>
      </c>
      <c r="AG55" s="154">
        <v>359.68439999999998</v>
      </c>
      <c r="AH55" s="154">
        <v>293.39443999999997</v>
      </c>
      <c r="AI55" s="154">
        <v>0</v>
      </c>
      <c r="AJ55" s="154">
        <v>385.56549000000001</v>
      </c>
      <c r="AK55" s="154">
        <v>385.56549000000001</v>
      </c>
      <c r="AL55" s="154"/>
      <c r="AM55" s="154"/>
    </row>
    <row r="56" spans="1:39"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8" t="s">
        <v>1617</v>
      </c>
      <c r="B4" s="199"/>
      <c r="C4" s="199"/>
      <c r="D4" s="199"/>
      <c r="E4" s="199"/>
      <c r="F4" s="199"/>
      <c r="G4" s="199"/>
      <c r="H4" s="199"/>
      <c r="I4" s="199"/>
      <c r="J4" s="199"/>
    </row>
    <row r="5" spans="1:10" ht="21.95" hidden="1" customHeight="1" x14ac:dyDescent="0.25">
      <c r="A5" s="199" t="s">
        <v>62</v>
      </c>
      <c r="B5" s="199" t="s">
        <v>466</v>
      </c>
      <c r="C5" s="9">
        <v>42879</v>
      </c>
      <c r="D5" s="9">
        <v>42880</v>
      </c>
      <c r="E5" s="9">
        <v>46665</v>
      </c>
      <c r="F5" s="9">
        <v>47090</v>
      </c>
      <c r="G5" s="9">
        <v>62201</v>
      </c>
      <c r="H5" s="9">
        <v>42881</v>
      </c>
      <c r="I5" s="9">
        <v>44003</v>
      </c>
      <c r="J5" s="199" t="s">
        <v>1618</v>
      </c>
    </row>
    <row r="6" spans="1:10" ht="39.950000000000003" customHeight="1" x14ac:dyDescent="0.25">
      <c r="A6" s="199"/>
      <c r="B6" s="199"/>
      <c r="C6" s="227" t="s">
        <v>187</v>
      </c>
      <c r="D6" s="227" t="s">
        <v>523</v>
      </c>
      <c r="E6" s="227" t="s">
        <v>524</v>
      </c>
      <c r="F6" s="227" t="s">
        <v>236</v>
      </c>
      <c r="G6" s="227" t="s">
        <v>521</v>
      </c>
      <c r="H6" s="227" t="s">
        <v>522</v>
      </c>
      <c r="I6" s="227"/>
      <c r="J6" s="199"/>
    </row>
    <row r="7" spans="1:10" ht="57" customHeight="1" x14ac:dyDescent="0.25">
      <c r="A7" s="199"/>
      <c r="B7" s="199"/>
      <c r="C7" s="9" t="s">
        <v>1619</v>
      </c>
      <c r="D7" s="9" t="s">
        <v>1620</v>
      </c>
      <c r="E7" s="9" t="s">
        <v>1621</v>
      </c>
      <c r="F7" s="9" t="s">
        <v>1622</v>
      </c>
      <c r="G7" s="9" t="s">
        <v>1623</v>
      </c>
      <c r="H7" s="9" t="s">
        <v>1624</v>
      </c>
      <c r="I7" s="9" t="s">
        <v>1625</v>
      </c>
      <c r="J7" s="199" t="s">
        <v>680</v>
      </c>
    </row>
    <row r="8" spans="1:10" ht="24" customHeight="1" x14ac:dyDescent="0.25">
      <c r="A8" s="13" t="s">
        <v>66</v>
      </c>
      <c r="B8" s="13" t="s">
        <v>690</v>
      </c>
      <c r="C8" s="152">
        <v>0</v>
      </c>
      <c r="D8" s="152">
        <v>8.8000000000000007</v>
      </c>
      <c r="E8" s="152">
        <v>51.77</v>
      </c>
      <c r="F8" s="152">
        <v>0</v>
      </c>
      <c r="G8" s="152">
        <v>232.63</v>
      </c>
      <c r="H8" s="152">
        <v>28.74</v>
      </c>
      <c r="I8" s="152">
        <v>3.36</v>
      </c>
      <c r="J8" s="152">
        <v>325.3</v>
      </c>
    </row>
    <row r="9" spans="1:10" ht="24" customHeight="1" x14ac:dyDescent="0.25">
      <c r="A9" s="16" t="s">
        <v>66</v>
      </c>
      <c r="B9" s="16" t="s">
        <v>691</v>
      </c>
      <c r="C9" s="153">
        <v>0</v>
      </c>
      <c r="D9" s="153">
        <v>8.89</v>
      </c>
      <c r="E9" s="153">
        <v>57.77</v>
      </c>
      <c r="F9" s="153">
        <v>0</v>
      </c>
      <c r="G9" s="153">
        <v>232.74</v>
      </c>
      <c r="H9" s="153">
        <v>28.74</v>
      </c>
      <c r="I9" s="153">
        <v>3.36</v>
      </c>
      <c r="J9" s="153">
        <v>331.5</v>
      </c>
    </row>
    <row r="10" spans="1:10" ht="24" customHeight="1" x14ac:dyDescent="0.25">
      <c r="A10" s="16" t="s">
        <v>66</v>
      </c>
      <c r="B10" s="16" t="s">
        <v>692</v>
      </c>
      <c r="C10" s="153">
        <v>0</v>
      </c>
      <c r="D10" s="153">
        <v>8.48</v>
      </c>
      <c r="E10" s="153">
        <v>59.8</v>
      </c>
      <c r="F10" s="153">
        <v>0</v>
      </c>
      <c r="G10" s="153">
        <v>237.94</v>
      </c>
      <c r="H10" s="153">
        <v>28.74</v>
      </c>
      <c r="I10" s="153">
        <v>3.36</v>
      </c>
      <c r="J10" s="153">
        <v>338.32</v>
      </c>
    </row>
    <row r="11" spans="1:10" ht="24" customHeight="1" x14ac:dyDescent="0.25">
      <c r="A11" s="16" t="s">
        <v>66</v>
      </c>
      <c r="B11" s="16" t="s">
        <v>693</v>
      </c>
      <c r="C11" s="153">
        <v>0</v>
      </c>
      <c r="D11" s="153">
        <v>8.89</v>
      </c>
      <c r="E11" s="153">
        <v>57.17</v>
      </c>
      <c r="F11" s="153">
        <v>0</v>
      </c>
      <c r="G11" s="153">
        <v>242.49</v>
      </c>
      <c r="H11" s="153">
        <v>28.74</v>
      </c>
      <c r="I11" s="153">
        <v>3.36</v>
      </c>
      <c r="J11" s="153">
        <v>340.65</v>
      </c>
    </row>
    <row r="12" spans="1:10" ht="24" customHeight="1" x14ac:dyDescent="0.25">
      <c r="A12" s="16" t="s">
        <v>66</v>
      </c>
      <c r="B12" s="16" t="s">
        <v>694</v>
      </c>
      <c r="C12" s="153">
        <v>0</v>
      </c>
      <c r="D12" s="153">
        <v>8.89</v>
      </c>
      <c r="E12" s="153">
        <v>60.18</v>
      </c>
      <c r="F12" s="153">
        <v>0</v>
      </c>
      <c r="G12" s="153">
        <v>243.64</v>
      </c>
      <c r="H12" s="153">
        <v>28.74</v>
      </c>
      <c r="I12" s="153">
        <v>3.36</v>
      </c>
      <c r="J12" s="153">
        <v>344.81</v>
      </c>
    </row>
    <row r="13" spans="1:10" ht="24" customHeight="1" x14ac:dyDescent="0.25">
      <c r="A13" s="16" t="s">
        <v>66</v>
      </c>
      <c r="B13" s="16" t="s">
        <v>695</v>
      </c>
      <c r="C13" s="153">
        <v>0</v>
      </c>
      <c r="D13" s="153">
        <v>8.7899999999999991</v>
      </c>
      <c r="E13" s="153">
        <v>63.23</v>
      </c>
      <c r="F13" s="153">
        <v>0</v>
      </c>
      <c r="G13" s="153">
        <v>241.93</v>
      </c>
      <c r="H13" s="153">
        <v>28.74</v>
      </c>
      <c r="I13" s="153">
        <v>3.36</v>
      </c>
      <c r="J13" s="153">
        <v>346.05</v>
      </c>
    </row>
    <row r="14" spans="1:10" ht="24" customHeight="1" x14ac:dyDescent="0.25">
      <c r="A14" s="16" t="s">
        <v>66</v>
      </c>
      <c r="B14" s="16" t="s">
        <v>696</v>
      </c>
      <c r="C14" s="153">
        <v>0</v>
      </c>
      <c r="D14" s="153">
        <v>8.7899999999999991</v>
      </c>
      <c r="E14" s="153">
        <v>50.35</v>
      </c>
      <c r="F14" s="153">
        <v>0</v>
      </c>
      <c r="G14" s="153">
        <v>244.12</v>
      </c>
      <c r="H14" s="153">
        <v>28.74</v>
      </c>
      <c r="I14" s="153">
        <v>3.36</v>
      </c>
      <c r="J14" s="153">
        <v>335.36</v>
      </c>
    </row>
    <row r="15" spans="1:10" ht="24" customHeight="1" x14ac:dyDescent="0.25">
      <c r="A15" s="18" t="s">
        <v>66</v>
      </c>
      <c r="B15" s="18" t="s">
        <v>697</v>
      </c>
      <c r="C15" s="154">
        <v>0</v>
      </c>
      <c r="D15" s="154">
        <v>8.43</v>
      </c>
      <c r="E15" s="154">
        <v>48.38</v>
      </c>
      <c r="F15" s="154">
        <v>0</v>
      </c>
      <c r="G15" s="154">
        <v>246.17</v>
      </c>
      <c r="H15" s="154">
        <v>28.74</v>
      </c>
      <c r="I15" s="154">
        <v>3.36</v>
      </c>
      <c r="J15" s="154">
        <v>335.08</v>
      </c>
    </row>
    <row r="16" spans="1:10" ht="24" customHeight="1" x14ac:dyDescent="0.25">
      <c r="A16" s="13" t="s">
        <v>66</v>
      </c>
      <c r="B16" s="13" t="s">
        <v>698</v>
      </c>
      <c r="C16" s="152">
        <v>0</v>
      </c>
      <c r="D16" s="152">
        <v>8.2899999999999991</v>
      </c>
      <c r="E16" s="152">
        <v>49.43</v>
      </c>
      <c r="F16" s="152">
        <v>0</v>
      </c>
      <c r="G16" s="152">
        <v>246.04</v>
      </c>
      <c r="H16" s="152">
        <v>28.74</v>
      </c>
      <c r="I16" s="152">
        <v>3.36</v>
      </c>
      <c r="J16" s="152">
        <v>335.86</v>
      </c>
    </row>
    <row r="17" spans="1:10" ht="24" customHeight="1" x14ac:dyDescent="0.25">
      <c r="A17" s="16" t="s">
        <v>66</v>
      </c>
      <c r="B17" s="16" t="s">
        <v>699</v>
      </c>
      <c r="C17" s="153">
        <v>0</v>
      </c>
      <c r="D17" s="153">
        <v>9.1999999999999993</v>
      </c>
      <c r="E17" s="153">
        <v>47.46</v>
      </c>
      <c r="F17" s="153">
        <v>0</v>
      </c>
      <c r="G17" s="153">
        <v>235.89</v>
      </c>
      <c r="H17" s="153">
        <v>28.74</v>
      </c>
      <c r="I17" s="153">
        <v>3.36</v>
      </c>
      <c r="J17" s="153">
        <v>324.64999999999998</v>
      </c>
    </row>
    <row r="18" spans="1:10" ht="24" customHeight="1" x14ac:dyDescent="0.25">
      <c r="A18" s="16" t="s">
        <v>66</v>
      </c>
      <c r="B18" s="16" t="s">
        <v>700</v>
      </c>
      <c r="C18" s="153">
        <v>0</v>
      </c>
      <c r="D18" s="153">
        <v>8.86</v>
      </c>
      <c r="E18" s="153">
        <v>54.29</v>
      </c>
      <c r="F18" s="153">
        <v>0</v>
      </c>
      <c r="G18" s="153">
        <v>239.16</v>
      </c>
      <c r="H18" s="153">
        <v>28.74</v>
      </c>
      <c r="I18" s="153">
        <v>3.36</v>
      </c>
      <c r="J18" s="153">
        <v>334.41</v>
      </c>
    </row>
    <row r="19" spans="1:10" ht="24" customHeight="1" x14ac:dyDescent="0.25">
      <c r="A19" s="16" t="s">
        <v>66</v>
      </c>
      <c r="B19" s="16" t="s">
        <v>701</v>
      </c>
      <c r="C19" s="153">
        <v>0</v>
      </c>
      <c r="D19" s="153">
        <v>8.39</v>
      </c>
      <c r="E19" s="153">
        <v>53.8</v>
      </c>
      <c r="F19" s="153">
        <v>0</v>
      </c>
      <c r="G19" s="153">
        <v>250.9</v>
      </c>
      <c r="H19" s="153">
        <v>28.74</v>
      </c>
      <c r="I19" s="153">
        <v>3.36</v>
      </c>
      <c r="J19" s="153">
        <v>345.19</v>
      </c>
    </row>
    <row r="20" spans="1:10" ht="24" customHeight="1" x14ac:dyDescent="0.25">
      <c r="A20" s="16" t="s">
        <v>66</v>
      </c>
      <c r="B20" s="16" t="s">
        <v>702</v>
      </c>
      <c r="C20" s="153">
        <v>0</v>
      </c>
      <c r="D20" s="153">
        <v>8.1300000000000008</v>
      </c>
      <c r="E20" s="153">
        <v>57.04</v>
      </c>
      <c r="F20" s="153">
        <v>0</v>
      </c>
      <c r="G20" s="153">
        <v>247.39</v>
      </c>
      <c r="H20" s="153">
        <v>28.74</v>
      </c>
      <c r="I20" s="153">
        <v>3.36</v>
      </c>
      <c r="J20" s="153">
        <v>344.66</v>
      </c>
    </row>
    <row r="21" spans="1:10" ht="24" customHeight="1" x14ac:dyDescent="0.25">
      <c r="A21" s="16" t="s">
        <v>66</v>
      </c>
      <c r="B21" s="16" t="s">
        <v>703</v>
      </c>
      <c r="C21" s="153">
        <v>0</v>
      </c>
      <c r="D21" s="153">
        <v>8.74</v>
      </c>
      <c r="E21" s="153">
        <v>53.81</v>
      </c>
      <c r="F21" s="153">
        <v>0</v>
      </c>
      <c r="G21" s="153">
        <v>256.99</v>
      </c>
      <c r="H21" s="153">
        <v>28.74</v>
      </c>
      <c r="I21" s="153">
        <v>3.36</v>
      </c>
      <c r="J21" s="153">
        <v>351.64</v>
      </c>
    </row>
    <row r="22" spans="1:10" ht="24" customHeight="1" x14ac:dyDescent="0.25">
      <c r="A22" s="16" t="s">
        <v>66</v>
      </c>
      <c r="B22" s="16" t="s">
        <v>704</v>
      </c>
      <c r="C22" s="153">
        <v>0</v>
      </c>
      <c r="D22" s="153">
        <v>9.16</v>
      </c>
      <c r="E22" s="153">
        <v>42.48</v>
      </c>
      <c r="F22" s="153">
        <v>0</v>
      </c>
      <c r="G22" s="153">
        <v>245.95</v>
      </c>
      <c r="H22" s="153">
        <v>28.74</v>
      </c>
      <c r="I22" s="153">
        <v>3.36</v>
      </c>
      <c r="J22" s="153">
        <v>329.69</v>
      </c>
    </row>
    <row r="23" spans="1:10" ht="24" customHeight="1" x14ac:dyDescent="0.25">
      <c r="A23" s="18" t="s">
        <v>66</v>
      </c>
      <c r="B23" s="18" t="s">
        <v>705</v>
      </c>
      <c r="C23" s="154">
        <v>0</v>
      </c>
      <c r="D23" s="154">
        <v>8.82</v>
      </c>
      <c r="E23" s="154">
        <v>41.9</v>
      </c>
      <c r="F23" s="154">
        <v>0</v>
      </c>
      <c r="G23" s="154">
        <v>247.83</v>
      </c>
      <c r="H23" s="154">
        <v>28.74</v>
      </c>
      <c r="I23" s="154">
        <v>3.36</v>
      </c>
      <c r="J23" s="154">
        <v>330.65</v>
      </c>
    </row>
    <row r="24" spans="1:10" ht="24" customHeight="1" x14ac:dyDescent="0.25">
      <c r="A24" s="13" t="s">
        <v>66</v>
      </c>
      <c r="B24" s="13" t="s">
        <v>706</v>
      </c>
      <c r="C24" s="152">
        <v>0</v>
      </c>
      <c r="D24" s="152">
        <v>7.59</v>
      </c>
      <c r="E24" s="152">
        <v>47.02</v>
      </c>
      <c r="F24" s="152">
        <v>0</v>
      </c>
      <c r="G24" s="152">
        <v>242.58</v>
      </c>
      <c r="H24" s="152">
        <v>28.74</v>
      </c>
      <c r="I24" s="152">
        <v>3.36</v>
      </c>
      <c r="J24" s="152">
        <v>329.29</v>
      </c>
    </row>
    <row r="25" spans="1:10" ht="24" customHeight="1" x14ac:dyDescent="0.25">
      <c r="A25" s="16" t="s">
        <v>66</v>
      </c>
      <c r="B25" s="16" t="s">
        <v>707</v>
      </c>
      <c r="C25" s="153">
        <v>0</v>
      </c>
      <c r="D25" s="153">
        <v>8.89</v>
      </c>
      <c r="E25" s="153">
        <v>37.409999999999997</v>
      </c>
      <c r="F25" s="153">
        <v>0</v>
      </c>
      <c r="G25" s="153">
        <v>249.33</v>
      </c>
      <c r="H25" s="153">
        <v>28.74</v>
      </c>
      <c r="I25" s="153">
        <v>3.36</v>
      </c>
      <c r="J25" s="153">
        <v>327.73</v>
      </c>
    </row>
    <row r="26" spans="1:10" ht="24" customHeight="1" x14ac:dyDescent="0.25">
      <c r="A26" s="16" t="s">
        <v>66</v>
      </c>
      <c r="B26" s="16" t="s">
        <v>708</v>
      </c>
      <c r="C26" s="153">
        <v>0</v>
      </c>
      <c r="D26" s="153">
        <v>8.8699999999999992</v>
      </c>
      <c r="E26" s="153">
        <v>42.9</v>
      </c>
      <c r="F26" s="153">
        <v>0</v>
      </c>
      <c r="G26" s="153">
        <v>255.91</v>
      </c>
      <c r="H26" s="153">
        <v>28.74</v>
      </c>
      <c r="I26" s="153">
        <v>3.36</v>
      </c>
      <c r="J26" s="153">
        <v>339.78</v>
      </c>
    </row>
    <row r="27" spans="1:10" ht="24" customHeight="1" x14ac:dyDescent="0.25">
      <c r="A27" s="16" t="s">
        <v>66</v>
      </c>
      <c r="B27" s="16" t="s">
        <v>709</v>
      </c>
      <c r="C27" s="153">
        <v>0</v>
      </c>
      <c r="D27" s="153">
        <v>9.09</v>
      </c>
      <c r="E27" s="153">
        <v>44.46</v>
      </c>
      <c r="F27" s="153">
        <v>0</v>
      </c>
      <c r="G27" s="153">
        <v>250.46</v>
      </c>
      <c r="H27" s="153">
        <v>28.74</v>
      </c>
      <c r="I27" s="153">
        <v>3.36</v>
      </c>
      <c r="J27" s="153">
        <v>336.11</v>
      </c>
    </row>
    <row r="28" spans="1:10" ht="24" customHeight="1" x14ac:dyDescent="0.25">
      <c r="A28" s="16" t="s">
        <v>66</v>
      </c>
      <c r="B28" s="16" t="s">
        <v>710</v>
      </c>
      <c r="C28" s="153">
        <v>0</v>
      </c>
      <c r="D28" s="153">
        <v>9.09</v>
      </c>
      <c r="E28" s="153">
        <v>50.09</v>
      </c>
      <c r="F28" s="153">
        <v>0</v>
      </c>
      <c r="G28" s="153">
        <v>253.41</v>
      </c>
      <c r="H28" s="153">
        <v>28.74</v>
      </c>
      <c r="I28" s="153">
        <v>3.36</v>
      </c>
      <c r="J28" s="153">
        <v>344.69</v>
      </c>
    </row>
    <row r="29" spans="1:10" ht="24" customHeight="1" x14ac:dyDescent="0.25">
      <c r="A29" s="16" t="s">
        <v>66</v>
      </c>
      <c r="B29" s="16" t="s">
        <v>711</v>
      </c>
      <c r="C29" s="153">
        <v>0</v>
      </c>
      <c r="D29" s="153">
        <v>7.8E-2</v>
      </c>
      <c r="E29" s="153">
        <v>51.62</v>
      </c>
      <c r="F29" s="153">
        <v>0</v>
      </c>
      <c r="G29" s="153">
        <v>259.61</v>
      </c>
      <c r="H29" s="153">
        <v>28.74</v>
      </c>
      <c r="I29" s="153">
        <v>3.36</v>
      </c>
      <c r="J29" s="153">
        <v>343.40800000000002</v>
      </c>
    </row>
    <row r="30" spans="1:10" ht="24" customHeight="1" x14ac:dyDescent="0.25">
      <c r="A30" s="16" t="s">
        <v>66</v>
      </c>
      <c r="B30" s="16" t="s">
        <v>712</v>
      </c>
      <c r="C30" s="153">
        <v>0</v>
      </c>
      <c r="D30" s="153">
        <v>0</v>
      </c>
      <c r="E30" s="153">
        <v>53.59</v>
      </c>
      <c r="F30" s="153">
        <v>0</v>
      </c>
      <c r="G30" s="153">
        <v>247.43</v>
      </c>
      <c r="H30" s="153">
        <v>28.74</v>
      </c>
      <c r="I30" s="153">
        <v>3.36</v>
      </c>
      <c r="J30" s="153">
        <v>333.12</v>
      </c>
    </row>
    <row r="31" spans="1:10" ht="24" customHeight="1" x14ac:dyDescent="0.25">
      <c r="A31" s="18" t="s">
        <v>66</v>
      </c>
      <c r="B31" s="18" t="s">
        <v>713</v>
      </c>
      <c r="C31" s="154">
        <v>0</v>
      </c>
      <c r="D31" s="154">
        <v>0</v>
      </c>
      <c r="E31" s="154">
        <v>46.97</v>
      </c>
      <c r="F31" s="154">
        <v>0</v>
      </c>
      <c r="G31" s="154">
        <v>265.12</v>
      </c>
      <c r="H31" s="154">
        <v>28.74</v>
      </c>
      <c r="I31" s="154">
        <v>3.36</v>
      </c>
      <c r="J31" s="154">
        <v>344.19</v>
      </c>
    </row>
    <row r="32" spans="1:10" ht="24" customHeight="1" x14ac:dyDescent="0.25">
      <c r="A32" s="13" t="s">
        <v>66</v>
      </c>
      <c r="B32" s="13" t="s">
        <v>714</v>
      </c>
      <c r="C32" s="152">
        <v>0</v>
      </c>
      <c r="D32" s="152">
        <v>0</v>
      </c>
      <c r="E32" s="152">
        <v>50.82</v>
      </c>
      <c r="F32" s="152">
        <v>0</v>
      </c>
      <c r="G32" s="152">
        <v>268.8</v>
      </c>
      <c r="H32" s="152">
        <v>28.74</v>
      </c>
      <c r="I32" s="152">
        <v>3.36</v>
      </c>
      <c r="J32" s="152">
        <v>351.72</v>
      </c>
    </row>
    <row r="33" spans="1:10" ht="24" customHeight="1" x14ac:dyDescent="0.25">
      <c r="A33" s="16" t="s">
        <v>66</v>
      </c>
      <c r="B33" s="16" t="s">
        <v>715</v>
      </c>
      <c r="C33" s="153">
        <v>0</v>
      </c>
      <c r="D33" s="153">
        <v>0</v>
      </c>
      <c r="E33" s="153">
        <v>54.93</v>
      </c>
      <c r="F33" s="153">
        <v>0</v>
      </c>
      <c r="G33" s="153">
        <v>268.79000000000002</v>
      </c>
      <c r="H33" s="153">
        <v>28.74</v>
      </c>
      <c r="I33" s="153">
        <v>3.36</v>
      </c>
      <c r="J33" s="153">
        <v>355.82</v>
      </c>
    </row>
    <row r="34" spans="1:10" ht="24" customHeight="1" x14ac:dyDescent="0.25">
      <c r="A34" s="16" t="s">
        <v>66</v>
      </c>
      <c r="B34" s="16" t="s">
        <v>716</v>
      </c>
      <c r="C34" s="153">
        <v>0</v>
      </c>
      <c r="D34" s="153">
        <v>3.3000000000000002E-2</v>
      </c>
      <c r="E34" s="153">
        <v>61.39</v>
      </c>
      <c r="F34" s="153">
        <v>0</v>
      </c>
      <c r="G34" s="153">
        <v>270.87</v>
      </c>
      <c r="H34" s="153">
        <v>28.74</v>
      </c>
      <c r="I34" s="153">
        <v>3.36</v>
      </c>
      <c r="J34" s="153">
        <v>364.39299999999997</v>
      </c>
    </row>
    <row r="35" spans="1:10" ht="24" customHeight="1" x14ac:dyDescent="0.25">
      <c r="A35" s="16" t="s">
        <v>66</v>
      </c>
      <c r="B35" s="16" t="s">
        <v>717</v>
      </c>
      <c r="C35" s="153">
        <v>0</v>
      </c>
      <c r="D35" s="153">
        <v>8.36</v>
      </c>
      <c r="E35" s="153">
        <v>43.42</v>
      </c>
      <c r="F35" s="153">
        <v>0</v>
      </c>
      <c r="G35" s="153">
        <v>272.87</v>
      </c>
      <c r="H35" s="153">
        <v>28.74</v>
      </c>
      <c r="I35" s="153">
        <v>3.36</v>
      </c>
      <c r="J35" s="153">
        <v>356.75</v>
      </c>
    </row>
    <row r="36" spans="1:10" ht="24" customHeight="1" x14ac:dyDescent="0.25">
      <c r="A36" s="16" t="s">
        <v>66</v>
      </c>
      <c r="B36" s="16" t="s">
        <v>718</v>
      </c>
      <c r="C36" s="153">
        <v>0</v>
      </c>
      <c r="D36" s="153">
        <v>8.36</v>
      </c>
      <c r="E36" s="153">
        <v>52.55</v>
      </c>
      <c r="F36" s="153">
        <v>0</v>
      </c>
      <c r="G36" s="153">
        <v>271.26</v>
      </c>
      <c r="H36" s="153">
        <v>28.74</v>
      </c>
      <c r="I36" s="153">
        <v>3.36</v>
      </c>
      <c r="J36" s="153">
        <v>364.27</v>
      </c>
    </row>
    <row r="37" spans="1:10" ht="24" customHeight="1" x14ac:dyDescent="0.25">
      <c r="A37" s="16" t="s">
        <v>66</v>
      </c>
      <c r="B37" s="16" t="s">
        <v>719</v>
      </c>
      <c r="C37" s="153">
        <v>0</v>
      </c>
      <c r="D37" s="153">
        <v>8.4</v>
      </c>
      <c r="E37" s="153">
        <v>50.98</v>
      </c>
      <c r="F37" s="153">
        <v>0</v>
      </c>
      <c r="G37" s="153">
        <v>270.32</v>
      </c>
      <c r="H37" s="153">
        <v>28.74</v>
      </c>
      <c r="I37" s="153">
        <v>3.36</v>
      </c>
      <c r="J37" s="153">
        <v>361.8</v>
      </c>
    </row>
    <row r="38" spans="1:10" ht="24" customHeight="1" x14ac:dyDescent="0.25">
      <c r="A38" s="16" t="s">
        <v>66</v>
      </c>
      <c r="B38" s="16" t="s">
        <v>720</v>
      </c>
      <c r="C38" s="153">
        <v>0</v>
      </c>
      <c r="D38" s="153">
        <v>8.4</v>
      </c>
      <c r="E38" s="153">
        <v>52.81</v>
      </c>
      <c r="F38" s="153">
        <v>0</v>
      </c>
      <c r="G38" s="153">
        <v>272.26</v>
      </c>
      <c r="H38" s="153">
        <v>28.74</v>
      </c>
      <c r="I38" s="153">
        <v>3.36</v>
      </c>
      <c r="J38" s="153">
        <v>365.57</v>
      </c>
    </row>
    <row r="39" spans="1:10" ht="24" customHeight="1" x14ac:dyDescent="0.25">
      <c r="A39" s="18" t="s">
        <v>66</v>
      </c>
      <c r="B39" s="18" t="s">
        <v>721</v>
      </c>
      <c r="C39" s="154">
        <v>0</v>
      </c>
      <c r="D39" s="154">
        <v>8.2799999999999994</v>
      </c>
      <c r="E39" s="154">
        <v>54.71</v>
      </c>
      <c r="F39" s="154">
        <v>0</v>
      </c>
      <c r="G39" s="154">
        <v>272.52999999999997</v>
      </c>
      <c r="H39" s="154">
        <v>28.74</v>
      </c>
      <c r="I39" s="154">
        <v>3.36</v>
      </c>
      <c r="J39" s="154">
        <v>367.62</v>
      </c>
    </row>
    <row r="40" spans="1:10" ht="24" customHeight="1" x14ac:dyDescent="0.25">
      <c r="A40" s="13" t="s">
        <v>66</v>
      </c>
      <c r="B40" s="13" t="s">
        <v>722</v>
      </c>
      <c r="C40" s="152">
        <v>0</v>
      </c>
      <c r="D40" s="152">
        <v>8.2799999999999994</v>
      </c>
      <c r="E40" s="152">
        <v>51.02</v>
      </c>
      <c r="F40" s="152">
        <v>0</v>
      </c>
      <c r="G40" s="152">
        <v>269.56</v>
      </c>
      <c r="H40" s="152">
        <v>28.74</v>
      </c>
      <c r="I40" s="152">
        <v>3.36</v>
      </c>
      <c r="J40" s="152">
        <v>360.96</v>
      </c>
    </row>
    <row r="41" spans="1:10" ht="24" customHeight="1" x14ac:dyDescent="0.25">
      <c r="A41" s="16" t="s">
        <v>66</v>
      </c>
      <c r="B41" s="16" t="s">
        <v>723</v>
      </c>
      <c r="C41" s="153">
        <v>0</v>
      </c>
      <c r="D41" s="153">
        <v>8.24</v>
      </c>
      <c r="E41" s="153">
        <v>56.35</v>
      </c>
      <c r="F41" s="153">
        <v>0</v>
      </c>
      <c r="G41" s="153">
        <v>269.89</v>
      </c>
      <c r="H41" s="153">
        <v>28.74</v>
      </c>
      <c r="I41" s="153">
        <v>3.36</v>
      </c>
      <c r="J41" s="153">
        <v>366.58</v>
      </c>
    </row>
    <row r="42" spans="1:10" ht="24" customHeight="1" x14ac:dyDescent="0.25">
      <c r="A42" s="16" t="s">
        <v>66</v>
      </c>
      <c r="B42" s="16" t="s">
        <v>724</v>
      </c>
      <c r="C42" s="153">
        <v>0</v>
      </c>
      <c r="D42" s="153">
        <v>8.59</v>
      </c>
      <c r="E42" s="153">
        <v>52.44</v>
      </c>
      <c r="F42" s="153">
        <v>0</v>
      </c>
      <c r="G42" s="153">
        <v>266.89</v>
      </c>
      <c r="H42" s="153">
        <v>28.74</v>
      </c>
      <c r="I42" s="153">
        <v>3.36</v>
      </c>
      <c r="J42" s="153">
        <v>360.02</v>
      </c>
    </row>
    <row r="43" spans="1:10" ht="24" customHeight="1" x14ac:dyDescent="0.25">
      <c r="A43" s="16" t="s">
        <v>66</v>
      </c>
      <c r="B43" s="16" t="s">
        <v>725</v>
      </c>
      <c r="C43" s="153">
        <v>0</v>
      </c>
      <c r="D43" s="153">
        <v>9.01</v>
      </c>
      <c r="E43" s="153">
        <v>53.65</v>
      </c>
      <c r="F43" s="153">
        <v>0</v>
      </c>
      <c r="G43" s="153">
        <v>266.86</v>
      </c>
      <c r="H43" s="153">
        <v>28.74</v>
      </c>
      <c r="I43" s="153">
        <v>3.36</v>
      </c>
      <c r="J43" s="153">
        <v>361.62</v>
      </c>
    </row>
    <row r="44" spans="1:10" ht="24" customHeight="1" x14ac:dyDescent="0.25">
      <c r="A44" s="16" t="s">
        <v>66</v>
      </c>
      <c r="B44" s="16" t="s">
        <v>726</v>
      </c>
      <c r="C44" s="153">
        <v>0</v>
      </c>
      <c r="D44" s="153">
        <v>9</v>
      </c>
      <c r="E44" s="153">
        <v>56.65</v>
      </c>
      <c r="F44" s="153">
        <v>0</v>
      </c>
      <c r="G44" s="153">
        <v>267.19</v>
      </c>
      <c r="H44" s="153">
        <v>28.74</v>
      </c>
      <c r="I44" s="153">
        <v>3.36</v>
      </c>
      <c r="J44" s="153">
        <v>364.94</v>
      </c>
    </row>
    <row r="45" spans="1:10" ht="24" customHeight="1" x14ac:dyDescent="0.25">
      <c r="A45" s="16" t="s">
        <v>66</v>
      </c>
      <c r="B45" s="16" t="s">
        <v>727</v>
      </c>
      <c r="C45" s="153">
        <v>0</v>
      </c>
      <c r="D45" s="153">
        <v>8.82</v>
      </c>
      <c r="E45" s="153">
        <v>56.85</v>
      </c>
      <c r="F45" s="153">
        <v>0</v>
      </c>
      <c r="G45" s="153">
        <v>266.18</v>
      </c>
      <c r="H45" s="153">
        <v>28.74</v>
      </c>
      <c r="I45" s="153">
        <v>3.36</v>
      </c>
      <c r="J45" s="153">
        <v>363.95</v>
      </c>
    </row>
    <row r="46" spans="1:10" ht="24" customHeight="1" x14ac:dyDescent="0.25">
      <c r="A46" s="16" t="s">
        <v>66</v>
      </c>
      <c r="B46" s="16" t="s">
        <v>728</v>
      </c>
      <c r="C46" s="153">
        <v>0</v>
      </c>
      <c r="D46" s="153">
        <v>8.7799999999999994</v>
      </c>
      <c r="E46" s="153">
        <v>47.66</v>
      </c>
      <c r="F46" s="153">
        <v>0</v>
      </c>
      <c r="G46" s="153">
        <v>262.85000000000002</v>
      </c>
      <c r="H46" s="153">
        <v>28.74</v>
      </c>
      <c r="I46" s="153">
        <v>3.36</v>
      </c>
      <c r="J46" s="153">
        <v>351.39</v>
      </c>
    </row>
    <row r="47" spans="1:10" ht="24" customHeight="1" x14ac:dyDescent="0.25">
      <c r="A47" s="18" t="s">
        <v>66</v>
      </c>
      <c r="B47" s="18" t="s">
        <v>729</v>
      </c>
      <c r="C47" s="154">
        <v>0</v>
      </c>
      <c r="D47" s="154">
        <v>8.2899999999999991</v>
      </c>
      <c r="E47" s="154">
        <v>29.49</v>
      </c>
      <c r="F47" s="154">
        <v>0</v>
      </c>
      <c r="G47" s="154">
        <v>259.41000000000003</v>
      </c>
      <c r="H47" s="154">
        <v>28.74</v>
      </c>
      <c r="I47" s="154">
        <v>3.36</v>
      </c>
      <c r="J47" s="154">
        <v>329.29</v>
      </c>
    </row>
    <row r="48" spans="1:10" ht="24" customHeight="1" x14ac:dyDescent="0.25">
      <c r="A48" s="13" t="s">
        <v>66</v>
      </c>
      <c r="B48" s="13" t="s">
        <v>730</v>
      </c>
      <c r="C48" s="152">
        <v>0</v>
      </c>
      <c r="D48" s="152">
        <v>8.31</v>
      </c>
      <c r="E48" s="152">
        <v>41.92</v>
      </c>
      <c r="F48" s="152">
        <v>0</v>
      </c>
      <c r="G48" s="152">
        <v>262.2</v>
      </c>
      <c r="H48" s="152">
        <v>28.74</v>
      </c>
      <c r="I48" s="152">
        <v>3.36</v>
      </c>
      <c r="J48" s="152">
        <v>344.53</v>
      </c>
    </row>
    <row r="49" spans="1:10" ht="24" customHeight="1" x14ac:dyDescent="0.25">
      <c r="A49" s="16" t="s">
        <v>66</v>
      </c>
      <c r="B49" s="16" t="s">
        <v>731</v>
      </c>
      <c r="C49" s="153">
        <v>0</v>
      </c>
      <c r="D49" s="153">
        <v>8.76</v>
      </c>
      <c r="E49" s="153">
        <v>53.4</v>
      </c>
      <c r="F49" s="153">
        <v>0</v>
      </c>
      <c r="G49" s="153">
        <v>263.89999999999998</v>
      </c>
      <c r="H49" s="153">
        <v>28.74</v>
      </c>
      <c r="I49" s="153">
        <v>3.36</v>
      </c>
      <c r="J49" s="153">
        <v>358.16</v>
      </c>
    </row>
    <row r="50" spans="1:10" ht="24" customHeight="1" x14ac:dyDescent="0.25">
      <c r="A50" s="16" t="s">
        <v>66</v>
      </c>
      <c r="B50" s="16" t="s">
        <v>732</v>
      </c>
      <c r="C50" s="153">
        <v>0</v>
      </c>
      <c r="D50" s="153">
        <v>8.56</v>
      </c>
      <c r="E50" s="153">
        <v>53.14</v>
      </c>
      <c r="F50" s="153">
        <v>0</v>
      </c>
      <c r="G50" s="153">
        <v>255.29</v>
      </c>
      <c r="H50" s="153">
        <v>28.74</v>
      </c>
      <c r="I50" s="153">
        <v>3.36</v>
      </c>
      <c r="J50" s="153">
        <v>349.09</v>
      </c>
    </row>
    <row r="51" spans="1:10" ht="24" customHeight="1" x14ac:dyDescent="0.25">
      <c r="A51" s="16" t="s">
        <v>66</v>
      </c>
      <c r="B51" s="16" t="s">
        <v>733</v>
      </c>
      <c r="C51" s="153">
        <v>0</v>
      </c>
      <c r="D51" s="153">
        <v>7.87</v>
      </c>
      <c r="E51" s="153">
        <v>55.14</v>
      </c>
      <c r="F51" s="153">
        <v>0</v>
      </c>
      <c r="G51" s="153">
        <v>255.23</v>
      </c>
      <c r="H51" s="153">
        <v>28.74</v>
      </c>
      <c r="I51" s="153">
        <v>3.36</v>
      </c>
      <c r="J51" s="153">
        <v>350.34</v>
      </c>
    </row>
    <row r="52" spans="1:10" ht="24" customHeight="1" x14ac:dyDescent="0.25">
      <c r="A52" s="16" t="s">
        <v>66</v>
      </c>
      <c r="B52" s="16" t="s">
        <v>734</v>
      </c>
      <c r="C52" s="153">
        <v>0</v>
      </c>
      <c r="D52" s="153">
        <v>8.52</v>
      </c>
      <c r="E52" s="153">
        <v>59.68</v>
      </c>
      <c r="F52" s="153">
        <v>0</v>
      </c>
      <c r="G52" s="153">
        <v>255.97</v>
      </c>
      <c r="H52" s="153">
        <v>28.74</v>
      </c>
      <c r="I52" s="153">
        <v>3.36</v>
      </c>
      <c r="J52" s="153">
        <v>356.27</v>
      </c>
    </row>
    <row r="53" spans="1:10" ht="24" customHeight="1" x14ac:dyDescent="0.25">
      <c r="A53" s="16" t="s">
        <v>66</v>
      </c>
      <c r="B53" s="16" t="s">
        <v>735</v>
      </c>
      <c r="C53" s="153">
        <v>0</v>
      </c>
      <c r="D53" s="153">
        <v>7.82</v>
      </c>
      <c r="E53" s="153">
        <v>54.03</v>
      </c>
      <c r="F53" s="153">
        <v>0</v>
      </c>
      <c r="G53" s="153">
        <v>248.98</v>
      </c>
      <c r="H53" s="153">
        <v>28.74</v>
      </c>
      <c r="I53" s="153">
        <v>3.36</v>
      </c>
      <c r="J53" s="153">
        <v>342.93</v>
      </c>
    </row>
    <row r="54" spans="1:10" ht="24" customHeight="1" x14ac:dyDescent="0.25">
      <c r="A54" s="16" t="s">
        <v>66</v>
      </c>
      <c r="B54" s="16" t="s">
        <v>736</v>
      </c>
      <c r="C54" s="153">
        <v>0</v>
      </c>
      <c r="D54" s="153">
        <v>7.92</v>
      </c>
      <c r="E54" s="153">
        <v>56.42</v>
      </c>
      <c r="F54" s="153">
        <v>0</v>
      </c>
      <c r="G54" s="153">
        <v>248.68</v>
      </c>
      <c r="H54" s="153">
        <v>28.74</v>
      </c>
      <c r="I54" s="153">
        <v>3.36</v>
      </c>
      <c r="J54" s="153">
        <v>345.12</v>
      </c>
    </row>
    <row r="55" spans="1:10" ht="24" customHeight="1" x14ac:dyDescent="0.25">
      <c r="A55" s="18" t="s">
        <v>737</v>
      </c>
      <c r="B55" s="18" t="s">
        <v>67</v>
      </c>
      <c r="C55" s="154">
        <v>0</v>
      </c>
      <c r="D55" s="154">
        <v>8.31</v>
      </c>
      <c r="E55" s="154">
        <v>55.49</v>
      </c>
      <c r="F55" s="154">
        <v>0</v>
      </c>
      <c r="G55" s="154">
        <v>247.44</v>
      </c>
      <c r="H55" s="154">
        <v>28.74</v>
      </c>
      <c r="I55" s="154">
        <v>3.36</v>
      </c>
      <c r="J55" s="154">
        <v>343.34</v>
      </c>
    </row>
    <row r="56" spans="1:10" ht="15.75" x14ac:dyDescent="0.25">
      <c r="A56" s="204" t="s">
        <v>953</v>
      </c>
      <c r="B56" s="205"/>
      <c r="C56" s="156">
        <v>0</v>
      </c>
      <c r="D56" s="156">
        <v>180.03550000000001</v>
      </c>
      <c r="E56" s="156">
        <v>1238.93</v>
      </c>
      <c r="F56" s="156">
        <v>0</v>
      </c>
      <c r="G56" s="156">
        <v>6124.94</v>
      </c>
      <c r="H56" s="156">
        <v>689.76</v>
      </c>
      <c r="I56" s="156">
        <v>80.64</v>
      </c>
      <c r="J56" s="156">
        <v>8314.3055000000004</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1626</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29" t="s">
        <v>1627</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9" t="s">
        <v>1628</v>
      </c>
      <c r="B6" s="229"/>
      <c r="C6" s="158" t="s">
        <v>1629</v>
      </c>
      <c r="D6" s="158" t="s">
        <v>1630</v>
      </c>
      <c r="E6" s="158" t="s">
        <v>1631</v>
      </c>
      <c r="F6" s="158" t="s">
        <v>1632</v>
      </c>
      <c r="G6" s="158" t="s">
        <v>1633</v>
      </c>
      <c r="H6" s="158" t="s">
        <v>1634</v>
      </c>
      <c r="I6" s="158" t="s">
        <v>1635</v>
      </c>
      <c r="J6" s="158" t="s">
        <v>1636</v>
      </c>
      <c r="K6" s="158" t="s">
        <v>1637</v>
      </c>
      <c r="L6" s="158" t="s">
        <v>1638</v>
      </c>
      <c r="M6" s="158" t="s">
        <v>1639</v>
      </c>
      <c r="N6" s="158" t="s">
        <v>1640</v>
      </c>
      <c r="O6" s="158" t="s">
        <v>1641</v>
      </c>
      <c r="P6" s="158" t="s">
        <v>1642</v>
      </c>
      <c r="Q6" s="158" t="s">
        <v>1643</v>
      </c>
      <c r="R6" s="158" t="s">
        <v>1644</v>
      </c>
      <c r="S6" s="158" t="s">
        <v>1645</v>
      </c>
      <c r="T6" s="158" t="s">
        <v>1646</v>
      </c>
      <c r="U6" s="158" t="s">
        <v>1647</v>
      </c>
      <c r="V6" s="158" t="s">
        <v>1648</v>
      </c>
      <c r="W6" s="158" t="s">
        <v>1649</v>
      </c>
      <c r="X6" s="158" t="s">
        <v>1650</v>
      </c>
      <c r="Y6" s="158" t="s">
        <v>1651</v>
      </c>
      <c r="Z6" s="158" t="s">
        <v>1652</v>
      </c>
      <c r="AA6" s="158" t="s">
        <v>1653</v>
      </c>
      <c r="AB6" s="158" t="s">
        <v>1654</v>
      </c>
      <c r="AC6" s="158" t="s">
        <v>1655</v>
      </c>
      <c r="AD6" s="158" t="s">
        <v>1656</v>
      </c>
      <c r="AE6" s="158" t="s">
        <v>1657</v>
      </c>
      <c r="AF6" s="158" t="s">
        <v>1658</v>
      </c>
      <c r="AG6" s="158" t="s">
        <v>1659</v>
      </c>
      <c r="AH6" s="158" t="s">
        <v>1660</v>
      </c>
      <c r="AI6" s="158" t="s">
        <v>1661</v>
      </c>
      <c r="AJ6" s="158" t="s">
        <v>1662</v>
      </c>
      <c r="AK6" s="158" t="s">
        <v>1663</v>
      </c>
      <c r="AL6" s="158" t="s">
        <v>1664</v>
      </c>
      <c r="AM6" s="158" t="s">
        <v>1665</v>
      </c>
      <c r="AN6" s="158" t="s">
        <v>1666</v>
      </c>
      <c r="AO6" s="158" t="s">
        <v>1667</v>
      </c>
      <c r="AP6" s="158" t="s">
        <v>1668</v>
      </c>
      <c r="AQ6" s="158" t="s">
        <v>1669</v>
      </c>
      <c r="AR6" s="158" t="s">
        <v>1670</v>
      </c>
      <c r="AS6" s="158" t="s">
        <v>1671</v>
      </c>
      <c r="AT6" s="158" t="s">
        <v>1672</v>
      </c>
      <c r="AU6" s="158" t="s">
        <v>1673</v>
      </c>
      <c r="AV6" s="158" t="s">
        <v>1674</v>
      </c>
      <c r="AW6" s="158" t="s">
        <v>1675</v>
      </c>
      <c r="AX6" s="158" t="s">
        <v>1676</v>
      </c>
      <c r="AY6" s="158" t="s">
        <v>1677</v>
      </c>
      <c r="AZ6" s="158" t="s">
        <v>1678</v>
      </c>
      <c r="BA6" s="158" t="s">
        <v>1679</v>
      </c>
      <c r="BB6" s="158" t="s">
        <v>1680</v>
      </c>
      <c r="BC6" s="158" t="s">
        <v>1681</v>
      </c>
      <c r="BD6" s="158" t="s">
        <v>1682</v>
      </c>
      <c r="BE6" s="158" t="s">
        <v>1683</v>
      </c>
      <c r="BF6" s="158" t="s">
        <v>1684</v>
      </c>
      <c r="BG6" s="158" t="s">
        <v>1685</v>
      </c>
      <c r="BH6" s="158" t="s">
        <v>1686</v>
      </c>
      <c r="BI6" s="158" t="s">
        <v>1687</v>
      </c>
      <c r="BJ6" s="158" t="s">
        <v>1688</v>
      </c>
      <c r="BK6" s="158" t="s">
        <v>1689</v>
      </c>
      <c r="BL6" s="158" t="s">
        <v>1690</v>
      </c>
      <c r="BM6" s="158" t="s">
        <v>1691</v>
      </c>
      <c r="BN6" s="158" t="s">
        <v>1692</v>
      </c>
      <c r="BO6" s="158" t="s">
        <v>1693</v>
      </c>
      <c r="BP6" s="158" t="s">
        <v>1694</v>
      </c>
      <c r="BQ6" s="158" t="s">
        <v>1695</v>
      </c>
      <c r="BR6" s="158" t="s">
        <v>1696</v>
      </c>
      <c r="BS6" s="158" t="s">
        <v>1697</v>
      </c>
      <c r="BT6" s="158" t="s">
        <v>1698</v>
      </c>
      <c r="BU6" s="158" t="s">
        <v>1699</v>
      </c>
      <c r="BV6" s="158" t="s">
        <v>1700</v>
      </c>
      <c r="BW6" s="158" t="s">
        <v>1701</v>
      </c>
      <c r="BX6" s="158" t="s">
        <v>1702</v>
      </c>
      <c r="BY6" s="158" t="s">
        <v>1703</v>
      </c>
      <c r="BZ6" s="158" t="s">
        <v>1704</v>
      </c>
      <c r="CA6" s="158" t="s">
        <v>1705</v>
      </c>
      <c r="CB6" s="158" t="s">
        <v>1706</v>
      </c>
      <c r="CC6" s="158" t="s">
        <v>1707</v>
      </c>
      <c r="CD6" s="158" t="s">
        <v>1708</v>
      </c>
      <c r="CE6" s="158" t="s">
        <v>1709</v>
      </c>
      <c r="CF6" s="158" t="s">
        <v>1710</v>
      </c>
      <c r="CG6" s="158" t="s">
        <v>1711</v>
      </c>
      <c r="CH6" s="158" t="s">
        <v>1712</v>
      </c>
      <c r="CI6" s="158" t="s">
        <v>1713</v>
      </c>
      <c r="CJ6" s="158" t="s">
        <v>1714</v>
      </c>
      <c r="CK6" s="158" t="s">
        <v>1715</v>
      </c>
      <c r="CL6" s="158" t="s">
        <v>1716</v>
      </c>
      <c r="CM6" s="158" t="s">
        <v>1717</v>
      </c>
      <c r="CN6" s="158" t="s">
        <v>1718</v>
      </c>
      <c r="CO6" s="158" t="s">
        <v>1719</v>
      </c>
      <c r="CP6" s="158" t="s">
        <v>1720</v>
      </c>
      <c r="CQ6" s="158" t="s">
        <v>1721</v>
      </c>
      <c r="CR6" s="158" t="s">
        <v>1722</v>
      </c>
      <c r="CS6" s="158" t="s">
        <v>1723</v>
      </c>
      <c r="CT6" s="158" t="s">
        <v>1724</v>
      </c>
      <c r="CU6" s="158" t="s">
        <v>1725</v>
      </c>
      <c r="CV6" s="158" t="s">
        <v>1726</v>
      </c>
      <c r="CW6" s="158" t="s">
        <v>1727</v>
      </c>
      <c r="CX6" s="158" t="s">
        <v>1728</v>
      </c>
      <c r="CY6" s="158" t="s">
        <v>1729</v>
      </c>
      <c r="CZ6" s="158" t="s">
        <v>1730</v>
      </c>
      <c r="DA6" s="158" t="s">
        <v>1731</v>
      </c>
      <c r="DB6" s="158" t="s">
        <v>1732</v>
      </c>
      <c r="DC6" s="158" t="s">
        <v>1733</v>
      </c>
      <c r="DD6" s="158" t="s">
        <v>1734</v>
      </c>
      <c r="DE6" s="158" t="s">
        <v>1735</v>
      </c>
      <c r="DF6" s="158" t="s">
        <v>1736</v>
      </c>
      <c r="DG6" s="158" t="s">
        <v>1737</v>
      </c>
      <c r="DH6" s="158" t="s">
        <v>1738</v>
      </c>
      <c r="DI6" s="158" t="s">
        <v>1739</v>
      </c>
      <c r="DJ6" s="158" t="s">
        <v>1740</v>
      </c>
      <c r="DK6" s="158" t="s">
        <v>1741</v>
      </c>
      <c r="DL6" s="158" t="s">
        <v>1742</v>
      </c>
      <c r="DM6" s="158" t="s">
        <v>1743</v>
      </c>
      <c r="DN6" s="158" t="s">
        <v>1744</v>
      </c>
      <c r="DO6" s="158" t="s">
        <v>1745</v>
      </c>
      <c r="DP6" s="158" t="s">
        <v>1746</v>
      </c>
      <c r="DQ6" s="158" t="s">
        <v>1747</v>
      </c>
      <c r="DR6" s="158" t="s">
        <v>1748</v>
      </c>
      <c r="DS6" s="158" t="s">
        <v>1749</v>
      </c>
      <c r="DT6" s="158" t="s">
        <v>1750</v>
      </c>
      <c r="DU6" s="158" t="s">
        <v>1751</v>
      </c>
      <c r="DV6" s="158" t="s">
        <v>1752</v>
      </c>
      <c r="DW6" s="158" t="s">
        <v>1753</v>
      </c>
      <c r="DX6" s="158" t="s">
        <v>1754</v>
      </c>
      <c r="DY6" s="158" t="s">
        <v>1755</v>
      </c>
      <c r="DZ6" s="158" t="s">
        <v>1756</v>
      </c>
      <c r="EA6" s="158" t="s">
        <v>1757</v>
      </c>
      <c r="EB6" s="158" t="s">
        <v>1758</v>
      </c>
      <c r="EC6" s="158" t="s">
        <v>1759</v>
      </c>
      <c r="ED6" s="158" t="s">
        <v>1760</v>
      </c>
      <c r="EE6" s="158" t="s">
        <v>1761</v>
      </c>
      <c r="EF6" s="158" t="s">
        <v>1762</v>
      </c>
      <c r="EG6" s="158" t="s">
        <v>1763</v>
      </c>
      <c r="EH6" s="158" t="s">
        <v>1764</v>
      </c>
      <c r="EI6" s="158" t="s">
        <v>1765</v>
      </c>
      <c r="EJ6" s="158" t="s">
        <v>1766</v>
      </c>
      <c r="EK6" s="158" t="s">
        <v>1767</v>
      </c>
      <c r="EL6" s="158" t="s">
        <v>1768</v>
      </c>
      <c r="EM6" s="158" t="s">
        <v>1769</v>
      </c>
      <c r="EN6" s="158" t="s">
        <v>1770</v>
      </c>
      <c r="EO6" s="158" t="s">
        <v>1771</v>
      </c>
      <c r="EP6" s="158" t="s">
        <v>1772</v>
      </c>
      <c r="EQ6" s="158" t="s">
        <v>1773</v>
      </c>
      <c r="ER6" s="158" t="s">
        <v>1774</v>
      </c>
      <c r="ES6" s="158" t="s">
        <v>1775</v>
      </c>
      <c r="ET6" s="158" t="s">
        <v>1776</v>
      </c>
      <c r="EU6" s="158" t="s">
        <v>1777</v>
      </c>
      <c r="EV6" s="158" t="s">
        <v>1778</v>
      </c>
      <c r="EW6" s="158" t="s">
        <v>1779</v>
      </c>
      <c r="EX6" s="158" t="s">
        <v>1780</v>
      </c>
      <c r="EY6" s="158" t="s">
        <v>1781</v>
      </c>
      <c r="EZ6" s="158" t="s">
        <v>1782</v>
      </c>
      <c r="FA6" s="158" t="s">
        <v>1783</v>
      </c>
      <c r="FB6" s="158" t="s">
        <v>1784</v>
      </c>
      <c r="FC6" s="158" t="s">
        <v>1785</v>
      </c>
      <c r="FD6" s="158" t="s">
        <v>1786</v>
      </c>
      <c r="FE6" s="158" t="s">
        <v>1787</v>
      </c>
      <c r="FF6" s="158" t="s">
        <v>1788</v>
      </c>
      <c r="FG6" s="158" t="s">
        <v>1789</v>
      </c>
      <c r="FH6" s="158" t="s">
        <v>1790</v>
      </c>
      <c r="FI6" s="158" t="s">
        <v>1791</v>
      </c>
      <c r="FJ6" s="158" t="s">
        <v>1792</v>
      </c>
      <c r="FK6" s="158" t="s">
        <v>1793</v>
      </c>
      <c r="FL6" s="158" t="s">
        <v>1794</v>
      </c>
      <c r="FM6" s="158" t="s">
        <v>1795</v>
      </c>
      <c r="FN6" s="158" t="s">
        <v>1796</v>
      </c>
      <c r="FO6" s="158" t="s">
        <v>1797</v>
      </c>
      <c r="FP6" s="158" t="s">
        <v>1798</v>
      </c>
      <c r="FQ6" s="158" t="s">
        <v>1799</v>
      </c>
      <c r="FR6" s="158" t="s">
        <v>1800</v>
      </c>
      <c r="FS6" s="158" t="s">
        <v>1801</v>
      </c>
      <c r="FT6" s="158" t="s">
        <v>1802</v>
      </c>
      <c r="FU6" s="158" t="s">
        <v>1803</v>
      </c>
      <c r="FV6" s="158" t="s">
        <v>1804</v>
      </c>
      <c r="FW6" s="158" t="s">
        <v>1805</v>
      </c>
      <c r="FX6" s="158" t="s">
        <v>1806</v>
      </c>
      <c r="FY6" s="158" t="s">
        <v>1807</v>
      </c>
      <c r="FZ6" s="158" t="s">
        <v>1808</v>
      </c>
      <c r="GA6" s="158" t="s">
        <v>1809</v>
      </c>
      <c r="GB6" s="158" t="s">
        <v>1810</v>
      </c>
      <c r="GC6" s="158" t="s">
        <v>1811</v>
      </c>
      <c r="GD6" s="158" t="s">
        <v>1812</v>
      </c>
      <c r="GE6" s="158" t="s">
        <v>1813</v>
      </c>
      <c r="GF6" s="158" t="s">
        <v>1814</v>
      </c>
      <c r="GG6" s="158" t="s">
        <v>1815</v>
      </c>
      <c r="GH6" s="158" t="s">
        <v>1816</v>
      </c>
      <c r="GI6" s="158" t="s">
        <v>1817</v>
      </c>
      <c r="GJ6" s="158" t="s">
        <v>1818</v>
      </c>
      <c r="GK6" s="158" t="s">
        <v>1819</v>
      </c>
      <c r="GL6" s="158" t="s">
        <v>1820</v>
      </c>
      <c r="GM6" s="158" t="s">
        <v>1821</v>
      </c>
      <c r="GN6" s="158" t="s">
        <v>1822</v>
      </c>
      <c r="GO6" s="158" t="s">
        <v>1823</v>
      </c>
      <c r="GP6" s="158" t="s">
        <v>1824</v>
      </c>
      <c r="GQ6" s="158" t="s">
        <v>1825</v>
      </c>
      <c r="GR6" s="158" t="s">
        <v>1826</v>
      </c>
      <c r="GS6" s="158" t="s">
        <v>1827</v>
      </c>
      <c r="GT6" s="158" t="s">
        <v>1828</v>
      </c>
      <c r="GU6" s="158" t="s">
        <v>1829</v>
      </c>
      <c r="GV6" s="158" t="s">
        <v>1830</v>
      </c>
      <c r="GW6" s="158" t="s">
        <v>1831</v>
      </c>
      <c r="GX6" s="158" t="s">
        <v>1832</v>
      </c>
      <c r="GY6" s="158" t="s">
        <v>1833</v>
      </c>
      <c r="GZ6" s="158" t="s">
        <v>1834</v>
      </c>
      <c r="HA6" s="158" t="s">
        <v>1835</v>
      </c>
      <c r="HB6" s="158" t="s">
        <v>1836</v>
      </c>
      <c r="HC6" s="158" t="s">
        <v>1837</v>
      </c>
      <c r="HD6" s="158" t="s">
        <v>1838</v>
      </c>
      <c r="HE6" s="158" t="s">
        <v>1839</v>
      </c>
      <c r="HF6" s="158" t="s">
        <v>1840</v>
      </c>
      <c r="HG6" s="158" t="s">
        <v>1841</v>
      </c>
      <c r="HH6" s="158" t="s">
        <v>1842</v>
      </c>
      <c r="HI6" s="158" t="s">
        <v>1843</v>
      </c>
      <c r="HJ6" s="158" t="s">
        <v>1844</v>
      </c>
      <c r="HK6" s="158" t="s">
        <v>1845</v>
      </c>
      <c r="HL6" s="158" t="s">
        <v>1846</v>
      </c>
      <c r="HM6" s="158" t="s">
        <v>1847</v>
      </c>
      <c r="HN6" s="158" t="s">
        <v>1848</v>
      </c>
      <c r="HO6" s="158" t="s">
        <v>1849</v>
      </c>
      <c r="HP6" s="158" t="s">
        <v>1850</v>
      </c>
      <c r="HQ6" s="158" t="s">
        <v>1851</v>
      </c>
      <c r="HR6" s="158" t="s">
        <v>1852</v>
      </c>
      <c r="HS6" s="158" t="s">
        <v>1853</v>
      </c>
      <c r="HT6" s="158" t="s">
        <v>1854</v>
      </c>
      <c r="HU6" s="158" t="s">
        <v>1855</v>
      </c>
      <c r="HV6" s="158" t="s">
        <v>1856</v>
      </c>
      <c r="HW6" s="158" t="s">
        <v>1857</v>
      </c>
      <c r="HX6" s="158" t="s">
        <v>1858</v>
      </c>
      <c r="HY6" s="158" t="s">
        <v>1859</v>
      </c>
      <c r="HZ6" s="158" t="s">
        <v>1860</v>
      </c>
      <c r="IA6" s="158" t="s">
        <v>1861</v>
      </c>
      <c r="IB6" s="158" t="s">
        <v>1862</v>
      </c>
      <c r="IC6" s="158" t="s">
        <v>1863</v>
      </c>
      <c r="ID6" s="158" t="s">
        <v>1864</v>
      </c>
      <c r="IE6" s="158" t="s">
        <v>1865</v>
      </c>
      <c r="IF6" s="158" t="s">
        <v>1866</v>
      </c>
      <c r="IG6" s="158" t="s">
        <v>1867</v>
      </c>
      <c r="IH6" s="158" t="s">
        <v>1868</v>
      </c>
      <c r="II6" s="158" t="s">
        <v>1869</v>
      </c>
      <c r="IJ6" s="158" t="s">
        <v>1870</v>
      </c>
      <c r="IK6" s="158" t="s">
        <v>1871</v>
      </c>
      <c r="IL6" s="158" t="s">
        <v>1872</v>
      </c>
      <c r="IM6" s="158" t="s">
        <v>1873</v>
      </c>
      <c r="IN6" s="158" t="s">
        <v>1874</v>
      </c>
      <c r="IO6" s="158" t="s">
        <v>1875</v>
      </c>
      <c r="IP6" s="158" t="s">
        <v>1876</v>
      </c>
      <c r="IQ6" s="158" t="s">
        <v>1877</v>
      </c>
      <c r="IR6" s="158" t="s">
        <v>1878</v>
      </c>
      <c r="IS6" s="158" t="s">
        <v>1879</v>
      </c>
      <c r="IT6" s="158" t="s">
        <v>1880</v>
      </c>
      <c r="IU6" s="158" t="s">
        <v>1881</v>
      </c>
      <c r="IV6" s="158" t="s">
        <v>1882</v>
      </c>
      <c r="IW6" s="158" t="s">
        <v>1883</v>
      </c>
      <c r="IX6" s="158" t="s">
        <v>1884</v>
      </c>
      <c r="IY6" s="158" t="s">
        <v>1885</v>
      </c>
      <c r="IZ6" s="158" t="s">
        <v>1886</v>
      </c>
      <c r="JA6" s="158" t="s">
        <v>1887</v>
      </c>
      <c r="JB6" s="158" t="s">
        <v>1888</v>
      </c>
      <c r="JC6" s="158" t="s">
        <v>1889</v>
      </c>
      <c r="JD6" s="158" t="s">
        <v>1890</v>
      </c>
      <c r="JE6" s="158" t="s">
        <v>1891</v>
      </c>
      <c r="JF6" s="158" t="s">
        <v>1892</v>
      </c>
      <c r="JG6" s="158" t="s">
        <v>1893</v>
      </c>
      <c r="JH6" s="158" t="s">
        <v>1894</v>
      </c>
      <c r="JI6" s="158" t="s">
        <v>1895</v>
      </c>
      <c r="JJ6" s="158" t="s">
        <v>1896</v>
      </c>
      <c r="JK6" s="158" t="s">
        <v>1897</v>
      </c>
      <c r="JL6" s="158" t="s">
        <v>1898</v>
      </c>
      <c r="JM6" s="158" t="s">
        <v>1899</v>
      </c>
      <c r="JN6" s="158" t="s">
        <v>1900</v>
      </c>
      <c r="JO6" s="158" t="s">
        <v>1901</v>
      </c>
      <c r="JP6" s="158" t="s">
        <v>1902</v>
      </c>
      <c r="JQ6" s="158" t="s">
        <v>1903</v>
      </c>
      <c r="JR6" s="158" t="s">
        <v>1904</v>
      </c>
      <c r="JS6" s="158" t="s">
        <v>1905</v>
      </c>
      <c r="JT6" s="158" t="s">
        <v>1906</v>
      </c>
      <c r="JU6" s="158" t="s">
        <v>1907</v>
      </c>
      <c r="JV6" s="158" t="s">
        <v>1908</v>
      </c>
      <c r="JW6" s="158" t="s">
        <v>1909</v>
      </c>
      <c r="JX6" s="158" t="s">
        <v>1910</v>
      </c>
      <c r="JY6" s="158" t="s">
        <v>1911</v>
      </c>
      <c r="JZ6" s="158" t="s">
        <v>1912</v>
      </c>
      <c r="KA6" s="158" t="s">
        <v>1913</v>
      </c>
      <c r="KB6" s="158" t="s">
        <v>1914</v>
      </c>
      <c r="KC6" s="158" t="s">
        <v>1915</v>
      </c>
      <c r="KD6" s="158" t="s">
        <v>1916</v>
      </c>
      <c r="KE6" s="158" t="s">
        <v>1917</v>
      </c>
      <c r="KF6" s="158" t="s">
        <v>1918</v>
      </c>
      <c r="KG6" s="158" t="s">
        <v>1919</v>
      </c>
      <c r="KH6" s="158" t="s">
        <v>1920</v>
      </c>
      <c r="KI6" s="158" t="s">
        <v>1921</v>
      </c>
    </row>
    <row r="7" spans="1:295" ht="27" customHeight="1" x14ac:dyDescent="0.25">
      <c r="A7" s="229" t="s">
        <v>25</v>
      </c>
      <c r="B7" s="229"/>
      <c r="C7" s="230" t="s">
        <v>1922</v>
      </c>
      <c r="D7" s="230"/>
      <c r="E7" s="230"/>
      <c r="F7" s="230" t="s">
        <v>1923</v>
      </c>
      <c r="G7" s="230" t="s">
        <v>1924</v>
      </c>
      <c r="H7" s="230"/>
      <c r="I7" s="230"/>
      <c r="J7" s="230"/>
      <c r="K7" s="230" t="s">
        <v>1925</v>
      </c>
      <c r="L7" s="230"/>
      <c r="M7" s="230"/>
      <c r="N7" s="230" t="s">
        <v>1926</v>
      </c>
      <c r="O7" s="230" t="s">
        <v>1927</v>
      </c>
      <c r="P7" s="230"/>
      <c r="Q7" s="230" t="s">
        <v>1928</v>
      </c>
      <c r="R7" s="230"/>
      <c r="S7" s="230" t="s">
        <v>1929</v>
      </c>
      <c r="T7" s="230"/>
      <c r="U7" s="230" t="s">
        <v>1930</v>
      </c>
      <c r="V7" s="230"/>
      <c r="W7" s="230"/>
      <c r="X7" s="230" t="s">
        <v>1931</v>
      </c>
      <c r="Y7" s="230"/>
      <c r="Z7" s="230"/>
      <c r="AA7" s="230" t="s">
        <v>1932</v>
      </c>
      <c r="AB7" s="230"/>
      <c r="AC7" s="230"/>
      <c r="AD7" s="230"/>
      <c r="AE7" s="230"/>
      <c r="AF7" s="230"/>
      <c r="AG7" s="230"/>
      <c r="AH7" s="230"/>
      <c r="AI7" s="230"/>
      <c r="AJ7" s="230" t="s">
        <v>1933</v>
      </c>
      <c r="AK7" s="230"/>
      <c r="AL7" s="230"/>
      <c r="AM7" s="230" t="s">
        <v>1934</v>
      </c>
      <c r="AN7" s="230"/>
      <c r="AO7" s="230" t="s">
        <v>1935</v>
      </c>
      <c r="AP7" s="230"/>
      <c r="AQ7" s="230" t="s">
        <v>1936</v>
      </c>
      <c r="AR7" s="230"/>
      <c r="AS7" s="230"/>
      <c r="AT7" s="230" t="s">
        <v>1937</v>
      </c>
      <c r="AU7" s="230"/>
      <c r="AV7" s="230" t="s">
        <v>1938</v>
      </c>
      <c r="AW7" s="230"/>
      <c r="AX7" s="230" t="s">
        <v>1937</v>
      </c>
      <c r="AY7" s="230"/>
      <c r="AZ7" s="230"/>
      <c r="BA7" s="230" t="s">
        <v>1939</v>
      </c>
      <c r="BB7" s="230" t="s">
        <v>1940</v>
      </c>
      <c r="BC7" s="230" t="s">
        <v>1941</v>
      </c>
      <c r="BD7" s="230"/>
      <c r="BE7" s="230"/>
      <c r="BF7" s="230" t="s">
        <v>1942</v>
      </c>
      <c r="BG7" s="230"/>
      <c r="BH7" s="230"/>
      <c r="BI7" s="230"/>
      <c r="BJ7" s="230"/>
      <c r="BK7" s="230" t="s">
        <v>1943</v>
      </c>
      <c r="BL7" s="230" t="s">
        <v>1944</v>
      </c>
      <c r="BM7" s="230"/>
      <c r="BN7" s="230" t="s">
        <v>1945</v>
      </c>
      <c r="BO7" s="230"/>
      <c r="BP7" s="230"/>
      <c r="BQ7" s="230" t="s">
        <v>1946</v>
      </c>
      <c r="BR7" s="230"/>
      <c r="BS7" s="230"/>
      <c r="BT7" s="230"/>
      <c r="BU7" s="230" t="s">
        <v>1947</v>
      </c>
      <c r="BV7" s="230" t="s">
        <v>1948</v>
      </c>
      <c r="BW7" s="230" t="s">
        <v>1949</v>
      </c>
      <c r="BX7" s="230"/>
      <c r="BY7" s="230"/>
      <c r="BZ7" s="230"/>
      <c r="CA7" s="230" t="s">
        <v>1950</v>
      </c>
      <c r="CB7" s="230"/>
      <c r="CC7" s="230"/>
      <c r="CD7" s="230"/>
      <c r="CE7" s="230"/>
      <c r="CF7" s="230" t="s">
        <v>1951</v>
      </c>
      <c r="CG7" s="230"/>
      <c r="CH7" s="230"/>
      <c r="CI7" s="230"/>
      <c r="CJ7" s="230" t="s">
        <v>1952</v>
      </c>
      <c r="CK7" s="230"/>
      <c r="CL7" s="230" t="s">
        <v>1953</v>
      </c>
      <c r="CM7" s="230"/>
      <c r="CN7" s="230" t="s">
        <v>1954</v>
      </c>
      <c r="CO7" s="230" t="s">
        <v>1955</v>
      </c>
      <c r="CP7" s="230"/>
      <c r="CQ7" s="230"/>
      <c r="CR7" s="230" t="s">
        <v>1956</v>
      </c>
      <c r="CS7" s="230"/>
      <c r="CT7" s="230"/>
      <c r="CU7" s="230"/>
      <c r="CV7" s="230"/>
      <c r="CW7" s="230" t="s">
        <v>1957</v>
      </c>
      <c r="CX7" s="230" t="s">
        <v>1958</v>
      </c>
      <c r="CY7" s="230"/>
      <c r="CZ7" s="230"/>
      <c r="DA7" s="230"/>
      <c r="DB7" s="230"/>
      <c r="DC7" s="230"/>
      <c r="DD7" s="230" t="s">
        <v>1959</v>
      </c>
      <c r="DE7" s="230"/>
      <c r="DF7" s="230"/>
      <c r="DG7" s="230" t="s">
        <v>1960</v>
      </c>
      <c r="DH7" s="230"/>
      <c r="DI7" s="230" t="s">
        <v>1961</v>
      </c>
      <c r="DJ7" s="230"/>
      <c r="DK7" s="230" t="s">
        <v>1962</v>
      </c>
      <c r="DL7" s="230" t="s">
        <v>1963</v>
      </c>
      <c r="DM7" s="230"/>
      <c r="DN7" s="230"/>
      <c r="DO7" s="230"/>
      <c r="DP7" s="230"/>
      <c r="DQ7" s="230" t="s">
        <v>1964</v>
      </c>
      <c r="DR7" s="230" t="s">
        <v>1965</v>
      </c>
      <c r="DS7" s="230" t="s">
        <v>1966</v>
      </c>
      <c r="DT7" s="230"/>
      <c r="DU7" s="230"/>
      <c r="DV7" s="230"/>
      <c r="DW7" s="230"/>
      <c r="DX7" s="230"/>
      <c r="DY7" s="230"/>
      <c r="DZ7" s="230"/>
      <c r="EA7" s="230" t="s">
        <v>1967</v>
      </c>
      <c r="EB7" s="230" t="s">
        <v>1968</v>
      </c>
      <c r="EC7" s="230"/>
      <c r="ED7" s="230"/>
      <c r="EE7" s="230" t="s">
        <v>1967</v>
      </c>
      <c r="EF7" s="230"/>
      <c r="EG7" s="230" t="s">
        <v>1969</v>
      </c>
      <c r="EH7" s="230" t="s">
        <v>1970</v>
      </c>
      <c r="EI7" s="230"/>
      <c r="EJ7" s="230" t="s">
        <v>1971</v>
      </c>
      <c r="EK7" s="230"/>
      <c r="EL7" s="230"/>
      <c r="EM7" s="230"/>
      <c r="EN7" s="230"/>
      <c r="EO7" s="230"/>
      <c r="EP7" s="230"/>
      <c r="EQ7" s="230"/>
      <c r="ER7" s="230"/>
      <c r="ES7" s="230"/>
      <c r="ET7" s="230" t="s">
        <v>1972</v>
      </c>
      <c r="EU7" s="230" t="s">
        <v>1973</v>
      </c>
      <c r="EV7" s="230" t="s">
        <v>1974</v>
      </c>
      <c r="EW7" s="230" t="s">
        <v>1975</v>
      </c>
      <c r="EX7" s="230" t="s">
        <v>1976</v>
      </c>
      <c r="EY7" s="230" t="s">
        <v>1977</v>
      </c>
      <c r="EZ7" s="230" t="s">
        <v>1978</v>
      </c>
      <c r="FA7" s="230"/>
      <c r="FB7" s="230" t="s">
        <v>1979</v>
      </c>
      <c r="FC7" s="230"/>
      <c r="FD7" s="230" t="s">
        <v>1980</v>
      </c>
      <c r="FE7" s="230"/>
      <c r="FF7" s="230"/>
      <c r="FG7" s="230" t="s">
        <v>1981</v>
      </c>
      <c r="FH7" s="230"/>
      <c r="FI7" s="230"/>
      <c r="FJ7" s="230" t="s">
        <v>1982</v>
      </c>
      <c r="FK7" s="230"/>
      <c r="FL7" s="230"/>
      <c r="FM7" s="230" t="s">
        <v>1983</v>
      </c>
      <c r="FN7" s="230"/>
      <c r="FO7" s="230"/>
      <c r="FP7" s="230" t="s">
        <v>1984</v>
      </c>
      <c r="FQ7" s="230"/>
      <c r="FR7" s="230"/>
      <c r="FS7" s="230" t="s">
        <v>1985</v>
      </c>
      <c r="FT7" s="230" t="s">
        <v>1984</v>
      </c>
      <c r="FU7" s="230"/>
      <c r="FV7" s="230"/>
      <c r="FW7" s="230"/>
      <c r="FX7" s="230" t="s">
        <v>1986</v>
      </c>
      <c r="FY7" s="230" t="s">
        <v>1987</v>
      </c>
      <c r="FZ7" s="230" t="s">
        <v>1988</v>
      </c>
      <c r="GA7" s="230" t="s">
        <v>1989</v>
      </c>
      <c r="GB7" s="230" t="s">
        <v>1990</v>
      </c>
      <c r="GC7" s="230" t="s">
        <v>1991</v>
      </c>
      <c r="GD7" s="230"/>
      <c r="GE7" s="230" t="s">
        <v>1992</v>
      </c>
      <c r="GF7" s="230" t="s">
        <v>1993</v>
      </c>
      <c r="GG7" s="230" t="s">
        <v>1994</v>
      </c>
      <c r="GH7" s="230" t="s">
        <v>1995</v>
      </c>
      <c r="GI7" s="230" t="s">
        <v>1996</v>
      </c>
      <c r="GJ7" s="230"/>
      <c r="GK7" s="230" t="s">
        <v>1995</v>
      </c>
      <c r="GL7" s="230" t="s">
        <v>1997</v>
      </c>
      <c r="GM7" s="230"/>
      <c r="GN7" s="230" t="s">
        <v>1998</v>
      </c>
      <c r="GO7" s="230" t="s">
        <v>1999</v>
      </c>
      <c r="GP7" s="230" t="s">
        <v>1994</v>
      </c>
      <c r="GQ7" s="230"/>
      <c r="GR7" s="230" t="s">
        <v>2000</v>
      </c>
      <c r="GS7" s="230"/>
      <c r="GT7" s="230"/>
      <c r="GU7" s="230" t="s">
        <v>2001</v>
      </c>
      <c r="GV7" s="230" t="s">
        <v>1996</v>
      </c>
      <c r="GW7" s="230"/>
      <c r="GX7" s="230" t="s">
        <v>2002</v>
      </c>
      <c r="GY7" s="230" t="s">
        <v>2003</v>
      </c>
      <c r="GZ7" s="230"/>
      <c r="HA7" s="230" t="s">
        <v>2002</v>
      </c>
      <c r="HB7" s="230" t="s">
        <v>2004</v>
      </c>
      <c r="HC7" s="230"/>
      <c r="HD7" s="230" t="s">
        <v>2005</v>
      </c>
      <c r="HE7" s="230" t="s">
        <v>2006</v>
      </c>
      <c r="HF7" s="230" t="s">
        <v>2007</v>
      </c>
      <c r="HG7" s="230" t="s">
        <v>2008</v>
      </c>
      <c r="HH7" s="230" t="s">
        <v>2006</v>
      </c>
      <c r="HI7" s="230" t="s">
        <v>2009</v>
      </c>
      <c r="HJ7" s="230"/>
      <c r="HK7" s="230"/>
      <c r="HL7" s="230"/>
      <c r="HM7" s="230"/>
      <c r="HN7" s="230"/>
      <c r="HO7" s="230" t="s">
        <v>2010</v>
      </c>
      <c r="HP7" s="230"/>
      <c r="HQ7" s="230"/>
      <c r="HR7" s="230"/>
      <c r="HS7" s="230"/>
      <c r="HT7" s="230"/>
      <c r="HU7" s="230"/>
      <c r="HV7" s="230"/>
      <c r="HW7" s="230"/>
      <c r="HX7" s="230"/>
      <c r="HY7" s="230" t="s">
        <v>2011</v>
      </c>
      <c r="HZ7" s="230"/>
      <c r="IA7" s="230" t="s">
        <v>2012</v>
      </c>
      <c r="IB7" s="230"/>
      <c r="IC7" s="230"/>
      <c r="ID7" s="230"/>
      <c r="IE7" s="230"/>
      <c r="IF7" s="230"/>
      <c r="IG7" s="230"/>
      <c r="IH7" s="230"/>
      <c r="II7" s="230"/>
      <c r="IJ7" s="230" t="s">
        <v>2013</v>
      </c>
      <c r="IK7" s="230"/>
      <c r="IL7" s="230"/>
      <c r="IM7" s="230"/>
      <c r="IN7" s="230"/>
      <c r="IO7" s="230" t="s">
        <v>2014</v>
      </c>
      <c r="IP7" s="230"/>
      <c r="IQ7" s="230" t="s">
        <v>2015</v>
      </c>
      <c r="IR7" s="230"/>
      <c r="IS7" s="230" t="s">
        <v>2016</v>
      </c>
      <c r="IT7" s="230"/>
      <c r="IU7" s="230"/>
      <c r="IV7" s="230"/>
      <c r="IW7" s="230" t="s">
        <v>2017</v>
      </c>
      <c r="IX7" s="230"/>
      <c r="IY7" s="230" t="s">
        <v>2018</v>
      </c>
      <c r="IZ7" s="230" t="s">
        <v>2019</v>
      </c>
      <c r="JA7" s="230" t="s">
        <v>2020</v>
      </c>
      <c r="JB7" s="230" t="s">
        <v>2021</v>
      </c>
      <c r="JC7" s="230"/>
      <c r="JD7" s="230" t="s">
        <v>2022</v>
      </c>
      <c r="JE7" s="230"/>
      <c r="JF7" s="230" t="s">
        <v>2023</v>
      </c>
      <c r="JG7" s="230"/>
      <c r="JH7" s="230"/>
      <c r="JI7" s="230" t="s">
        <v>2024</v>
      </c>
      <c r="JJ7" s="230"/>
      <c r="JK7" s="230"/>
      <c r="JL7" s="230"/>
      <c r="JM7" s="230"/>
      <c r="JN7" s="230"/>
      <c r="JO7" s="230" t="s">
        <v>2025</v>
      </c>
      <c r="JP7" s="230"/>
      <c r="JQ7" s="230" t="s">
        <v>2026</v>
      </c>
      <c r="JR7" s="230"/>
      <c r="JS7" s="230"/>
      <c r="JT7" s="230" t="s">
        <v>2027</v>
      </c>
      <c r="JU7" s="230" t="s">
        <v>2028</v>
      </c>
      <c r="JV7" s="230" t="s">
        <v>2029</v>
      </c>
      <c r="JW7" s="230" t="s">
        <v>2012</v>
      </c>
      <c r="JX7" s="230" t="s">
        <v>2030</v>
      </c>
      <c r="JY7" s="230" t="s">
        <v>2031</v>
      </c>
      <c r="JZ7" s="230" t="s">
        <v>2032</v>
      </c>
      <c r="KA7" s="230"/>
      <c r="KB7" s="230"/>
      <c r="KC7" s="230" t="s">
        <v>2033</v>
      </c>
      <c r="KD7" s="230"/>
      <c r="KE7" s="230"/>
      <c r="KF7" s="230" t="s">
        <v>2028</v>
      </c>
      <c r="KG7" s="230" t="s">
        <v>2034</v>
      </c>
      <c r="KH7" s="230" t="s">
        <v>2035</v>
      </c>
      <c r="KI7" s="230"/>
    </row>
    <row r="8" spans="1:295" ht="27" customHeight="1" x14ac:dyDescent="0.25">
      <c r="A8" s="157" t="s">
        <v>62</v>
      </c>
      <c r="B8" s="157" t="s">
        <v>466</v>
      </c>
      <c r="C8" s="158" t="s">
        <v>2036</v>
      </c>
      <c r="D8" s="158" t="s">
        <v>2037</v>
      </c>
      <c r="E8" s="158" t="s">
        <v>2038</v>
      </c>
      <c r="F8" s="158" t="s">
        <v>2039</v>
      </c>
      <c r="G8" s="158" t="s">
        <v>2040</v>
      </c>
      <c r="H8" s="158" t="s">
        <v>402</v>
      </c>
      <c r="I8" s="158" t="s">
        <v>2041</v>
      </c>
      <c r="J8" s="158" t="s">
        <v>2042</v>
      </c>
      <c r="K8" s="158" t="s">
        <v>2043</v>
      </c>
      <c r="L8" s="158" t="s">
        <v>2044</v>
      </c>
      <c r="M8" s="158" t="s">
        <v>356</v>
      </c>
      <c r="N8" s="158" t="s">
        <v>2045</v>
      </c>
      <c r="O8" s="159" t="s">
        <v>2046</v>
      </c>
      <c r="P8" s="158" t="s">
        <v>2047</v>
      </c>
      <c r="Q8" s="158" t="s">
        <v>2048</v>
      </c>
      <c r="R8" s="158" t="s">
        <v>2047</v>
      </c>
      <c r="S8" s="158" t="s">
        <v>2049</v>
      </c>
      <c r="T8" s="158" t="s">
        <v>2042</v>
      </c>
      <c r="U8" s="158" t="s">
        <v>2050</v>
      </c>
      <c r="V8" s="158" t="s">
        <v>2051</v>
      </c>
      <c r="W8" s="158" t="s">
        <v>2052</v>
      </c>
      <c r="X8" s="158" t="s">
        <v>2053</v>
      </c>
      <c r="Y8" s="158" t="s">
        <v>2054</v>
      </c>
      <c r="Z8" s="158" t="s">
        <v>2055</v>
      </c>
      <c r="AA8" s="158" t="s">
        <v>2056</v>
      </c>
      <c r="AB8" s="158" t="s">
        <v>2057</v>
      </c>
      <c r="AC8" s="158" t="s">
        <v>2058</v>
      </c>
      <c r="AD8" s="158" t="s">
        <v>2059</v>
      </c>
      <c r="AE8" s="158" t="s">
        <v>2060</v>
      </c>
      <c r="AF8" s="158" t="s">
        <v>2045</v>
      </c>
      <c r="AG8" s="158" t="s">
        <v>2046</v>
      </c>
      <c r="AH8" s="158" t="s">
        <v>2061</v>
      </c>
      <c r="AI8" s="158" t="s">
        <v>2062</v>
      </c>
      <c r="AJ8" s="159" t="s">
        <v>2063</v>
      </c>
      <c r="AK8" s="159" t="s">
        <v>2064</v>
      </c>
      <c r="AL8" s="158" t="s">
        <v>2065</v>
      </c>
      <c r="AM8" s="158" t="s">
        <v>2063</v>
      </c>
      <c r="AN8" s="158" t="s">
        <v>2064</v>
      </c>
      <c r="AO8" s="158" t="s">
        <v>2066</v>
      </c>
      <c r="AP8" s="158" t="s">
        <v>2067</v>
      </c>
      <c r="AQ8" s="158" t="s">
        <v>2068</v>
      </c>
      <c r="AR8" s="158" t="s">
        <v>2069</v>
      </c>
      <c r="AS8" s="158" t="s">
        <v>2070</v>
      </c>
      <c r="AT8" s="159" t="s">
        <v>2071</v>
      </c>
      <c r="AU8" s="159" t="s">
        <v>371</v>
      </c>
      <c r="AV8" s="158" t="s">
        <v>2072</v>
      </c>
      <c r="AW8" s="158" t="s">
        <v>2073</v>
      </c>
      <c r="AX8" s="158" t="s">
        <v>2074</v>
      </c>
      <c r="AY8" s="158" t="s">
        <v>2075</v>
      </c>
      <c r="AZ8" s="158" t="s">
        <v>2076</v>
      </c>
      <c r="BA8" s="158" t="s">
        <v>2077</v>
      </c>
      <c r="BB8" s="159" t="s">
        <v>2078</v>
      </c>
      <c r="BC8" s="158" t="s">
        <v>2079</v>
      </c>
      <c r="BD8" s="158" t="s">
        <v>2080</v>
      </c>
      <c r="BE8" s="158" t="s">
        <v>2081</v>
      </c>
      <c r="BF8" s="158" t="s">
        <v>2071</v>
      </c>
      <c r="BG8" s="158" t="s">
        <v>371</v>
      </c>
      <c r="BH8" s="158" t="s">
        <v>2082</v>
      </c>
      <c r="BI8" s="158" t="s">
        <v>2083</v>
      </c>
      <c r="BJ8" s="158" t="s">
        <v>2084</v>
      </c>
      <c r="BK8" s="158" t="s">
        <v>2085</v>
      </c>
      <c r="BL8" s="158" t="s">
        <v>2086</v>
      </c>
      <c r="BM8" s="158" t="s">
        <v>2087</v>
      </c>
      <c r="BN8" s="158" t="s">
        <v>2078</v>
      </c>
      <c r="BO8" s="158" t="s">
        <v>2088</v>
      </c>
      <c r="BP8" s="158" t="s">
        <v>2089</v>
      </c>
      <c r="BQ8" s="158" t="s">
        <v>2090</v>
      </c>
      <c r="BR8" s="158" t="s">
        <v>2091</v>
      </c>
      <c r="BS8" s="158" t="s">
        <v>2092</v>
      </c>
      <c r="BT8" s="158" t="s">
        <v>2093</v>
      </c>
      <c r="BU8" s="158" t="s">
        <v>2093</v>
      </c>
      <c r="BV8" s="158" t="s">
        <v>2094</v>
      </c>
      <c r="BW8" s="158" t="s">
        <v>2095</v>
      </c>
      <c r="BX8" s="158" t="s">
        <v>2096</v>
      </c>
      <c r="BY8" s="158" t="s">
        <v>2097</v>
      </c>
      <c r="BZ8" s="158" t="s">
        <v>2098</v>
      </c>
      <c r="CA8" s="158" t="s">
        <v>2099</v>
      </c>
      <c r="CB8" s="158" t="s">
        <v>2100</v>
      </c>
      <c r="CC8" s="158" t="s">
        <v>2101</v>
      </c>
      <c r="CD8" s="158" t="s">
        <v>2102</v>
      </c>
      <c r="CE8" s="158" t="s">
        <v>2103</v>
      </c>
      <c r="CF8" s="158" t="s">
        <v>2104</v>
      </c>
      <c r="CG8" s="158" t="s">
        <v>2105</v>
      </c>
      <c r="CH8" s="158" t="s">
        <v>2106</v>
      </c>
      <c r="CI8" s="158" t="s">
        <v>2107</v>
      </c>
      <c r="CJ8" s="158" t="s">
        <v>2108</v>
      </c>
      <c r="CK8" s="158" t="s">
        <v>2109</v>
      </c>
      <c r="CL8" s="158" t="s">
        <v>2110</v>
      </c>
      <c r="CM8" s="158" t="s">
        <v>2111</v>
      </c>
      <c r="CN8" s="158" t="s">
        <v>2112</v>
      </c>
      <c r="CO8" s="158" t="s">
        <v>2113</v>
      </c>
      <c r="CP8" s="158" t="s">
        <v>2114</v>
      </c>
      <c r="CQ8" s="158" t="s">
        <v>2115</v>
      </c>
      <c r="CR8" s="158" t="s">
        <v>2116</v>
      </c>
      <c r="CS8" s="158" t="s">
        <v>2117</v>
      </c>
      <c r="CT8" s="158" t="s">
        <v>2118</v>
      </c>
      <c r="CU8" s="158" t="s">
        <v>2119</v>
      </c>
      <c r="CV8" s="158" t="s">
        <v>2120</v>
      </c>
      <c r="CW8" s="158" t="s">
        <v>2121</v>
      </c>
      <c r="CX8" s="158" t="s">
        <v>2122</v>
      </c>
      <c r="CY8" s="158" t="s">
        <v>2123</v>
      </c>
      <c r="CZ8" s="158" t="s">
        <v>2124</v>
      </c>
      <c r="DA8" s="158" t="s">
        <v>2125</v>
      </c>
      <c r="DB8" s="158" t="s">
        <v>2126</v>
      </c>
      <c r="DC8" s="158" t="s">
        <v>2127</v>
      </c>
      <c r="DD8" s="158" t="s">
        <v>2106</v>
      </c>
      <c r="DE8" s="158" t="s">
        <v>2107</v>
      </c>
      <c r="DF8" s="158" t="s">
        <v>2128</v>
      </c>
      <c r="DG8" s="158" t="s">
        <v>2129</v>
      </c>
      <c r="DH8" s="158" t="s">
        <v>2130</v>
      </c>
      <c r="DI8" s="158" t="s">
        <v>2131</v>
      </c>
      <c r="DJ8" s="158" t="s">
        <v>2132</v>
      </c>
      <c r="DK8" s="158" t="s">
        <v>2133</v>
      </c>
      <c r="DL8" s="158" t="s">
        <v>2123</v>
      </c>
      <c r="DM8" s="158" t="s">
        <v>2124</v>
      </c>
      <c r="DN8" s="158" t="s">
        <v>2125</v>
      </c>
      <c r="DO8" s="158" t="s">
        <v>2134</v>
      </c>
      <c r="DP8" s="158" t="s">
        <v>2135</v>
      </c>
      <c r="DQ8" s="158" t="s">
        <v>2136</v>
      </c>
      <c r="DR8" s="158" t="s">
        <v>2137</v>
      </c>
      <c r="DS8" s="158" t="s">
        <v>2138</v>
      </c>
      <c r="DT8" s="158" t="s">
        <v>2139</v>
      </c>
      <c r="DU8" s="158" t="s">
        <v>2122</v>
      </c>
      <c r="DV8" s="158" t="s">
        <v>2123</v>
      </c>
      <c r="DW8" s="158" t="s">
        <v>2128</v>
      </c>
      <c r="DX8" s="158" t="s">
        <v>2137</v>
      </c>
      <c r="DY8" s="158" t="s">
        <v>2140</v>
      </c>
      <c r="DZ8" s="158" t="s">
        <v>2141</v>
      </c>
      <c r="EA8" s="158" t="s">
        <v>2142</v>
      </c>
      <c r="EB8" s="158" t="s">
        <v>2143</v>
      </c>
      <c r="EC8" s="158" t="s">
        <v>2144</v>
      </c>
      <c r="ED8" s="158" t="s">
        <v>2145</v>
      </c>
      <c r="EE8" s="158" t="s">
        <v>2146</v>
      </c>
      <c r="EF8" s="158" t="s">
        <v>2147</v>
      </c>
      <c r="EG8" s="158" t="s">
        <v>2080</v>
      </c>
      <c r="EH8" s="158" t="s">
        <v>2090</v>
      </c>
      <c r="EI8" s="158" t="s">
        <v>2148</v>
      </c>
      <c r="EJ8" s="158" t="s">
        <v>2149</v>
      </c>
      <c r="EK8" s="158" t="s">
        <v>2150</v>
      </c>
      <c r="EL8" s="158" t="s">
        <v>2151</v>
      </c>
      <c r="EM8" s="158" t="s">
        <v>2152</v>
      </c>
      <c r="EN8" s="158" t="s">
        <v>2153</v>
      </c>
      <c r="EO8" s="158" t="s">
        <v>2154</v>
      </c>
      <c r="EP8" s="158" t="s">
        <v>2155</v>
      </c>
      <c r="EQ8" s="158" t="s">
        <v>2156</v>
      </c>
      <c r="ER8" s="158" t="s">
        <v>2157</v>
      </c>
      <c r="ES8" s="158" t="s">
        <v>2158</v>
      </c>
      <c r="ET8" s="158" t="s">
        <v>2159</v>
      </c>
      <c r="EU8" s="158" t="s">
        <v>2160</v>
      </c>
      <c r="EV8" s="158" t="s">
        <v>2161</v>
      </c>
      <c r="EW8" s="158" t="s">
        <v>2162</v>
      </c>
      <c r="EX8" s="158" t="s">
        <v>2163</v>
      </c>
      <c r="EY8" s="158" t="s">
        <v>2164</v>
      </c>
      <c r="EZ8" s="158" t="s">
        <v>2165</v>
      </c>
      <c r="FA8" s="158" t="s">
        <v>2166</v>
      </c>
      <c r="FB8" s="158" t="s">
        <v>2147</v>
      </c>
      <c r="FC8" s="158" t="s">
        <v>2152</v>
      </c>
      <c r="FD8" s="158" t="s">
        <v>2167</v>
      </c>
      <c r="FE8" s="158" t="s">
        <v>2168</v>
      </c>
      <c r="FF8" s="158" t="s">
        <v>2169</v>
      </c>
      <c r="FG8" s="158" t="s">
        <v>2170</v>
      </c>
      <c r="FH8" s="158" t="s">
        <v>2171</v>
      </c>
      <c r="FI8" s="158" t="s">
        <v>2172</v>
      </c>
      <c r="FJ8" s="158" t="s">
        <v>2099</v>
      </c>
      <c r="FK8" s="158" t="s">
        <v>2100</v>
      </c>
      <c r="FL8" s="158" t="s">
        <v>2173</v>
      </c>
      <c r="FM8" s="158" t="s">
        <v>2140</v>
      </c>
      <c r="FN8" s="158" t="s">
        <v>2141</v>
      </c>
      <c r="FO8" s="158" t="s">
        <v>2174</v>
      </c>
      <c r="FP8" s="158" t="s">
        <v>2175</v>
      </c>
      <c r="FQ8" s="159" t="s">
        <v>2176</v>
      </c>
      <c r="FR8" s="158" t="s">
        <v>2177</v>
      </c>
      <c r="FS8" s="158" t="s">
        <v>2178</v>
      </c>
      <c r="FT8" s="158" t="s">
        <v>2179</v>
      </c>
      <c r="FU8" s="158" t="s">
        <v>2180</v>
      </c>
      <c r="FV8" s="158" t="s">
        <v>2181</v>
      </c>
      <c r="FW8" s="158" t="s">
        <v>2182</v>
      </c>
      <c r="FX8" s="158" t="s">
        <v>2183</v>
      </c>
      <c r="FY8" s="158" t="s">
        <v>2184</v>
      </c>
      <c r="FZ8" s="158" t="s">
        <v>2185</v>
      </c>
      <c r="GA8" s="158" t="s">
        <v>2149</v>
      </c>
      <c r="GB8" s="159" t="s">
        <v>2186</v>
      </c>
      <c r="GC8" s="158" t="s">
        <v>2175</v>
      </c>
      <c r="GD8" s="158" t="s">
        <v>2174</v>
      </c>
      <c r="GE8" s="158" t="s">
        <v>2187</v>
      </c>
      <c r="GF8" s="159" t="s">
        <v>2188</v>
      </c>
      <c r="GG8" s="158" t="s">
        <v>2189</v>
      </c>
      <c r="GH8" s="158" t="s">
        <v>2190</v>
      </c>
      <c r="GI8" s="158" t="s">
        <v>2122</v>
      </c>
      <c r="GJ8" s="158" t="s">
        <v>2191</v>
      </c>
      <c r="GK8" s="158" t="s">
        <v>2192</v>
      </c>
      <c r="GL8" s="158" t="s">
        <v>2193</v>
      </c>
      <c r="GM8" s="158" t="s">
        <v>2194</v>
      </c>
      <c r="GN8" s="158" t="s">
        <v>2195</v>
      </c>
      <c r="GO8" s="158" t="s">
        <v>2196</v>
      </c>
      <c r="GP8" s="158" t="s">
        <v>2197</v>
      </c>
      <c r="GQ8" s="159" t="s">
        <v>2196</v>
      </c>
      <c r="GR8" s="158" t="s">
        <v>2198</v>
      </c>
      <c r="GS8" s="158" t="s">
        <v>2199</v>
      </c>
      <c r="GT8" s="158" t="s">
        <v>2200</v>
      </c>
      <c r="GU8" s="158" t="s">
        <v>2201</v>
      </c>
      <c r="GV8" s="158" t="s">
        <v>50</v>
      </c>
      <c r="GW8" s="158" t="s">
        <v>2202</v>
      </c>
      <c r="GX8" s="158" t="s">
        <v>2203</v>
      </c>
      <c r="GY8" s="158" t="s">
        <v>2204</v>
      </c>
      <c r="GZ8" s="158" t="s">
        <v>2205</v>
      </c>
      <c r="HA8" s="158" t="s">
        <v>2206</v>
      </c>
      <c r="HB8" s="159" t="s">
        <v>2207</v>
      </c>
      <c r="HC8" s="159" t="s">
        <v>2208</v>
      </c>
      <c r="HD8" s="158" t="s">
        <v>2209</v>
      </c>
      <c r="HE8" s="158" t="s">
        <v>2209</v>
      </c>
      <c r="HF8" s="158" t="s">
        <v>438</v>
      </c>
      <c r="HG8" s="158" t="s">
        <v>438</v>
      </c>
      <c r="HH8" s="158" t="s">
        <v>2210</v>
      </c>
      <c r="HI8" s="159" t="s">
        <v>2207</v>
      </c>
      <c r="HJ8" s="159" t="s">
        <v>2208</v>
      </c>
      <c r="HK8" s="158" t="s">
        <v>2211</v>
      </c>
      <c r="HL8" s="158" t="s">
        <v>2212</v>
      </c>
      <c r="HM8" s="158" t="s">
        <v>2213</v>
      </c>
      <c r="HN8" s="158" t="s">
        <v>2214</v>
      </c>
      <c r="HO8" s="158" t="s">
        <v>2215</v>
      </c>
      <c r="HP8" s="158" t="s">
        <v>2216</v>
      </c>
      <c r="HQ8" s="158" t="s">
        <v>2217</v>
      </c>
      <c r="HR8" s="158" t="s">
        <v>2218</v>
      </c>
      <c r="HS8" s="158" t="s">
        <v>2219</v>
      </c>
      <c r="HT8" s="158" t="s">
        <v>2220</v>
      </c>
      <c r="HU8" s="158" t="s">
        <v>2221</v>
      </c>
      <c r="HV8" s="158" t="s">
        <v>2222</v>
      </c>
      <c r="HW8" s="158" t="s">
        <v>2223</v>
      </c>
      <c r="HX8" s="158" t="s">
        <v>2224</v>
      </c>
      <c r="HY8" s="158" t="s">
        <v>2225</v>
      </c>
      <c r="HZ8" s="158" t="s">
        <v>2226</v>
      </c>
      <c r="IA8" s="158" t="s">
        <v>2227</v>
      </c>
      <c r="IB8" s="158" t="s">
        <v>2228</v>
      </c>
      <c r="IC8" s="158" t="s">
        <v>2229</v>
      </c>
      <c r="ID8" s="158" t="s">
        <v>2230</v>
      </c>
      <c r="IE8" s="158" t="s">
        <v>2231</v>
      </c>
      <c r="IF8" s="158" t="s">
        <v>2217</v>
      </c>
      <c r="IG8" s="158" t="s">
        <v>2218</v>
      </c>
      <c r="IH8" s="158" t="s">
        <v>2232</v>
      </c>
      <c r="II8" s="158" t="s">
        <v>2233</v>
      </c>
      <c r="IJ8" s="158" t="s">
        <v>2210</v>
      </c>
      <c r="IK8" s="158" t="s">
        <v>2148</v>
      </c>
      <c r="IL8" s="159" t="s">
        <v>2234</v>
      </c>
      <c r="IM8" s="159" t="s">
        <v>17</v>
      </c>
      <c r="IN8" s="158" t="s">
        <v>2235</v>
      </c>
      <c r="IO8" s="158" t="s">
        <v>17</v>
      </c>
      <c r="IP8" s="158" t="s">
        <v>2236</v>
      </c>
      <c r="IQ8" s="158" t="s">
        <v>2237</v>
      </c>
      <c r="IR8" s="158" t="s">
        <v>2238</v>
      </c>
      <c r="IS8" s="159" t="s">
        <v>2236</v>
      </c>
      <c r="IT8" s="158" t="s">
        <v>2239</v>
      </c>
      <c r="IU8" s="158" t="s">
        <v>2240</v>
      </c>
      <c r="IV8" s="158" t="s">
        <v>2237</v>
      </c>
      <c r="IW8" s="159" t="s">
        <v>2234</v>
      </c>
      <c r="IX8" s="158" t="s">
        <v>2238</v>
      </c>
      <c r="IY8" s="158" t="s">
        <v>458</v>
      </c>
      <c r="IZ8" s="158" t="s">
        <v>458</v>
      </c>
      <c r="JA8" s="158" t="s">
        <v>2241</v>
      </c>
      <c r="JB8" s="158" t="s">
        <v>2242</v>
      </c>
      <c r="JC8" s="158" t="s">
        <v>2243</v>
      </c>
      <c r="JD8" s="158" t="s">
        <v>2244</v>
      </c>
      <c r="JE8" s="158" t="s">
        <v>2245</v>
      </c>
      <c r="JF8" s="158" t="s">
        <v>2243</v>
      </c>
      <c r="JG8" s="158" t="s">
        <v>2246</v>
      </c>
      <c r="JH8" s="158" t="s">
        <v>2247</v>
      </c>
      <c r="JI8" s="158" t="s">
        <v>2246</v>
      </c>
      <c r="JJ8" s="158" t="s">
        <v>2248</v>
      </c>
      <c r="JK8" s="158" t="s">
        <v>2249</v>
      </c>
      <c r="JL8" s="158" t="s">
        <v>2250</v>
      </c>
      <c r="JM8" s="158" t="s">
        <v>2251</v>
      </c>
      <c r="JN8" s="158" t="s">
        <v>2252</v>
      </c>
      <c r="JO8" s="158" t="s">
        <v>2253</v>
      </c>
      <c r="JP8" s="158" t="s">
        <v>2254</v>
      </c>
      <c r="JQ8" s="158" t="s">
        <v>2255</v>
      </c>
      <c r="JR8" s="158" t="s">
        <v>2256</v>
      </c>
      <c r="JS8" s="158" t="s">
        <v>2257</v>
      </c>
      <c r="JT8" s="158" t="s">
        <v>2258</v>
      </c>
      <c r="JU8" s="158" t="s">
        <v>2231</v>
      </c>
      <c r="JV8" s="158" t="s">
        <v>2259</v>
      </c>
      <c r="JW8" s="158" t="s">
        <v>2260</v>
      </c>
      <c r="JX8" s="158" t="s">
        <v>2261</v>
      </c>
      <c r="JY8" s="158" t="s">
        <v>2262</v>
      </c>
      <c r="JZ8" s="158" t="s">
        <v>2263</v>
      </c>
      <c r="KA8" s="158" t="s">
        <v>2211</v>
      </c>
      <c r="KB8" s="158" t="s">
        <v>2264</v>
      </c>
      <c r="KC8" s="158" t="s">
        <v>2263</v>
      </c>
      <c r="KD8" s="158" t="s">
        <v>2212</v>
      </c>
      <c r="KE8" s="158" t="s">
        <v>2265</v>
      </c>
      <c r="KF8" s="158" t="s">
        <v>2266</v>
      </c>
      <c r="KG8" s="158" t="s">
        <v>2266</v>
      </c>
      <c r="KH8" s="158" t="s">
        <v>2267</v>
      </c>
      <c r="KI8" s="158" t="s">
        <v>2092</v>
      </c>
    </row>
    <row r="9" spans="1:295" ht="18" customHeight="1" x14ac:dyDescent="0.25">
      <c r="A9" s="160" t="s">
        <v>66</v>
      </c>
      <c r="B9" s="160" t="s">
        <v>690</v>
      </c>
      <c r="C9" s="161">
        <v>0</v>
      </c>
      <c r="D9" s="161">
        <v>17.05</v>
      </c>
      <c r="E9" s="161">
        <v>-34.203000000000003</v>
      </c>
      <c r="F9" s="161">
        <v>-34.079000000000001</v>
      </c>
      <c r="G9" s="161">
        <v>26.085000000000001</v>
      </c>
      <c r="H9" s="161">
        <v>0</v>
      </c>
      <c r="I9" s="161">
        <v>52.215000000000003</v>
      </c>
      <c r="J9" s="161">
        <v>-79.816000000000003</v>
      </c>
      <c r="K9" s="161">
        <v>50.067999999999998</v>
      </c>
      <c r="L9" s="161">
        <v>25.305</v>
      </c>
      <c r="M9" s="161">
        <v>24.67</v>
      </c>
      <c r="N9" s="161">
        <v>-15.539</v>
      </c>
      <c r="O9" s="161">
        <v>-30.927</v>
      </c>
      <c r="P9" s="161">
        <v>26.399000000000001</v>
      </c>
      <c r="Q9" s="161">
        <v>11.592000000000001</v>
      </c>
      <c r="R9" s="161">
        <v>-26.399000000000001</v>
      </c>
      <c r="S9" s="161">
        <v>13.718999999999999</v>
      </c>
      <c r="T9" s="161">
        <v>161.846</v>
      </c>
      <c r="U9" s="161">
        <v>8.8275000000000006</v>
      </c>
      <c r="V9" s="161">
        <v>9.1641999999999992</v>
      </c>
      <c r="W9" s="161">
        <v>15.382</v>
      </c>
      <c r="X9" s="161">
        <v>0</v>
      </c>
      <c r="Y9" s="161">
        <v>17.602</v>
      </c>
      <c r="Z9" s="161">
        <v>7.2080000000000002</v>
      </c>
      <c r="AA9" s="162"/>
      <c r="AB9" s="161">
        <v>113</v>
      </c>
      <c r="AC9" s="161">
        <v>-77.44</v>
      </c>
      <c r="AD9" s="161">
        <v>-77.739000000000004</v>
      </c>
      <c r="AE9" s="161">
        <v>18.535</v>
      </c>
      <c r="AF9" s="161">
        <v>15.539</v>
      </c>
      <c r="AG9" s="161">
        <v>28.6</v>
      </c>
      <c r="AH9" s="161">
        <v>9.0439000000000007</v>
      </c>
      <c r="AI9" s="161">
        <v>0.14599999999999999</v>
      </c>
      <c r="AJ9" s="161">
        <v>-22.5</v>
      </c>
      <c r="AK9" s="161">
        <v>-22.42</v>
      </c>
      <c r="AL9" s="161">
        <v>-47.418999999999997</v>
      </c>
      <c r="AM9" s="161">
        <v>22.61</v>
      </c>
      <c r="AN9" s="161">
        <v>22.79</v>
      </c>
      <c r="AO9" s="161">
        <v>16.204000000000001</v>
      </c>
      <c r="AP9" s="161">
        <v>-0.12520000000000001</v>
      </c>
      <c r="AQ9" s="161">
        <v>63.831000000000003</v>
      </c>
      <c r="AR9" s="161">
        <v>65.891999999999996</v>
      </c>
      <c r="AS9" s="161">
        <v>29.98</v>
      </c>
      <c r="AT9" s="161">
        <v>-67.783000000000001</v>
      </c>
      <c r="AU9" s="161">
        <v>0</v>
      </c>
      <c r="AV9" s="161">
        <v>9.8337000000000003</v>
      </c>
      <c r="AW9" s="161">
        <v>9.1313999999999993</v>
      </c>
      <c r="AX9" s="161">
        <v>59.209000000000003</v>
      </c>
      <c r="AY9" s="161">
        <v>60.280999999999999</v>
      </c>
      <c r="AZ9" s="161">
        <v>-6.2813999999999997</v>
      </c>
      <c r="BA9" s="161">
        <v>-34.046999999999997</v>
      </c>
      <c r="BB9" s="161">
        <v>-274.98</v>
      </c>
      <c r="BC9" s="161">
        <v>2.2789999999999999</v>
      </c>
      <c r="BD9" s="161">
        <v>-19.099</v>
      </c>
      <c r="BE9" s="161">
        <v>-19.298999999999999</v>
      </c>
      <c r="BF9" s="161">
        <v>71.980999999999995</v>
      </c>
      <c r="BG9" s="161">
        <v>0</v>
      </c>
      <c r="BH9" s="161">
        <v>-4.3483000000000001</v>
      </c>
      <c r="BI9" s="161">
        <v>-67.102000000000004</v>
      </c>
      <c r="BJ9" s="161">
        <v>-39.212000000000003</v>
      </c>
      <c r="BK9" s="161">
        <v>5.9398</v>
      </c>
      <c r="BL9" s="161">
        <v>0</v>
      </c>
      <c r="BM9" s="161">
        <v>3.2271999999999998</v>
      </c>
      <c r="BN9" s="161">
        <v>305.45</v>
      </c>
      <c r="BO9" s="161">
        <v>88.045000000000002</v>
      </c>
      <c r="BP9" s="161">
        <v>88.350999999999999</v>
      </c>
      <c r="BQ9" s="161">
        <v>-370.16</v>
      </c>
      <c r="BR9" s="161">
        <v>326.49</v>
      </c>
      <c r="BS9" s="161">
        <v>40.976999999999997</v>
      </c>
      <c r="BT9" s="161">
        <v>-108.99</v>
      </c>
      <c r="BU9" s="161">
        <v>111.97</v>
      </c>
      <c r="BV9" s="161">
        <v>88.688000000000002</v>
      </c>
      <c r="BW9" s="161">
        <v>25.228999999999999</v>
      </c>
      <c r="BX9" s="161">
        <v>21.209</v>
      </c>
      <c r="BY9" s="161">
        <v>56.84</v>
      </c>
      <c r="BZ9" s="161">
        <v>76.650000000000006</v>
      </c>
      <c r="CA9" s="161">
        <v>-29.867999999999999</v>
      </c>
      <c r="CB9" s="161">
        <v>-29.466000000000001</v>
      </c>
      <c r="CC9" s="161">
        <v>102.89</v>
      </c>
      <c r="CD9" s="161">
        <v>103.92</v>
      </c>
      <c r="CE9" s="161">
        <v>22.366</v>
      </c>
      <c r="CF9" s="161">
        <v>-91.805000000000007</v>
      </c>
      <c r="CG9" s="161">
        <v>-92.415999999999997</v>
      </c>
      <c r="CH9" s="161">
        <v>1.1569</v>
      </c>
      <c r="CI9" s="161">
        <v>-70.885000000000005</v>
      </c>
      <c r="CJ9" s="161">
        <v>19.57</v>
      </c>
      <c r="CK9" s="161">
        <v>25.984999999999999</v>
      </c>
      <c r="CL9" s="161">
        <v>32.598999999999997</v>
      </c>
      <c r="CM9" s="161">
        <v>142.30000000000001</v>
      </c>
      <c r="CN9" s="161">
        <v>-16.809000000000001</v>
      </c>
      <c r="CO9" s="161">
        <v>26.655999999999999</v>
      </c>
      <c r="CP9" s="161">
        <v>25.248999999999999</v>
      </c>
      <c r="CQ9" s="161">
        <v>26.448</v>
      </c>
      <c r="CR9" s="161">
        <v>21.390999999999998</v>
      </c>
      <c r="CS9" s="161">
        <v>21.978000000000002</v>
      </c>
      <c r="CT9" s="161">
        <v>-50.281999999999996</v>
      </c>
      <c r="CU9" s="161">
        <v>-45.606000000000002</v>
      </c>
      <c r="CV9" s="161">
        <v>13.423999999999999</v>
      </c>
      <c r="CW9" s="161">
        <v>13.099</v>
      </c>
      <c r="CX9" s="161">
        <v>51.279000000000003</v>
      </c>
      <c r="CY9" s="161">
        <v>64.278999999999996</v>
      </c>
      <c r="CZ9" s="161">
        <v>60.944000000000003</v>
      </c>
      <c r="DA9" s="161">
        <v>57.426000000000002</v>
      </c>
      <c r="DB9" s="161">
        <v>-28.599</v>
      </c>
      <c r="DC9" s="161">
        <v>-2.1351</v>
      </c>
      <c r="DD9" s="161">
        <v>70.7</v>
      </c>
      <c r="DE9" s="161">
        <v>70.867999999999995</v>
      </c>
      <c r="DF9" s="161">
        <v>-116.07</v>
      </c>
      <c r="DG9" s="161">
        <v>0</v>
      </c>
      <c r="DH9" s="161">
        <v>-17.375</v>
      </c>
      <c r="DI9" s="161">
        <v>-91.4</v>
      </c>
      <c r="DJ9" s="161">
        <v>-90.3</v>
      </c>
      <c r="DK9" s="161">
        <v>26.666</v>
      </c>
      <c r="DL9" s="161">
        <v>42.488999999999997</v>
      </c>
      <c r="DM9" s="161">
        <v>60.598999999999997</v>
      </c>
      <c r="DN9" s="161">
        <v>61.540999999999997</v>
      </c>
      <c r="DO9" s="161">
        <v>42.36</v>
      </c>
      <c r="DP9" s="161">
        <v>-9.34</v>
      </c>
      <c r="DQ9" s="161">
        <v>67.23</v>
      </c>
      <c r="DR9" s="161">
        <v>111.19</v>
      </c>
      <c r="DS9" s="161">
        <v>-31.09</v>
      </c>
      <c r="DT9" s="161">
        <v>-31.37</v>
      </c>
      <c r="DU9" s="161">
        <v>118.1</v>
      </c>
      <c r="DV9" s="161">
        <v>66</v>
      </c>
      <c r="DW9" s="161">
        <v>116</v>
      </c>
      <c r="DX9" s="161">
        <v>112.76</v>
      </c>
      <c r="DY9" s="161">
        <v>-13.37</v>
      </c>
      <c r="DZ9" s="161">
        <v>-14.635999999999999</v>
      </c>
      <c r="EA9" s="161">
        <v>213.66</v>
      </c>
      <c r="EB9" s="161">
        <v>169.37</v>
      </c>
      <c r="EC9" s="161">
        <v>163.4</v>
      </c>
      <c r="ED9" s="161">
        <v>164.22</v>
      </c>
      <c r="EE9" s="161">
        <v>147.38999999999999</v>
      </c>
      <c r="EF9" s="161">
        <v>129.74</v>
      </c>
      <c r="EG9" s="161">
        <v>-28.702000000000002</v>
      </c>
      <c r="EH9" s="161">
        <v>380.17</v>
      </c>
      <c r="EI9" s="161">
        <v>423.37</v>
      </c>
      <c r="EJ9" s="161">
        <v>0</v>
      </c>
      <c r="EK9" s="161">
        <v>-32.159999999999997</v>
      </c>
      <c r="EL9" s="161">
        <v>-30.026</v>
      </c>
      <c r="EM9" s="161">
        <v>-43.994999999999997</v>
      </c>
      <c r="EN9" s="161">
        <v>10.07</v>
      </c>
      <c r="EO9" s="161">
        <v>9.4053000000000004</v>
      </c>
      <c r="EP9" s="161">
        <v>185.91</v>
      </c>
      <c r="EQ9" s="161">
        <v>-63.24</v>
      </c>
      <c r="ER9" s="161">
        <v>-64.427999999999997</v>
      </c>
      <c r="ES9" s="161">
        <v>-87.777000000000001</v>
      </c>
      <c r="ET9" s="161">
        <v>17.879000000000001</v>
      </c>
      <c r="EU9" s="161">
        <v>-16.899000000000001</v>
      </c>
      <c r="EV9" s="161">
        <v>107.5</v>
      </c>
      <c r="EW9" s="161">
        <v>8.9452999999999996</v>
      </c>
      <c r="EX9" s="161">
        <v>-18.885000000000002</v>
      </c>
      <c r="EY9" s="161">
        <v>-37.497</v>
      </c>
      <c r="EZ9" s="161">
        <v>-36.140999999999998</v>
      </c>
      <c r="FA9" s="161">
        <v>9.9902999999999995</v>
      </c>
      <c r="FB9" s="161">
        <v>-126.56</v>
      </c>
      <c r="FC9" s="161">
        <v>93.268000000000001</v>
      </c>
      <c r="FD9" s="161">
        <v>22.558</v>
      </c>
      <c r="FE9" s="161">
        <v>0</v>
      </c>
      <c r="FF9" s="161">
        <v>0</v>
      </c>
      <c r="FG9" s="161">
        <v>38.220999999999997</v>
      </c>
      <c r="FH9" s="161">
        <v>39.286000000000001</v>
      </c>
      <c r="FI9" s="161">
        <v>37.695999999999998</v>
      </c>
      <c r="FJ9" s="161">
        <v>29.806999999999999</v>
      </c>
      <c r="FK9" s="161">
        <v>29.638999999999999</v>
      </c>
      <c r="FL9" s="161">
        <v>-134.29</v>
      </c>
      <c r="FM9" s="161">
        <v>16.931999999999999</v>
      </c>
      <c r="FN9" s="161">
        <v>15.984</v>
      </c>
      <c r="FO9" s="161">
        <v>-98.35</v>
      </c>
      <c r="FP9" s="161">
        <v>-84.031000000000006</v>
      </c>
      <c r="FQ9" s="161">
        <v>-50.820999999999998</v>
      </c>
      <c r="FR9" s="161">
        <v>-46.389000000000003</v>
      </c>
      <c r="FS9" s="161">
        <v>13.872</v>
      </c>
      <c r="FT9" s="161">
        <v>0.93899999999999995</v>
      </c>
      <c r="FU9" s="161">
        <v>-8.6298999999999992</v>
      </c>
      <c r="FV9" s="161">
        <v>14.89</v>
      </c>
      <c r="FW9" s="161">
        <v>-52.268000000000001</v>
      </c>
      <c r="FX9" s="161">
        <v>9.4596999999999998</v>
      </c>
      <c r="FY9" s="161">
        <v>-15.186999999999999</v>
      </c>
      <c r="FZ9" s="161">
        <v>4.4859999999999998</v>
      </c>
      <c r="GA9" s="161">
        <v>8.1534999999999993</v>
      </c>
      <c r="GB9" s="161">
        <v>14.88</v>
      </c>
      <c r="GC9" s="161">
        <v>84.671999999999997</v>
      </c>
      <c r="GD9" s="161">
        <v>98.370999999999995</v>
      </c>
      <c r="GE9" s="161">
        <v>14.68</v>
      </c>
      <c r="GF9" s="161">
        <v>75.031999999999996</v>
      </c>
      <c r="GG9" s="161">
        <v>18.899000000000001</v>
      </c>
      <c r="GH9" s="161">
        <v>-13.385</v>
      </c>
      <c r="GI9" s="161">
        <v>-1.8886000000000001</v>
      </c>
      <c r="GJ9" s="161">
        <v>1.8039000000000001</v>
      </c>
      <c r="GK9" s="161">
        <v>1.6172</v>
      </c>
      <c r="GL9" s="161">
        <v>6.6000000000000003E-2</v>
      </c>
      <c r="GM9" s="161">
        <v>0</v>
      </c>
      <c r="GN9" s="161">
        <v>-15.676</v>
      </c>
      <c r="GO9" s="161">
        <v>-22.283000000000001</v>
      </c>
      <c r="GP9" s="161">
        <v>23.696999999999999</v>
      </c>
      <c r="GQ9" s="161">
        <v>34.789000000000001</v>
      </c>
      <c r="GR9" s="161">
        <v>81.896000000000001</v>
      </c>
      <c r="GS9" s="161">
        <v>43.744999999999997</v>
      </c>
      <c r="GT9" s="161">
        <v>-111.19</v>
      </c>
      <c r="GU9" s="161">
        <v>-18.196999999999999</v>
      </c>
      <c r="GV9" s="161">
        <v>30.821000000000002</v>
      </c>
      <c r="GW9" s="161">
        <v>-35.643999999999998</v>
      </c>
      <c r="GX9" s="161">
        <v>12.071</v>
      </c>
      <c r="GY9" s="161">
        <v>0</v>
      </c>
      <c r="GZ9" s="161">
        <v>0</v>
      </c>
      <c r="HA9" s="161">
        <v>13.467000000000001</v>
      </c>
      <c r="HB9" s="161">
        <v>137.94999999999999</v>
      </c>
      <c r="HC9" s="161">
        <v>136.25</v>
      </c>
      <c r="HD9" s="161">
        <v>283.3</v>
      </c>
      <c r="HE9" s="161">
        <v>-281.63</v>
      </c>
      <c r="HF9" s="161">
        <v>-454.65</v>
      </c>
      <c r="HG9" s="161">
        <v>457.06</v>
      </c>
      <c r="HH9" s="161">
        <v>581.96</v>
      </c>
      <c r="HI9" s="161">
        <v>-134.19</v>
      </c>
      <c r="HJ9" s="161">
        <v>-131.43</v>
      </c>
      <c r="HK9" s="161">
        <v>-61.825000000000003</v>
      </c>
      <c r="HL9" s="161">
        <v>-55.085999999999999</v>
      </c>
      <c r="HM9" s="161">
        <v>77.48</v>
      </c>
      <c r="HN9" s="161">
        <v>76.022999999999996</v>
      </c>
      <c r="HO9" s="161">
        <v>-103.25</v>
      </c>
      <c r="HP9" s="161">
        <v>-99.32</v>
      </c>
      <c r="HQ9" s="161">
        <v>60.725000000000001</v>
      </c>
      <c r="HR9" s="161">
        <v>59.933999999999997</v>
      </c>
      <c r="HS9" s="161">
        <v>-31.085999999999999</v>
      </c>
      <c r="HT9" s="161">
        <v>-31.132999999999999</v>
      </c>
      <c r="HU9" s="161">
        <v>87.54</v>
      </c>
      <c r="HV9" s="161">
        <v>88.08</v>
      </c>
      <c r="HW9" s="161">
        <v>54.098999999999997</v>
      </c>
      <c r="HX9" s="161">
        <v>53.298999999999999</v>
      </c>
      <c r="HY9" s="161">
        <v>22.068000000000001</v>
      </c>
      <c r="HZ9" s="161">
        <v>39.520000000000003</v>
      </c>
      <c r="IA9" s="161">
        <v>-355.34</v>
      </c>
      <c r="IB9" s="161">
        <v>107.32</v>
      </c>
      <c r="IC9" s="161">
        <v>107.7</v>
      </c>
      <c r="ID9" s="161">
        <v>15.1</v>
      </c>
      <c r="IE9" s="161">
        <v>9.1</v>
      </c>
      <c r="IF9" s="161">
        <v>-58.098999999999997</v>
      </c>
      <c r="IG9" s="161">
        <v>-57.598999999999997</v>
      </c>
      <c r="IH9" s="161">
        <v>1.4754</v>
      </c>
      <c r="II9" s="161">
        <v>1.214</v>
      </c>
      <c r="IJ9" s="161">
        <v>-565.32000000000005</v>
      </c>
      <c r="IK9" s="161">
        <v>-402.22</v>
      </c>
      <c r="IL9" s="161">
        <v>521.28</v>
      </c>
      <c r="IM9" s="161">
        <v>467.99</v>
      </c>
      <c r="IN9" s="161">
        <v>65.406000000000006</v>
      </c>
      <c r="IO9" s="161">
        <v>-402.69</v>
      </c>
      <c r="IP9" s="161">
        <v>403.53</v>
      </c>
      <c r="IQ9" s="161">
        <v>-154.69999999999999</v>
      </c>
      <c r="IR9" s="161">
        <v>-237.1</v>
      </c>
      <c r="IS9" s="161">
        <v>-394.6</v>
      </c>
      <c r="IT9" s="161">
        <v>119.96</v>
      </c>
      <c r="IU9" s="161">
        <v>119.42</v>
      </c>
      <c r="IV9" s="161">
        <v>155.30000000000001</v>
      </c>
      <c r="IW9" s="161">
        <v>-501.49</v>
      </c>
      <c r="IX9" s="161">
        <v>231.5</v>
      </c>
      <c r="IY9" s="161">
        <v>-271.02</v>
      </c>
      <c r="IZ9" s="161">
        <v>270.91000000000003</v>
      </c>
      <c r="JA9" s="161">
        <v>-6.2992999999999997</v>
      </c>
      <c r="JB9" s="161">
        <v>30.954999999999998</v>
      </c>
      <c r="JC9" s="161">
        <v>24.158999999999999</v>
      </c>
      <c r="JD9" s="161">
        <v>1.079</v>
      </c>
      <c r="JE9" s="161">
        <v>1.07</v>
      </c>
      <c r="JF9" s="161">
        <v>-23.28</v>
      </c>
      <c r="JG9" s="161">
        <v>9.68</v>
      </c>
      <c r="JH9" s="161">
        <v>5.9275000000000002</v>
      </c>
      <c r="JI9" s="161">
        <v>-11.015000000000001</v>
      </c>
      <c r="JJ9" s="161">
        <v>-38.35</v>
      </c>
      <c r="JK9" s="161">
        <v>-16.696999999999999</v>
      </c>
      <c r="JL9" s="161">
        <v>42.9</v>
      </c>
      <c r="JM9" s="161">
        <v>55.192</v>
      </c>
      <c r="JN9" s="161">
        <v>51.076000000000001</v>
      </c>
      <c r="JO9" s="161">
        <v>0</v>
      </c>
      <c r="JP9" s="161">
        <v>0</v>
      </c>
      <c r="JQ9" s="161">
        <v>50.484999999999999</v>
      </c>
      <c r="JR9" s="161">
        <v>49.65</v>
      </c>
      <c r="JS9" s="161">
        <v>51.033999999999999</v>
      </c>
      <c r="JT9" s="162"/>
      <c r="JU9" s="161">
        <v>-7.8</v>
      </c>
      <c r="JV9" s="161">
        <v>22.462</v>
      </c>
      <c r="JW9" s="161">
        <v>6.5</v>
      </c>
      <c r="JX9" s="161">
        <v>8.6998999999999995</v>
      </c>
      <c r="JY9" s="161">
        <v>-51.878</v>
      </c>
      <c r="JZ9" s="161">
        <v>80.281000000000006</v>
      </c>
      <c r="KA9" s="161">
        <v>62.875</v>
      </c>
      <c r="KB9" s="161">
        <v>-50.694000000000003</v>
      </c>
      <c r="KC9" s="161">
        <v>-78.709000000000003</v>
      </c>
      <c r="KD9" s="161">
        <v>54.088000000000001</v>
      </c>
      <c r="KE9" s="161">
        <v>23.895</v>
      </c>
      <c r="KF9" s="161">
        <v>0.1</v>
      </c>
      <c r="KG9" s="161">
        <v>0.3</v>
      </c>
      <c r="KH9" s="161">
        <v>129.57</v>
      </c>
      <c r="KI9" s="161">
        <v>23.17</v>
      </c>
    </row>
    <row r="10" spans="1:295" ht="18" customHeight="1" x14ac:dyDescent="0.25">
      <c r="A10" s="160" t="s">
        <v>66</v>
      </c>
      <c r="B10" s="160" t="s">
        <v>691</v>
      </c>
      <c r="C10" s="163">
        <v>0</v>
      </c>
      <c r="D10" s="163">
        <v>16.289000000000001</v>
      </c>
      <c r="E10" s="163">
        <v>-32.889000000000003</v>
      </c>
      <c r="F10" s="163">
        <v>-34.938000000000002</v>
      </c>
      <c r="G10" s="163">
        <v>25.2</v>
      </c>
      <c r="H10" s="163">
        <v>0</v>
      </c>
      <c r="I10" s="163">
        <v>50.12</v>
      </c>
      <c r="J10" s="163">
        <v>-77.037000000000006</v>
      </c>
      <c r="K10" s="163">
        <v>46.783999999999999</v>
      </c>
      <c r="L10" s="163">
        <v>23.701000000000001</v>
      </c>
      <c r="M10" s="163">
        <v>23.209</v>
      </c>
      <c r="N10" s="163">
        <v>-15.539</v>
      </c>
      <c r="O10" s="163">
        <v>-27.038</v>
      </c>
      <c r="P10" s="163">
        <v>24.2</v>
      </c>
      <c r="Q10" s="163">
        <v>12.42</v>
      </c>
      <c r="R10" s="163">
        <v>-22</v>
      </c>
      <c r="S10" s="163">
        <v>13.46</v>
      </c>
      <c r="T10" s="163">
        <v>156.56800000000001</v>
      </c>
      <c r="U10" s="163">
        <v>8.0084999999999997</v>
      </c>
      <c r="V10" s="163">
        <v>8.3015000000000008</v>
      </c>
      <c r="W10" s="163">
        <v>13.871</v>
      </c>
      <c r="X10" s="163">
        <v>0</v>
      </c>
      <c r="Y10" s="163">
        <v>16.995000000000001</v>
      </c>
      <c r="Z10" s="163">
        <v>7.5079000000000002</v>
      </c>
      <c r="AA10" s="164"/>
      <c r="AB10" s="163">
        <v>113</v>
      </c>
      <c r="AC10" s="163">
        <v>-78</v>
      </c>
      <c r="AD10" s="163">
        <v>-77.989000000000004</v>
      </c>
      <c r="AE10" s="163">
        <v>18.385000000000002</v>
      </c>
      <c r="AF10" s="163">
        <v>13.319000000000001</v>
      </c>
      <c r="AG10" s="163">
        <v>26.4</v>
      </c>
      <c r="AH10" s="163">
        <v>9.0439000000000007</v>
      </c>
      <c r="AI10" s="163">
        <v>0.14599999999999999</v>
      </c>
      <c r="AJ10" s="163">
        <v>-34.700000000000003</v>
      </c>
      <c r="AK10" s="163">
        <v>-34.029000000000003</v>
      </c>
      <c r="AL10" s="163">
        <v>-20.739000000000001</v>
      </c>
      <c r="AM10" s="163">
        <v>34.630000000000003</v>
      </c>
      <c r="AN10" s="163">
        <v>34.158999999999999</v>
      </c>
      <c r="AO10" s="163">
        <v>15.340999999999999</v>
      </c>
      <c r="AP10" s="163">
        <v>0.55930000000000002</v>
      </c>
      <c r="AQ10" s="163">
        <v>61.235999999999997</v>
      </c>
      <c r="AR10" s="163">
        <v>63.372999999999998</v>
      </c>
      <c r="AS10" s="163">
        <v>24.547000000000001</v>
      </c>
      <c r="AT10" s="163">
        <v>-76.221999999999994</v>
      </c>
      <c r="AU10" s="163">
        <v>0</v>
      </c>
      <c r="AV10" s="163">
        <v>29.337</v>
      </c>
      <c r="AW10" s="163">
        <v>30.158999999999999</v>
      </c>
      <c r="AX10" s="163">
        <v>51.975999999999999</v>
      </c>
      <c r="AY10" s="163">
        <v>53.314999999999998</v>
      </c>
      <c r="AZ10" s="163">
        <v>-2.6172</v>
      </c>
      <c r="BA10" s="163">
        <v>-11.401999999999999</v>
      </c>
      <c r="BB10" s="163">
        <v>-268.95</v>
      </c>
      <c r="BC10" s="163">
        <v>1.3125</v>
      </c>
      <c r="BD10" s="163">
        <v>-19.199000000000002</v>
      </c>
      <c r="BE10" s="163">
        <v>-19.199000000000002</v>
      </c>
      <c r="BF10" s="163">
        <v>83.554000000000002</v>
      </c>
      <c r="BG10" s="163">
        <v>0</v>
      </c>
      <c r="BH10" s="163">
        <v>-4.5544000000000002</v>
      </c>
      <c r="BI10" s="163">
        <v>-67.102000000000004</v>
      </c>
      <c r="BJ10" s="163">
        <v>-36.503</v>
      </c>
      <c r="BK10" s="163">
        <v>5.2478999999999996</v>
      </c>
      <c r="BL10" s="163">
        <v>0</v>
      </c>
      <c r="BM10" s="163">
        <v>2.9283000000000001</v>
      </c>
      <c r="BN10" s="163">
        <v>305.61</v>
      </c>
      <c r="BO10" s="163">
        <v>76.296000000000006</v>
      </c>
      <c r="BP10" s="163">
        <v>75.593999999999994</v>
      </c>
      <c r="BQ10" s="163">
        <v>-365.11</v>
      </c>
      <c r="BR10" s="163">
        <v>300.39</v>
      </c>
      <c r="BS10" s="163">
        <v>40.976999999999997</v>
      </c>
      <c r="BT10" s="163">
        <v>-131.47</v>
      </c>
      <c r="BU10" s="163">
        <v>134.35</v>
      </c>
      <c r="BV10" s="163">
        <v>83.119</v>
      </c>
      <c r="BW10" s="163">
        <v>24.11</v>
      </c>
      <c r="BX10" s="163">
        <v>19.93</v>
      </c>
      <c r="BY10" s="163">
        <v>53.83</v>
      </c>
      <c r="BZ10" s="163">
        <v>73.37</v>
      </c>
      <c r="CA10" s="163">
        <v>-24.509</v>
      </c>
      <c r="CB10" s="163">
        <v>-23.84</v>
      </c>
      <c r="CC10" s="163">
        <v>99.590999999999994</v>
      </c>
      <c r="CD10" s="163">
        <v>99.855999999999995</v>
      </c>
      <c r="CE10" s="163">
        <v>23.103000000000002</v>
      </c>
      <c r="CF10" s="163">
        <v>-90.914000000000001</v>
      </c>
      <c r="CG10" s="163">
        <v>-90.254999999999995</v>
      </c>
      <c r="CH10" s="163">
        <v>-0.69679999999999997</v>
      </c>
      <c r="CI10" s="163">
        <v>-64.941999999999993</v>
      </c>
      <c r="CJ10" s="163">
        <v>19.57</v>
      </c>
      <c r="CK10" s="163">
        <v>25.984999999999999</v>
      </c>
      <c r="CL10" s="163">
        <v>33.298999999999999</v>
      </c>
      <c r="CM10" s="163">
        <v>130.80000000000001</v>
      </c>
      <c r="CN10" s="163">
        <v>-16.510000000000002</v>
      </c>
      <c r="CO10" s="163">
        <v>25.129000000000001</v>
      </c>
      <c r="CP10" s="163">
        <v>24.114000000000001</v>
      </c>
      <c r="CQ10" s="163">
        <v>25.242000000000001</v>
      </c>
      <c r="CR10" s="163">
        <v>13.407999999999999</v>
      </c>
      <c r="CS10" s="163">
        <v>14.34</v>
      </c>
      <c r="CT10" s="163">
        <v>-55.923000000000002</v>
      </c>
      <c r="CU10" s="163">
        <v>-29.334</v>
      </c>
      <c r="CV10" s="163">
        <v>12.462999999999999</v>
      </c>
      <c r="CW10" s="163">
        <v>12.34</v>
      </c>
      <c r="CX10" s="163">
        <v>47.68</v>
      </c>
      <c r="CY10" s="163">
        <v>61.5</v>
      </c>
      <c r="CZ10" s="163">
        <v>60.944000000000003</v>
      </c>
      <c r="DA10" s="163">
        <v>57.426000000000002</v>
      </c>
      <c r="DB10" s="163">
        <v>-27.209</v>
      </c>
      <c r="DC10" s="163">
        <v>-2.1351</v>
      </c>
      <c r="DD10" s="163">
        <v>65.864999999999995</v>
      </c>
      <c r="DE10" s="163">
        <v>64.891000000000005</v>
      </c>
      <c r="DF10" s="163">
        <v>-97.861000000000004</v>
      </c>
      <c r="DG10" s="163">
        <v>0</v>
      </c>
      <c r="DH10" s="163">
        <v>-16.535</v>
      </c>
      <c r="DI10" s="163">
        <v>-86.698999999999998</v>
      </c>
      <c r="DJ10" s="163">
        <v>-88</v>
      </c>
      <c r="DK10" s="163">
        <v>26.507000000000001</v>
      </c>
      <c r="DL10" s="163">
        <v>40.731000000000002</v>
      </c>
      <c r="DM10" s="163">
        <v>55.432000000000002</v>
      </c>
      <c r="DN10" s="163">
        <v>59.197000000000003</v>
      </c>
      <c r="DO10" s="163">
        <v>40.18</v>
      </c>
      <c r="DP10" s="163">
        <v>-8.0299999999999994</v>
      </c>
      <c r="DQ10" s="163">
        <v>67.188999999999993</v>
      </c>
      <c r="DR10" s="163">
        <v>111.19</v>
      </c>
      <c r="DS10" s="163">
        <v>-30.77</v>
      </c>
      <c r="DT10" s="163">
        <v>-31.379000000000001</v>
      </c>
      <c r="DU10" s="163">
        <v>113.33</v>
      </c>
      <c r="DV10" s="163">
        <v>63.43</v>
      </c>
      <c r="DW10" s="163">
        <v>95.727000000000004</v>
      </c>
      <c r="DX10" s="163">
        <v>94.8</v>
      </c>
      <c r="DY10" s="163">
        <v>-13.981999999999999</v>
      </c>
      <c r="DZ10" s="163">
        <v>-15.045</v>
      </c>
      <c r="EA10" s="163">
        <v>197.93</v>
      </c>
      <c r="EB10" s="163">
        <v>153.01</v>
      </c>
      <c r="EC10" s="163">
        <v>147.32</v>
      </c>
      <c r="ED10" s="163">
        <v>150.41999999999999</v>
      </c>
      <c r="EE10" s="163">
        <v>157.66999999999999</v>
      </c>
      <c r="EF10" s="163">
        <v>138.86000000000001</v>
      </c>
      <c r="EG10" s="163">
        <v>-27.024999999999999</v>
      </c>
      <c r="EH10" s="163">
        <v>371.5</v>
      </c>
      <c r="EI10" s="163">
        <v>464.64</v>
      </c>
      <c r="EJ10" s="163">
        <v>0</v>
      </c>
      <c r="EK10" s="163">
        <v>-33.097999999999999</v>
      </c>
      <c r="EL10" s="163">
        <v>-29.201000000000001</v>
      </c>
      <c r="EM10" s="163">
        <v>-52.396000000000001</v>
      </c>
      <c r="EN10" s="163">
        <v>22.120999999999999</v>
      </c>
      <c r="EO10" s="163">
        <v>18.498999999999999</v>
      </c>
      <c r="EP10" s="163">
        <v>132.15</v>
      </c>
      <c r="EQ10" s="163">
        <v>-51.841000000000001</v>
      </c>
      <c r="ER10" s="163">
        <v>-52.404000000000003</v>
      </c>
      <c r="ES10" s="163">
        <v>-97.406000000000006</v>
      </c>
      <c r="ET10" s="163">
        <v>0</v>
      </c>
      <c r="EU10" s="163">
        <v>-15.398999999999999</v>
      </c>
      <c r="EV10" s="163">
        <v>97.4</v>
      </c>
      <c r="EW10" s="163">
        <v>11.981999999999999</v>
      </c>
      <c r="EX10" s="163">
        <v>-5.2843</v>
      </c>
      <c r="EY10" s="163">
        <v>-38.003</v>
      </c>
      <c r="EZ10" s="163">
        <v>-37.389000000000003</v>
      </c>
      <c r="FA10" s="163">
        <v>11.69</v>
      </c>
      <c r="FB10" s="163">
        <v>-131.82</v>
      </c>
      <c r="FC10" s="163">
        <v>91.411000000000001</v>
      </c>
      <c r="FD10" s="163">
        <v>22.898</v>
      </c>
      <c r="FE10" s="163">
        <v>0</v>
      </c>
      <c r="FF10" s="163">
        <v>0</v>
      </c>
      <c r="FG10" s="163">
        <v>38.993000000000002</v>
      </c>
      <c r="FH10" s="163">
        <v>39.113999999999997</v>
      </c>
      <c r="FI10" s="163">
        <v>37.381999999999998</v>
      </c>
      <c r="FJ10" s="163">
        <v>22.271000000000001</v>
      </c>
      <c r="FK10" s="163">
        <v>22.774000000000001</v>
      </c>
      <c r="FL10" s="163">
        <v>-194.91</v>
      </c>
      <c r="FM10" s="163">
        <v>15.766</v>
      </c>
      <c r="FN10" s="163">
        <v>16.286000000000001</v>
      </c>
      <c r="FO10" s="163">
        <v>-143.82</v>
      </c>
      <c r="FP10" s="163">
        <v>-132.65</v>
      </c>
      <c r="FQ10" s="163">
        <v>-57.64</v>
      </c>
      <c r="FR10" s="163">
        <v>-53.619</v>
      </c>
      <c r="FS10" s="163">
        <v>13.868</v>
      </c>
      <c r="FT10" s="163">
        <v>0.84499999999999997</v>
      </c>
      <c r="FU10" s="163">
        <v>-8.6998999999999995</v>
      </c>
      <c r="FV10" s="163">
        <v>15.61</v>
      </c>
      <c r="FW10" s="163">
        <v>-60.155999999999999</v>
      </c>
      <c r="FX10" s="163">
        <v>9.2881999999999998</v>
      </c>
      <c r="FY10" s="163">
        <v>-15.349</v>
      </c>
      <c r="FZ10" s="163">
        <v>4.3358999999999996</v>
      </c>
      <c r="GA10" s="163">
        <v>10.199999999999999</v>
      </c>
      <c r="GB10" s="163">
        <v>16.420000000000002</v>
      </c>
      <c r="GC10" s="163">
        <v>134.93</v>
      </c>
      <c r="GD10" s="163">
        <v>148.88</v>
      </c>
      <c r="GE10" s="163">
        <v>13.86</v>
      </c>
      <c r="GF10" s="163">
        <v>82.93</v>
      </c>
      <c r="GG10" s="163">
        <v>19.298999999999999</v>
      </c>
      <c r="GH10" s="163">
        <v>-15.385999999999999</v>
      </c>
      <c r="GI10" s="163">
        <v>-2.4379</v>
      </c>
      <c r="GJ10" s="163">
        <v>2.3571</v>
      </c>
      <c r="GK10" s="163">
        <v>1.5014000000000001</v>
      </c>
      <c r="GL10" s="163">
        <v>6.6000000000000003E-2</v>
      </c>
      <c r="GM10" s="163">
        <v>0</v>
      </c>
      <c r="GN10" s="163">
        <v>-15.678000000000001</v>
      </c>
      <c r="GO10" s="163">
        <v>-23.327999999999999</v>
      </c>
      <c r="GP10" s="163">
        <v>24.382000000000001</v>
      </c>
      <c r="GQ10" s="163">
        <v>35.460999999999999</v>
      </c>
      <c r="GR10" s="163">
        <v>92.478999999999999</v>
      </c>
      <c r="GS10" s="163">
        <v>51.564999999999998</v>
      </c>
      <c r="GT10" s="163">
        <v>-130.68</v>
      </c>
      <c r="GU10" s="163">
        <v>-17.471</v>
      </c>
      <c r="GV10" s="163">
        <v>32.276000000000003</v>
      </c>
      <c r="GW10" s="163">
        <v>-33.213000000000001</v>
      </c>
      <c r="GX10" s="163">
        <v>12.071</v>
      </c>
      <c r="GY10" s="163">
        <v>0</v>
      </c>
      <c r="GZ10" s="163">
        <v>0</v>
      </c>
      <c r="HA10" s="163">
        <v>14</v>
      </c>
      <c r="HB10" s="163">
        <v>128.44</v>
      </c>
      <c r="HC10" s="163">
        <v>130.26</v>
      </c>
      <c r="HD10" s="163">
        <v>286.60000000000002</v>
      </c>
      <c r="HE10" s="163">
        <v>-288.86</v>
      </c>
      <c r="HF10" s="163">
        <v>-395.47</v>
      </c>
      <c r="HG10" s="163">
        <v>398.45</v>
      </c>
      <c r="HH10" s="163">
        <v>593.17999999999995</v>
      </c>
      <c r="HI10" s="163">
        <v>-126.05</v>
      </c>
      <c r="HJ10" s="163">
        <v>-123.41</v>
      </c>
      <c r="HK10" s="163">
        <v>-63.088999999999999</v>
      </c>
      <c r="HL10" s="163">
        <v>-57.19</v>
      </c>
      <c r="HM10" s="163">
        <v>79.644999999999996</v>
      </c>
      <c r="HN10" s="163">
        <v>77.302000000000007</v>
      </c>
      <c r="HO10" s="163">
        <v>-103.25</v>
      </c>
      <c r="HP10" s="163">
        <v>-99.32</v>
      </c>
      <c r="HQ10" s="163">
        <v>60.811999999999998</v>
      </c>
      <c r="HR10" s="163">
        <v>59.945</v>
      </c>
      <c r="HS10" s="163">
        <v>-26.997</v>
      </c>
      <c r="HT10" s="163">
        <v>-27.274999999999999</v>
      </c>
      <c r="HU10" s="163">
        <v>90.91</v>
      </c>
      <c r="HV10" s="163">
        <v>90.028999999999996</v>
      </c>
      <c r="HW10" s="163">
        <v>53</v>
      </c>
      <c r="HX10" s="163">
        <v>53</v>
      </c>
      <c r="HY10" s="163">
        <v>21.925000000000001</v>
      </c>
      <c r="HZ10" s="163">
        <v>37.68</v>
      </c>
      <c r="IA10" s="163">
        <v>-356.72</v>
      </c>
      <c r="IB10" s="163">
        <v>108.7</v>
      </c>
      <c r="IC10" s="163">
        <v>109.39</v>
      </c>
      <c r="ID10" s="163">
        <v>15.1</v>
      </c>
      <c r="IE10" s="163">
        <v>6.8</v>
      </c>
      <c r="IF10" s="163">
        <v>-57.4</v>
      </c>
      <c r="IG10" s="163">
        <v>-57.5</v>
      </c>
      <c r="IH10" s="163">
        <v>1.4754</v>
      </c>
      <c r="II10" s="163">
        <v>1.1258999999999999</v>
      </c>
      <c r="IJ10" s="163">
        <v>-582.97</v>
      </c>
      <c r="IK10" s="163">
        <v>-450.17</v>
      </c>
      <c r="IL10" s="163">
        <v>526</v>
      </c>
      <c r="IM10" s="163">
        <v>490.26</v>
      </c>
      <c r="IN10" s="163">
        <v>78.882999999999996</v>
      </c>
      <c r="IO10" s="163">
        <v>-405.85</v>
      </c>
      <c r="IP10" s="163">
        <v>408.23</v>
      </c>
      <c r="IQ10" s="163">
        <v>-153.46</v>
      </c>
      <c r="IR10" s="163">
        <v>-237.39</v>
      </c>
      <c r="IS10" s="163">
        <v>-399.79</v>
      </c>
      <c r="IT10" s="163">
        <v>121.26</v>
      </c>
      <c r="IU10" s="163">
        <v>120.22</v>
      </c>
      <c r="IV10" s="163">
        <v>154.62</v>
      </c>
      <c r="IW10" s="163">
        <v>-513.54</v>
      </c>
      <c r="IX10" s="163">
        <v>234.63</v>
      </c>
      <c r="IY10" s="163">
        <v>-276.68</v>
      </c>
      <c r="IZ10" s="163">
        <v>279.39</v>
      </c>
      <c r="JA10" s="163">
        <v>-6.5382999999999996</v>
      </c>
      <c r="JB10" s="163">
        <v>30.954999999999998</v>
      </c>
      <c r="JC10" s="163">
        <v>23.2</v>
      </c>
      <c r="JD10" s="163">
        <v>1.2009000000000001</v>
      </c>
      <c r="JE10" s="163">
        <v>1.1890000000000001</v>
      </c>
      <c r="JF10" s="163">
        <v>-23.04</v>
      </c>
      <c r="JG10" s="163">
        <v>10.478999999999999</v>
      </c>
      <c r="JH10" s="163">
        <v>5.2423999999999999</v>
      </c>
      <c r="JI10" s="163">
        <v>-10.984</v>
      </c>
      <c r="JJ10" s="163">
        <v>-38.115000000000002</v>
      </c>
      <c r="JK10" s="163">
        <v>-17.137</v>
      </c>
      <c r="JL10" s="163">
        <v>43.798999999999999</v>
      </c>
      <c r="JM10" s="163">
        <v>53.448999999999998</v>
      </c>
      <c r="JN10" s="163">
        <v>53.908999999999999</v>
      </c>
      <c r="JO10" s="163">
        <v>0</v>
      </c>
      <c r="JP10" s="163">
        <v>0</v>
      </c>
      <c r="JQ10" s="163">
        <v>50.932000000000002</v>
      </c>
      <c r="JR10" s="163">
        <v>50.476999999999997</v>
      </c>
      <c r="JS10" s="163">
        <v>48.459000000000003</v>
      </c>
      <c r="JT10" s="164"/>
      <c r="JU10" s="163">
        <v>-6.1999000000000004</v>
      </c>
      <c r="JV10" s="163">
        <v>23.027000000000001</v>
      </c>
      <c r="JW10" s="163">
        <v>6.25</v>
      </c>
      <c r="JX10" s="163">
        <v>8.6998999999999995</v>
      </c>
      <c r="JY10" s="163">
        <v>-55.426000000000002</v>
      </c>
      <c r="JZ10" s="163">
        <v>80.197000000000003</v>
      </c>
      <c r="KA10" s="163">
        <v>64.64</v>
      </c>
      <c r="KB10" s="163">
        <v>-53.92</v>
      </c>
      <c r="KC10" s="163">
        <v>-78.698999999999998</v>
      </c>
      <c r="KD10" s="163">
        <v>55.875999999999998</v>
      </c>
      <c r="KE10" s="163">
        <v>22.306999999999999</v>
      </c>
      <c r="KF10" s="163">
        <v>-1.6</v>
      </c>
      <c r="KG10" s="163">
        <v>1.7</v>
      </c>
      <c r="KH10" s="163">
        <v>197.75</v>
      </c>
      <c r="KI10" s="163">
        <v>-22.67</v>
      </c>
    </row>
    <row r="11" spans="1:295" ht="18" customHeight="1" x14ac:dyDescent="0.25">
      <c r="A11" s="160" t="s">
        <v>66</v>
      </c>
      <c r="B11" s="160" t="s">
        <v>692</v>
      </c>
      <c r="C11" s="163">
        <v>0</v>
      </c>
      <c r="D11" s="163">
        <v>16.286000000000001</v>
      </c>
      <c r="E11" s="163">
        <v>-32.508000000000003</v>
      </c>
      <c r="F11" s="163">
        <v>-1.7286999999999999</v>
      </c>
      <c r="G11" s="163">
        <v>24.891999999999999</v>
      </c>
      <c r="H11" s="163">
        <v>0</v>
      </c>
      <c r="I11" s="163">
        <v>49.454000000000001</v>
      </c>
      <c r="J11" s="163">
        <v>-92.947000000000003</v>
      </c>
      <c r="K11" s="163">
        <v>45.478999999999999</v>
      </c>
      <c r="L11" s="163">
        <v>22.983000000000001</v>
      </c>
      <c r="M11" s="163">
        <v>22.526</v>
      </c>
      <c r="N11" s="163">
        <v>-17.760000000000002</v>
      </c>
      <c r="O11" s="163">
        <v>-27.661999999999999</v>
      </c>
      <c r="P11" s="163">
        <v>24.2</v>
      </c>
      <c r="Q11" s="163">
        <v>11.592000000000001</v>
      </c>
      <c r="R11" s="163">
        <v>-24.2</v>
      </c>
      <c r="S11" s="163">
        <v>13.448</v>
      </c>
      <c r="T11" s="163">
        <v>188.44399999999999</v>
      </c>
      <c r="U11" s="163">
        <v>7.7596999999999996</v>
      </c>
      <c r="V11" s="163">
        <v>7.9194000000000004</v>
      </c>
      <c r="W11" s="163">
        <v>13.188000000000001</v>
      </c>
      <c r="X11" s="163">
        <v>0</v>
      </c>
      <c r="Y11" s="163">
        <v>17.513000000000002</v>
      </c>
      <c r="Z11" s="163">
        <v>7.3601000000000001</v>
      </c>
      <c r="AA11" s="164"/>
      <c r="AB11" s="163">
        <v>113</v>
      </c>
      <c r="AC11" s="163">
        <v>-75.528999999999996</v>
      </c>
      <c r="AD11" s="163">
        <v>-75.239000000000004</v>
      </c>
      <c r="AE11" s="163">
        <v>17.324999999999999</v>
      </c>
      <c r="AF11" s="163">
        <v>15.539</v>
      </c>
      <c r="AG11" s="163">
        <v>26.4</v>
      </c>
      <c r="AH11" s="163">
        <v>9.0439000000000007</v>
      </c>
      <c r="AI11" s="163">
        <v>0.14599999999999999</v>
      </c>
      <c r="AJ11" s="163">
        <v>-25.649000000000001</v>
      </c>
      <c r="AK11" s="163">
        <v>-25.95</v>
      </c>
      <c r="AL11" s="163">
        <v>-33.298999999999999</v>
      </c>
      <c r="AM11" s="163">
        <v>25.87</v>
      </c>
      <c r="AN11" s="163">
        <v>26.1</v>
      </c>
      <c r="AO11" s="163">
        <v>15.071</v>
      </c>
      <c r="AP11" s="163">
        <v>0.36059999999999998</v>
      </c>
      <c r="AQ11" s="163">
        <v>60.372999999999998</v>
      </c>
      <c r="AR11" s="163">
        <v>62.624000000000002</v>
      </c>
      <c r="AS11" s="163">
        <v>27.442</v>
      </c>
      <c r="AT11" s="163">
        <v>-72.203000000000003</v>
      </c>
      <c r="AU11" s="163">
        <v>0</v>
      </c>
      <c r="AV11" s="163">
        <v>9.6137999999999995</v>
      </c>
      <c r="AW11" s="163">
        <v>9.4746000000000006</v>
      </c>
      <c r="AX11" s="163">
        <v>56.262</v>
      </c>
      <c r="AY11" s="163">
        <v>57.334000000000003</v>
      </c>
      <c r="AZ11" s="163">
        <v>-5.758</v>
      </c>
      <c r="BA11" s="163">
        <v>-27.196000000000002</v>
      </c>
      <c r="BB11" s="163">
        <v>-267.83999999999997</v>
      </c>
      <c r="BC11" s="163">
        <v>-6.2229999999999999</v>
      </c>
      <c r="BD11" s="163">
        <v>-19.099</v>
      </c>
      <c r="BE11" s="163">
        <v>-19.099</v>
      </c>
      <c r="BF11" s="163">
        <v>77.653999999999996</v>
      </c>
      <c r="BG11" s="163">
        <v>0</v>
      </c>
      <c r="BH11" s="163">
        <v>-4.3766999999999996</v>
      </c>
      <c r="BI11" s="163">
        <v>-67.102000000000004</v>
      </c>
      <c r="BJ11" s="163">
        <v>-38.576999999999998</v>
      </c>
      <c r="BK11" s="163">
        <v>4.9739000000000004</v>
      </c>
      <c r="BL11" s="163">
        <v>0</v>
      </c>
      <c r="BM11" s="163">
        <v>2.5575999999999999</v>
      </c>
      <c r="BN11" s="163">
        <v>305.55</v>
      </c>
      <c r="BO11" s="163">
        <v>78.370999999999995</v>
      </c>
      <c r="BP11" s="163">
        <v>77.944000000000003</v>
      </c>
      <c r="BQ11" s="163">
        <v>-403.26</v>
      </c>
      <c r="BR11" s="163">
        <v>278.42</v>
      </c>
      <c r="BS11" s="163">
        <v>40.976999999999997</v>
      </c>
      <c r="BT11" s="163">
        <v>-100.72</v>
      </c>
      <c r="BU11" s="163">
        <v>102.67</v>
      </c>
      <c r="BV11" s="163">
        <v>79.706000000000003</v>
      </c>
      <c r="BW11" s="163">
        <v>23.75</v>
      </c>
      <c r="BX11" s="163">
        <v>19.138999999999999</v>
      </c>
      <c r="BY11" s="163">
        <v>51.63</v>
      </c>
      <c r="BZ11" s="163">
        <v>71.87</v>
      </c>
      <c r="CA11" s="163">
        <v>-15.266</v>
      </c>
      <c r="CB11" s="163">
        <v>-15.534000000000001</v>
      </c>
      <c r="CC11" s="163">
        <v>81.141000000000005</v>
      </c>
      <c r="CD11" s="163">
        <v>81.716999999999999</v>
      </c>
      <c r="CE11" s="163">
        <v>29.309000000000001</v>
      </c>
      <c r="CF11" s="163">
        <v>-80.013999999999996</v>
      </c>
      <c r="CG11" s="163">
        <v>-80.263000000000005</v>
      </c>
      <c r="CH11" s="163">
        <v>-1.2479</v>
      </c>
      <c r="CI11" s="163">
        <v>-74.344999999999999</v>
      </c>
      <c r="CJ11" s="163">
        <v>19.57</v>
      </c>
      <c r="CK11" s="163">
        <v>25.984999999999999</v>
      </c>
      <c r="CL11" s="163">
        <v>9.6998999999999995</v>
      </c>
      <c r="CM11" s="163">
        <v>148.30000000000001</v>
      </c>
      <c r="CN11" s="163">
        <v>-16.010000000000002</v>
      </c>
      <c r="CO11" s="163">
        <v>21.756</v>
      </c>
      <c r="CP11" s="163">
        <v>20.613</v>
      </c>
      <c r="CQ11" s="163">
        <v>21.626999999999999</v>
      </c>
      <c r="CR11" s="163">
        <v>5.7210999999999999</v>
      </c>
      <c r="CS11" s="163">
        <v>6.8417000000000003</v>
      </c>
      <c r="CT11" s="163">
        <v>-66.194999999999993</v>
      </c>
      <c r="CU11" s="163">
        <v>-21.398</v>
      </c>
      <c r="CV11" s="163">
        <v>11.538</v>
      </c>
      <c r="CW11" s="163">
        <v>12.34</v>
      </c>
      <c r="CX11" s="163">
        <v>47.27</v>
      </c>
      <c r="CY11" s="163">
        <v>62.88</v>
      </c>
      <c r="CZ11" s="163">
        <v>60.944000000000003</v>
      </c>
      <c r="DA11" s="163">
        <v>57.426000000000002</v>
      </c>
      <c r="DB11" s="163">
        <v>-26.228999999999999</v>
      </c>
      <c r="DC11" s="163">
        <v>-2.1351</v>
      </c>
      <c r="DD11" s="163">
        <v>74.578999999999994</v>
      </c>
      <c r="DE11" s="163">
        <v>73.653999999999996</v>
      </c>
      <c r="DF11" s="163">
        <v>-142.49</v>
      </c>
      <c r="DG11" s="163">
        <v>-1E-4</v>
      </c>
      <c r="DH11" s="163">
        <v>-15.917</v>
      </c>
      <c r="DI11" s="163">
        <v>-82</v>
      </c>
      <c r="DJ11" s="163">
        <v>-83.3</v>
      </c>
      <c r="DK11" s="163">
        <v>26.227</v>
      </c>
      <c r="DL11" s="163">
        <v>38.387999999999998</v>
      </c>
      <c r="DM11" s="163">
        <v>56.372</v>
      </c>
      <c r="DN11" s="163">
        <v>56.268000000000001</v>
      </c>
      <c r="DO11" s="163">
        <v>38.56</v>
      </c>
      <c r="DP11" s="163">
        <v>-9.41</v>
      </c>
      <c r="DQ11" s="163">
        <v>67.715999999999994</v>
      </c>
      <c r="DR11" s="163">
        <v>128.75</v>
      </c>
      <c r="DS11" s="163">
        <v>-31.45</v>
      </c>
      <c r="DT11" s="163">
        <v>-31.739000000000001</v>
      </c>
      <c r="DU11" s="163">
        <v>111.88</v>
      </c>
      <c r="DV11" s="163">
        <v>58.64</v>
      </c>
      <c r="DW11" s="163">
        <v>142.61000000000001</v>
      </c>
      <c r="DX11" s="163">
        <v>138.63</v>
      </c>
      <c r="DY11" s="163">
        <v>10.699</v>
      </c>
      <c r="DZ11" s="163">
        <v>9.9908999999999999</v>
      </c>
      <c r="EA11" s="163">
        <v>230.42</v>
      </c>
      <c r="EB11" s="163">
        <v>187.73</v>
      </c>
      <c r="EC11" s="163">
        <v>180.9</v>
      </c>
      <c r="ED11" s="163">
        <v>183.74</v>
      </c>
      <c r="EE11" s="163">
        <v>115.35</v>
      </c>
      <c r="EF11" s="163">
        <v>98.123999999999995</v>
      </c>
      <c r="EG11" s="163">
        <v>-29.4</v>
      </c>
      <c r="EH11" s="163">
        <v>415.62</v>
      </c>
      <c r="EI11" s="163">
        <v>522.08000000000004</v>
      </c>
      <c r="EJ11" s="163">
        <v>0</v>
      </c>
      <c r="EK11" s="163">
        <v>-24.155000000000001</v>
      </c>
      <c r="EL11" s="163">
        <v>-21.927</v>
      </c>
      <c r="EM11" s="163">
        <v>-15.446999999999999</v>
      </c>
      <c r="EN11" s="163">
        <v>-11.349</v>
      </c>
      <c r="EO11" s="163">
        <v>-10.484</v>
      </c>
      <c r="EP11" s="163">
        <v>52.271000000000001</v>
      </c>
      <c r="EQ11" s="163">
        <v>-2.7475999999999998</v>
      </c>
      <c r="ER11" s="163">
        <v>-3.0238</v>
      </c>
      <c r="ES11" s="163">
        <v>-58.960999999999999</v>
      </c>
      <c r="ET11" s="163">
        <v>0</v>
      </c>
      <c r="EU11" s="163">
        <v>-24.84</v>
      </c>
      <c r="EV11" s="163">
        <v>1</v>
      </c>
      <c r="EW11" s="163">
        <v>12.787000000000001</v>
      </c>
      <c r="EX11" s="163">
        <v>-74.822000000000003</v>
      </c>
      <c r="EY11" s="163">
        <v>-37.622</v>
      </c>
      <c r="EZ11" s="163">
        <v>-36.646000000000001</v>
      </c>
      <c r="FA11" s="163">
        <v>10.032999999999999</v>
      </c>
      <c r="FB11" s="163">
        <v>-95.379000000000005</v>
      </c>
      <c r="FC11" s="163">
        <v>91.138000000000005</v>
      </c>
      <c r="FD11" s="163">
        <v>22.864999999999998</v>
      </c>
      <c r="FE11" s="163">
        <v>0</v>
      </c>
      <c r="FF11" s="163">
        <v>0</v>
      </c>
      <c r="FG11" s="163">
        <v>38.68</v>
      </c>
      <c r="FH11" s="163">
        <v>38.478999999999999</v>
      </c>
      <c r="FI11" s="163">
        <v>37.82</v>
      </c>
      <c r="FJ11" s="163">
        <v>14.401</v>
      </c>
      <c r="FK11" s="163">
        <v>14.903</v>
      </c>
      <c r="FL11" s="163">
        <v>-169.46</v>
      </c>
      <c r="FM11" s="163">
        <v>-9.1171000000000006</v>
      </c>
      <c r="FN11" s="163">
        <v>-8.9887999999999995</v>
      </c>
      <c r="FO11" s="163">
        <v>-122.98</v>
      </c>
      <c r="FP11" s="163">
        <v>-111.32</v>
      </c>
      <c r="FQ11" s="163">
        <v>-54.731999999999999</v>
      </c>
      <c r="FR11" s="163">
        <v>-50.329000000000001</v>
      </c>
      <c r="FS11" s="163">
        <v>13.87</v>
      </c>
      <c r="FT11" s="163">
        <v>0.84379999999999999</v>
      </c>
      <c r="FU11" s="163">
        <v>-8.6798999999999999</v>
      </c>
      <c r="FV11" s="163">
        <v>15.8</v>
      </c>
      <c r="FW11" s="163">
        <v>-55.954999999999998</v>
      </c>
      <c r="FX11" s="163">
        <v>8.0052000000000003</v>
      </c>
      <c r="FY11" s="163">
        <v>-15.506</v>
      </c>
      <c r="FZ11" s="163">
        <v>4.4589999999999996</v>
      </c>
      <c r="GA11" s="163">
        <v>11.19</v>
      </c>
      <c r="GB11" s="163">
        <v>16.11</v>
      </c>
      <c r="GC11" s="163">
        <v>113.25</v>
      </c>
      <c r="GD11" s="163">
        <v>125.24</v>
      </c>
      <c r="GE11" s="163">
        <v>13.86</v>
      </c>
      <c r="GF11" s="163">
        <v>80.094999999999999</v>
      </c>
      <c r="GG11" s="163">
        <v>20.100000000000001</v>
      </c>
      <c r="GH11" s="163">
        <v>-13.827999999999999</v>
      </c>
      <c r="GI11" s="163">
        <v>-2.9211999999999998</v>
      </c>
      <c r="GJ11" s="163">
        <v>3.0495000000000001</v>
      </c>
      <c r="GK11" s="163">
        <v>1.4326000000000001</v>
      </c>
      <c r="GL11" s="163">
        <v>6.6000000000000003E-2</v>
      </c>
      <c r="GM11" s="163">
        <v>0</v>
      </c>
      <c r="GN11" s="163">
        <v>-16.765999999999998</v>
      </c>
      <c r="GO11" s="163">
        <v>-20.887</v>
      </c>
      <c r="GP11" s="163">
        <v>24.47</v>
      </c>
      <c r="GQ11" s="163">
        <v>32.351999999999997</v>
      </c>
      <c r="GR11" s="163">
        <v>80.957999999999998</v>
      </c>
      <c r="GS11" s="163">
        <v>37.091000000000001</v>
      </c>
      <c r="GT11" s="163">
        <v>-122.78</v>
      </c>
      <c r="GU11" s="163">
        <v>-17.64</v>
      </c>
      <c r="GV11" s="163">
        <v>30.170999999999999</v>
      </c>
      <c r="GW11" s="163">
        <v>-32.168999999999997</v>
      </c>
      <c r="GX11" s="163">
        <v>12.512</v>
      </c>
      <c r="GY11" s="163">
        <v>0</v>
      </c>
      <c r="GZ11" s="163">
        <v>0</v>
      </c>
      <c r="HA11" s="163">
        <v>14</v>
      </c>
      <c r="HB11" s="163">
        <v>128.36000000000001</v>
      </c>
      <c r="HC11" s="163">
        <v>128.72</v>
      </c>
      <c r="HD11" s="163">
        <v>283.7</v>
      </c>
      <c r="HE11" s="163">
        <v>-280.68</v>
      </c>
      <c r="HF11" s="163">
        <v>-375.64</v>
      </c>
      <c r="HG11" s="163">
        <v>377.04</v>
      </c>
      <c r="HH11" s="163">
        <v>608.32000000000005</v>
      </c>
      <c r="HI11" s="163">
        <v>-124.92</v>
      </c>
      <c r="HJ11" s="163">
        <v>-123.12</v>
      </c>
      <c r="HK11" s="163">
        <v>-65.698999999999998</v>
      </c>
      <c r="HL11" s="163">
        <v>-58.844000000000001</v>
      </c>
      <c r="HM11" s="163">
        <v>78.852999999999994</v>
      </c>
      <c r="HN11" s="163">
        <v>77.111000000000004</v>
      </c>
      <c r="HO11" s="163">
        <v>-91.462999999999994</v>
      </c>
      <c r="HP11" s="163">
        <v>-92.171000000000006</v>
      </c>
      <c r="HQ11" s="163">
        <v>59.637</v>
      </c>
      <c r="HR11" s="163">
        <v>58.845999999999997</v>
      </c>
      <c r="HS11" s="163">
        <v>-26.617999999999999</v>
      </c>
      <c r="HT11" s="163">
        <v>-26.199000000000002</v>
      </c>
      <c r="HU11" s="163">
        <v>92.269000000000005</v>
      </c>
      <c r="HV11" s="163">
        <v>91.959000000000003</v>
      </c>
      <c r="HW11" s="163">
        <v>50.798999999999999</v>
      </c>
      <c r="HX11" s="163">
        <v>51.098999999999997</v>
      </c>
      <c r="HY11" s="163">
        <v>22.109000000000002</v>
      </c>
      <c r="HZ11" s="163">
        <v>38.08</v>
      </c>
      <c r="IA11" s="163">
        <v>-352.35</v>
      </c>
      <c r="IB11" s="163">
        <v>108.1</v>
      </c>
      <c r="IC11" s="163">
        <v>109.56</v>
      </c>
      <c r="ID11" s="163">
        <v>15.1</v>
      </c>
      <c r="IE11" s="163">
        <v>6.3</v>
      </c>
      <c r="IF11" s="163">
        <v>-57.4</v>
      </c>
      <c r="IG11" s="163">
        <v>-57.598999999999997</v>
      </c>
      <c r="IH11" s="163">
        <v>1.3706</v>
      </c>
      <c r="II11" s="163">
        <v>1.1258999999999999</v>
      </c>
      <c r="IJ11" s="163">
        <v>-598.46</v>
      </c>
      <c r="IK11" s="163">
        <v>-501.56</v>
      </c>
      <c r="IL11" s="163">
        <v>526.91</v>
      </c>
      <c r="IM11" s="163">
        <v>527.02</v>
      </c>
      <c r="IN11" s="163">
        <v>85.397999999999996</v>
      </c>
      <c r="IO11" s="163">
        <v>-408.45</v>
      </c>
      <c r="IP11" s="163">
        <v>409.4</v>
      </c>
      <c r="IQ11" s="163">
        <v>-153.16999999999999</v>
      </c>
      <c r="IR11" s="163">
        <v>-235.51</v>
      </c>
      <c r="IS11" s="163">
        <v>-406.06</v>
      </c>
      <c r="IT11" s="163">
        <v>123.63</v>
      </c>
      <c r="IU11" s="163">
        <v>121.54</v>
      </c>
      <c r="IV11" s="163">
        <v>154.88</v>
      </c>
      <c r="IW11" s="163">
        <v>-508.99</v>
      </c>
      <c r="IX11" s="163">
        <v>233.42</v>
      </c>
      <c r="IY11" s="163">
        <v>-273.85000000000002</v>
      </c>
      <c r="IZ11" s="163">
        <v>277.7</v>
      </c>
      <c r="JA11" s="163">
        <v>-6.3543000000000003</v>
      </c>
      <c r="JB11" s="163">
        <v>30.954999999999998</v>
      </c>
      <c r="JC11" s="163">
        <v>23.92</v>
      </c>
      <c r="JD11" s="163">
        <v>1.2648999999999999</v>
      </c>
      <c r="JE11" s="163">
        <v>1.2629999999999999</v>
      </c>
      <c r="JF11" s="163">
        <v>-23.6</v>
      </c>
      <c r="JG11" s="163">
        <v>10.319000000000001</v>
      </c>
      <c r="JH11" s="163">
        <v>5.9013</v>
      </c>
      <c r="JI11" s="163">
        <v>-10.225</v>
      </c>
      <c r="JJ11" s="163">
        <v>-38.438000000000002</v>
      </c>
      <c r="JK11" s="163">
        <v>-17.225000000000001</v>
      </c>
      <c r="JL11" s="163">
        <v>42</v>
      </c>
      <c r="JM11" s="163">
        <v>53.393999999999998</v>
      </c>
      <c r="JN11" s="163">
        <v>52.31</v>
      </c>
      <c r="JO11" s="163">
        <v>0</v>
      </c>
      <c r="JP11" s="163">
        <v>0</v>
      </c>
      <c r="JQ11" s="163">
        <v>50.801000000000002</v>
      </c>
      <c r="JR11" s="163">
        <v>50.99</v>
      </c>
      <c r="JS11" s="163">
        <v>49.920999999999999</v>
      </c>
      <c r="JT11" s="164"/>
      <c r="JU11" s="163">
        <v>-5.6999000000000004</v>
      </c>
      <c r="JV11" s="163">
        <v>23.381</v>
      </c>
      <c r="JW11" s="163">
        <v>5.96</v>
      </c>
      <c r="JX11" s="163">
        <v>8.6998999999999995</v>
      </c>
      <c r="JY11" s="163">
        <v>-55.807000000000002</v>
      </c>
      <c r="JZ11" s="163">
        <v>80.766000000000005</v>
      </c>
      <c r="KA11" s="163">
        <v>65.766999999999996</v>
      </c>
      <c r="KB11" s="163">
        <v>-55.348999999999997</v>
      </c>
      <c r="KC11" s="163">
        <v>-79.212999999999994</v>
      </c>
      <c r="KD11" s="163">
        <v>58.215000000000003</v>
      </c>
      <c r="KE11" s="163">
        <v>21.619</v>
      </c>
      <c r="KF11" s="163">
        <v>-2.0998999999999999</v>
      </c>
      <c r="KG11" s="163">
        <v>2.7</v>
      </c>
      <c r="KH11" s="163">
        <v>236.96</v>
      </c>
      <c r="KI11" s="163">
        <v>-78.602999999999994</v>
      </c>
    </row>
    <row r="12" spans="1:295" ht="18" customHeight="1" x14ac:dyDescent="0.25">
      <c r="A12" s="160" t="s">
        <v>66</v>
      </c>
      <c r="B12" s="160" t="s">
        <v>693</v>
      </c>
      <c r="C12" s="163">
        <v>0</v>
      </c>
      <c r="D12" s="163">
        <v>15.904</v>
      </c>
      <c r="E12" s="163">
        <v>-31.652999999999999</v>
      </c>
      <c r="F12" s="163">
        <v>9.9210999999999991</v>
      </c>
      <c r="G12" s="163">
        <v>24.251999999999999</v>
      </c>
      <c r="H12" s="163">
        <v>0</v>
      </c>
      <c r="I12" s="163">
        <v>48.609000000000002</v>
      </c>
      <c r="J12" s="163">
        <v>-96.566999999999993</v>
      </c>
      <c r="K12" s="163">
        <v>44.423999999999999</v>
      </c>
      <c r="L12" s="163">
        <v>22.411000000000001</v>
      </c>
      <c r="M12" s="163">
        <v>21.864999999999998</v>
      </c>
      <c r="N12" s="163">
        <v>-17.760000000000002</v>
      </c>
      <c r="O12" s="163">
        <v>-26.088999999999999</v>
      </c>
      <c r="P12" s="163">
        <v>22</v>
      </c>
      <c r="Q12" s="163">
        <v>10.763</v>
      </c>
      <c r="R12" s="163">
        <v>-22</v>
      </c>
      <c r="S12" s="163">
        <v>13.32</v>
      </c>
      <c r="T12" s="163">
        <v>196.20599999999999</v>
      </c>
      <c r="U12" s="163">
        <v>7.6303000000000001</v>
      </c>
      <c r="V12" s="163">
        <v>7.8227000000000002</v>
      </c>
      <c r="W12" s="163">
        <v>12.541</v>
      </c>
      <c r="X12" s="163">
        <v>0</v>
      </c>
      <c r="Y12" s="163">
        <v>16.904</v>
      </c>
      <c r="Z12" s="163">
        <v>6.7888000000000002</v>
      </c>
      <c r="AA12" s="164"/>
      <c r="AB12" s="163">
        <v>113</v>
      </c>
      <c r="AC12" s="163">
        <v>-77.489000000000004</v>
      </c>
      <c r="AD12" s="163">
        <v>-77.319000000000003</v>
      </c>
      <c r="AE12" s="163">
        <v>18.367000000000001</v>
      </c>
      <c r="AF12" s="163">
        <v>17.760000000000002</v>
      </c>
      <c r="AG12" s="163">
        <v>24.2</v>
      </c>
      <c r="AH12" s="163">
        <v>9.0439000000000007</v>
      </c>
      <c r="AI12" s="163">
        <v>0.14599999999999999</v>
      </c>
      <c r="AJ12" s="163">
        <v>-23.388999999999999</v>
      </c>
      <c r="AK12" s="163">
        <v>-24.02</v>
      </c>
      <c r="AL12" s="163">
        <v>-42.569000000000003</v>
      </c>
      <c r="AM12" s="163">
        <v>23.709</v>
      </c>
      <c r="AN12" s="163">
        <v>24.19</v>
      </c>
      <c r="AO12" s="163">
        <v>14.31</v>
      </c>
      <c r="AP12" s="163">
        <v>0.60170000000000001</v>
      </c>
      <c r="AQ12" s="163">
        <v>58.731000000000002</v>
      </c>
      <c r="AR12" s="163">
        <v>60.344999999999999</v>
      </c>
      <c r="AS12" s="163">
        <v>27.173999999999999</v>
      </c>
      <c r="AT12" s="163">
        <v>-63.898000000000003</v>
      </c>
      <c r="AU12" s="163">
        <v>0</v>
      </c>
      <c r="AV12" s="163">
        <v>10.942</v>
      </c>
      <c r="AW12" s="163">
        <v>10.891</v>
      </c>
      <c r="AX12" s="163">
        <v>56.262</v>
      </c>
      <c r="AY12" s="163">
        <v>57.2</v>
      </c>
      <c r="AZ12" s="163">
        <v>-7.3282999999999996</v>
      </c>
      <c r="BA12" s="163">
        <v>-38.517000000000003</v>
      </c>
      <c r="BB12" s="163">
        <v>-256.92</v>
      </c>
      <c r="BC12" s="163">
        <v>38.265000000000001</v>
      </c>
      <c r="BD12" s="163">
        <v>-18.998999999999999</v>
      </c>
      <c r="BE12" s="163">
        <v>-19.099</v>
      </c>
      <c r="BF12" s="163">
        <v>68.912999999999997</v>
      </c>
      <c r="BG12" s="163">
        <v>0</v>
      </c>
      <c r="BH12" s="163">
        <v>-4.0509000000000004</v>
      </c>
      <c r="BI12" s="163">
        <v>-67.102000000000004</v>
      </c>
      <c r="BJ12" s="163">
        <v>-43.555</v>
      </c>
      <c r="BK12" s="163">
        <v>4.1460999999999997</v>
      </c>
      <c r="BL12" s="163">
        <v>0</v>
      </c>
      <c r="BM12" s="163">
        <v>2.5007000000000001</v>
      </c>
      <c r="BN12" s="163">
        <v>290.23</v>
      </c>
      <c r="BO12" s="163">
        <v>72.388999999999996</v>
      </c>
      <c r="BP12" s="163">
        <v>72.878</v>
      </c>
      <c r="BQ12" s="163">
        <v>-378.15</v>
      </c>
      <c r="BR12" s="163">
        <v>269.69</v>
      </c>
      <c r="BS12" s="163">
        <v>40.976999999999997</v>
      </c>
      <c r="BT12" s="163">
        <v>-127.6</v>
      </c>
      <c r="BU12" s="163">
        <v>129.85</v>
      </c>
      <c r="BV12" s="163">
        <v>75.933999999999997</v>
      </c>
      <c r="BW12" s="163">
        <v>23.27</v>
      </c>
      <c r="BX12" s="163">
        <v>17.79</v>
      </c>
      <c r="BY12" s="163">
        <v>48.459000000000003</v>
      </c>
      <c r="BZ12" s="163">
        <v>70.168999999999997</v>
      </c>
      <c r="CA12" s="163">
        <v>-11.247999999999999</v>
      </c>
      <c r="CB12" s="163">
        <v>-11.382</v>
      </c>
      <c r="CC12" s="163">
        <v>88.480999999999995</v>
      </c>
      <c r="CD12" s="163">
        <v>89.316999999999993</v>
      </c>
      <c r="CE12" s="163">
        <v>27.556999999999999</v>
      </c>
      <c r="CF12" s="163">
        <v>-84.394000000000005</v>
      </c>
      <c r="CG12" s="163">
        <v>-84.682000000000002</v>
      </c>
      <c r="CH12" s="163">
        <v>-0.96330000000000005</v>
      </c>
      <c r="CI12" s="163">
        <v>-68.680999999999997</v>
      </c>
      <c r="CJ12" s="163">
        <v>19.57</v>
      </c>
      <c r="CK12" s="163">
        <v>25.984999999999999</v>
      </c>
      <c r="CL12" s="163">
        <v>14.398999999999999</v>
      </c>
      <c r="CM12" s="163">
        <v>136</v>
      </c>
      <c r="CN12" s="163">
        <v>-15.34</v>
      </c>
      <c r="CO12" s="163">
        <v>18.937999999999999</v>
      </c>
      <c r="CP12" s="163">
        <v>17.812999999999999</v>
      </c>
      <c r="CQ12" s="163">
        <v>18.888999999999999</v>
      </c>
      <c r="CR12" s="163">
        <v>-1.8882000000000001</v>
      </c>
      <c r="CS12" s="163">
        <v>-0.99939999999999996</v>
      </c>
      <c r="CT12" s="163">
        <v>-62</v>
      </c>
      <c r="CU12" s="163">
        <v>-15.361000000000001</v>
      </c>
      <c r="CV12" s="163">
        <v>9.9528999999999996</v>
      </c>
      <c r="CW12" s="163">
        <v>11.725</v>
      </c>
      <c r="CX12" s="163">
        <v>42.189</v>
      </c>
      <c r="CY12" s="163">
        <v>61.009</v>
      </c>
      <c r="CZ12" s="163">
        <v>60.944000000000003</v>
      </c>
      <c r="DA12" s="163">
        <v>57.426000000000002</v>
      </c>
      <c r="DB12" s="163">
        <v>-25.76</v>
      </c>
      <c r="DC12" s="163">
        <v>-2.1351</v>
      </c>
      <c r="DD12" s="163">
        <v>68.897999999999996</v>
      </c>
      <c r="DE12" s="163">
        <v>67.519000000000005</v>
      </c>
      <c r="DF12" s="163">
        <v>-116.81</v>
      </c>
      <c r="DG12" s="163">
        <v>0</v>
      </c>
      <c r="DH12" s="163">
        <v>-15.571</v>
      </c>
      <c r="DI12" s="163">
        <v>-79.599000000000004</v>
      </c>
      <c r="DJ12" s="163">
        <v>-80.900000000000006</v>
      </c>
      <c r="DK12" s="163">
        <v>26.21</v>
      </c>
      <c r="DL12" s="163">
        <v>37.216000000000001</v>
      </c>
      <c r="DM12" s="163">
        <v>51.674999999999997</v>
      </c>
      <c r="DN12" s="163">
        <v>54.51</v>
      </c>
      <c r="DO12" s="163">
        <v>36.97</v>
      </c>
      <c r="DP12" s="163">
        <v>-7.88</v>
      </c>
      <c r="DQ12" s="163">
        <v>69.105999999999995</v>
      </c>
      <c r="DR12" s="163">
        <v>128.75</v>
      </c>
      <c r="DS12" s="163">
        <v>-31.73</v>
      </c>
      <c r="DT12" s="163">
        <v>-32.020000000000003</v>
      </c>
      <c r="DU12" s="163">
        <v>110.12</v>
      </c>
      <c r="DV12" s="163">
        <v>58.79</v>
      </c>
      <c r="DW12" s="163">
        <v>115.96</v>
      </c>
      <c r="DX12" s="163">
        <v>115.59</v>
      </c>
      <c r="DY12" s="163">
        <v>4.5242000000000004</v>
      </c>
      <c r="DZ12" s="163">
        <v>4.5090000000000003</v>
      </c>
      <c r="EA12" s="163">
        <v>209.12</v>
      </c>
      <c r="EB12" s="163">
        <v>165.9</v>
      </c>
      <c r="EC12" s="163">
        <v>159.36000000000001</v>
      </c>
      <c r="ED12" s="163">
        <v>162.63999999999999</v>
      </c>
      <c r="EE12" s="163">
        <v>143.96</v>
      </c>
      <c r="EF12" s="163">
        <v>128.54</v>
      </c>
      <c r="EG12" s="163">
        <v>-27.687000000000001</v>
      </c>
      <c r="EH12" s="163">
        <v>387.92</v>
      </c>
      <c r="EI12" s="163">
        <v>531.9</v>
      </c>
      <c r="EJ12" s="163">
        <v>0</v>
      </c>
      <c r="EK12" s="163">
        <v>-23.178999999999998</v>
      </c>
      <c r="EL12" s="163">
        <v>-21.059000000000001</v>
      </c>
      <c r="EM12" s="163">
        <v>-43.587000000000003</v>
      </c>
      <c r="EN12" s="163">
        <v>-5.6196000000000002</v>
      </c>
      <c r="EO12" s="163">
        <v>-5.1226000000000003</v>
      </c>
      <c r="EP12" s="163">
        <v>142.9</v>
      </c>
      <c r="EQ12" s="163">
        <v>-22.81</v>
      </c>
      <c r="ER12" s="163">
        <v>-24.440999999999999</v>
      </c>
      <c r="ES12" s="163">
        <v>-86.91</v>
      </c>
      <c r="ET12" s="163">
        <v>0</v>
      </c>
      <c r="EU12" s="163">
        <v>-24.149000000000001</v>
      </c>
      <c r="EV12" s="163">
        <v>83.8</v>
      </c>
      <c r="EW12" s="163">
        <v>12.458</v>
      </c>
      <c r="EX12" s="163">
        <v>-62.03</v>
      </c>
      <c r="EY12" s="163">
        <v>-38.886000000000003</v>
      </c>
      <c r="EZ12" s="163">
        <v>-37.664999999999999</v>
      </c>
      <c r="FA12" s="163">
        <v>14.042999999999999</v>
      </c>
      <c r="FB12" s="163">
        <v>-123.89</v>
      </c>
      <c r="FC12" s="163">
        <v>61.113</v>
      </c>
      <c r="FD12" s="163">
        <v>22.79</v>
      </c>
      <c r="FE12" s="163">
        <v>0</v>
      </c>
      <c r="FF12" s="163">
        <v>0</v>
      </c>
      <c r="FG12" s="163">
        <v>38.051000000000002</v>
      </c>
      <c r="FH12" s="163">
        <v>38.732999999999997</v>
      </c>
      <c r="FI12" s="163">
        <v>37.619</v>
      </c>
      <c r="FJ12" s="163">
        <v>10.717000000000001</v>
      </c>
      <c r="FK12" s="163">
        <v>10.717000000000001</v>
      </c>
      <c r="FL12" s="163">
        <v>-188.72</v>
      </c>
      <c r="FM12" s="163">
        <v>-1.5851999999999999</v>
      </c>
      <c r="FN12" s="163">
        <v>-1.1776</v>
      </c>
      <c r="FO12" s="163">
        <v>-139.13</v>
      </c>
      <c r="FP12" s="163">
        <v>-130.09</v>
      </c>
      <c r="FQ12" s="163">
        <v>-56.548999999999999</v>
      </c>
      <c r="FR12" s="163">
        <v>-53.158999999999999</v>
      </c>
      <c r="FS12" s="163">
        <v>13.87</v>
      </c>
      <c r="FT12" s="163">
        <v>0.80959999999999999</v>
      </c>
      <c r="FU12" s="163">
        <v>-8.6499000000000006</v>
      </c>
      <c r="FV12" s="163">
        <v>16.559999999999999</v>
      </c>
      <c r="FW12" s="163">
        <v>-56.872999999999998</v>
      </c>
      <c r="FX12" s="163">
        <v>9.0207999999999995</v>
      </c>
      <c r="FY12" s="163">
        <v>-15.506</v>
      </c>
      <c r="FZ12" s="163">
        <v>4.4969999999999999</v>
      </c>
      <c r="GA12" s="163">
        <v>11.055</v>
      </c>
      <c r="GB12" s="163">
        <v>15.6</v>
      </c>
      <c r="GC12" s="163">
        <v>132.35</v>
      </c>
      <c r="GD12" s="163">
        <v>142.72</v>
      </c>
      <c r="GE12" s="163">
        <v>13.26</v>
      </c>
      <c r="GF12" s="163">
        <v>79.617999999999995</v>
      </c>
      <c r="GG12" s="163">
        <v>20.298999999999999</v>
      </c>
      <c r="GH12" s="163">
        <v>-14.816000000000001</v>
      </c>
      <c r="GI12" s="163">
        <v>-3.8195000000000001</v>
      </c>
      <c r="GJ12" s="163">
        <v>4.0674000000000001</v>
      </c>
      <c r="GK12" s="163">
        <v>1.4076</v>
      </c>
      <c r="GL12" s="163">
        <v>6.6000000000000003E-2</v>
      </c>
      <c r="GM12" s="163">
        <v>0</v>
      </c>
      <c r="GN12" s="163">
        <v>-16.765999999999998</v>
      </c>
      <c r="GO12" s="163">
        <v>-21.509</v>
      </c>
      <c r="GP12" s="163">
        <v>25.155000000000001</v>
      </c>
      <c r="GQ12" s="163">
        <v>33.276000000000003</v>
      </c>
      <c r="GR12" s="163">
        <v>85.725999999999999</v>
      </c>
      <c r="GS12" s="163">
        <v>41.898000000000003</v>
      </c>
      <c r="GT12" s="163">
        <v>-130.97</v>
      </c>
      <c r="GU12" s="163">
        <v>-16.904</v>
      </c>
      <c r="GV12" s="163">
        <v>30.436</v>
      </c>
      <c r="GW12" s="163">
        <v>-29.213999999999999</v>
      </c>
      <c r="GX12" s="163">
        <v>12.512</v>
      </c>
      <c r="GY12" s="163">
        <v>0</v>
      </c>
      <c r="GZ12" s="163">
        <v>0</v>
      </c>
      <c r="HA12" s="163">
        <v>13</v>
      </c>
      <c r="HB12" s="163">
        <v>127.86</v>
      </c>
      <c r="HC12" s="163">
        <v>126.1</v>
      </c>
      <c r="HD12" s="163">
        <v>284.5</v>
      </c>
      <c r="HE12" s="163">
        <v>-281.82</v>
      </c>
      <c r="HF12" s="163">
        <v>-364.05</v>
      </c>
      <c r="HG12" s="163">
        <v>363.28</v>
      </c>
      <c r="HH12" s="163">
        <v>620.64</v>
      </c>
      <c r="HI12" s="163">
        <v>-124.2</v>
      </c>
      <c r="HJ12" s="163">
        <v>-122.89</v>
      </c>
      <c r="HK12" s="163">
        <v>-63.610999999999997</v>
      </c>
      <c r="HL12" s="163">
        <v>-57.848999999999997</v>
      </c>
      <c r="HM12" s="163">
        <v>78.225999999999999</v>
      </c>
      <c r="HN12" s="163">
        <v>78.768000000000001</v>
      </c>
      <c r="HO12" s="163">
        <v>-91.462999999999994</v>
      </c>
      <c r="HP12" s="163">
        <v>-92.171000000000006</v>
      </c>
      <c r="HQ12" s="163">
        <v>56.561</v>
      </c>
      <c r="HR12" s="163">
        <v>56.396000000000001</v>
      </c>
      <c r="HS12" s="163">
        <v>-23.716000000000001</v>
      </c>
      <c r="HT12" s="163">
        <v>-23.4</v>
      </c>
      <c r="HU12" s="163">
        <v>97.3</v>
      </c>
      <c r="HV12" s="163">
        <v>96</v>
      </c>
      <c r="HW12" s="163">
        <v>54.5</v>
      </c>
      <c r="HX12" s="163">
        <v>54.7</v>
      </c>
      <c r="HY12" s="163">
        <v>21.925000000000001</v>
      </c>
      <c r="HZ12" s="163">
        <v>36.798999999999999</v>
      </c>
      <c r="IA12" s="163">
        <v>-345.64</v>
      </c>
      <c r="IB12" s="163">
        <v>106.26</v>
      </c>
      <c r="IC12" s="163">
        <v>105.55</v>
      </c>
      <c r="ID12" s="163">
        <v>14.5</v>
      </c>
      <c r="IE12" s="163">
        <v>8</v>
      </c>
      <c r="IF12" s="163">
        <v>-55.7</v>
      </c>
      <c r="IG12" s="163">
        <v>-55.9</v>
      </c>
      <c r="IH12" s="163">
        <v>1.3706</v>
      </c>
      <c r="II12" s="163">
        <v>1.1258999999999999</v>
      </c>
      <c r="IJ12" s="163">
        <v>-610.41</v>
      </c>
      <c r="IK12" s="163">
        <v>-509.6</v>
      </c>
      <c r="IL12" s="163">
        <v>527.66</v>
      </c>
      <c r="IM12" s="163">
        <v>533.01</v>
      </c>
      <c r="IN12" s="163">
        <v>93.974000000000004</v>
      </c>
      <c r="IO12" s="163">
        <v>-407.71</v>
      </c>
      <c r="IP12" s="163">
        <v>408.94</v>
      </c>
      <c r="IQ12" s="163">
        <v>-148.25</v>
      </c>
      <c r="IR12" s="163">
        <v>-233.67</v>
      </c>
      <c r="IS12" s="163">
        <v>-404.63</v>
      </c>
      <c r="IT12" s="163">
        <v>126.39</v>
      </c>
      <c r="IU12" s="163">
        <v>125.35</v>
      </c>
      <c r="IV12" s="163">
        <v>151.29</v>
      </c>
      <c r="IW12" s="163">
        <v>-508.76</v>
      </c>
      <c r="IX12" s="163">
        <v>232.42</v>
      </c>
      <c r="IY12" s="163">
        <v>-280.07</v>
      </c>
      <c r="IZ12" s="163">
        <v>279.12</v>
      </c>
      <c r="JA12" s="163">
        <v>-6.1950000000000003</v>
      </c>
      <c r="JB12" s="163">
        <v>30.954999999999998</v>
      </c>
      <c r="JC12" s="163">
        <v>25.28</v>
      </c>
      <c r="JD12" s="163">
        <v>1.3179000000000001</v>
      </c>
      <c r="JE12" s="163">
        <v>1.302</v>
      </c>
      <c r="JF12" s="163">
        <v>-24.638999999999999</v>
      </c>
      <c r="JG12" s="163">
        <v>10.478999999999999</v>
      </c>
      <c r="JH12" s="163">
        <v>6.0808999999999997</v>
      </c>
      <c r="JI12" s="163">
        <v>-11.512</v>
      </c>
      <c r="JJ12" s="163">
        <v>-38.438000000000002</v>
      </c>
      <c r="JK12" s="163">
        <v>-17.488</v>
      </c>
      <c r="JL12" s="163">
        <v>44.4</v>
      </c>
      <c r="JM12" s="163">
        <v>55.597000000000001</v>
      </c>
      <c r="JN12" s="163">
        <v>55.77</v>
      </c>
      <c r="JO12" s="163">
        <v>0</v>
      </c>
      <c r="JP12" s="163">
        <v>0</v>
      </c>
      <c r="JQ12" s="163">
        <v>49.741</v>
      </c>
      <c r="JR12" s="163">
        <v>49.470999999999997</v>
      </c>
      <c r="JS12" s="163">
        <v>50.609000000000002</v>
      </c>
      <c r="JT12" s="164"/>
      <c r="JU12" s="163">
        <v>-7.0998999999999999</v>
      </c>
      <c r="JV12" s="163">
        <v>23.187000000000001</v>
      </c>
      <c r="JW12" s="163">
        <v>5.6398999999999999</v>
      </c>
      <c r="JX12" s="163">
        <v>8.6998999999999995</v>
      </c>
      <c r="JY12" s="163">
        <v>-55.32</v>
      </c>
      <c r="JZ12" s="163">
        <v>80.475999999999999</v>
      </c>
      <c r="KA12" s="163">
        <v>64.241</v>
      </c>
      <c r="KB12" s="163">
        <v>-54.502000000000002</v>
      </c>
      <c r="KC12" s="163">
        <v>-79.335999999999999</v>
      </c>
      <c r="KD12" s="163">
        <v>56.128999999999998</v>
      </c>
      <c r="KE12" s="163">
        <v>21.867999999999999</v>
      </c>
      <c r="KF12" s="163">
        <v>0</v>
      </c>
      <c r="KG12" s="163">
        <v>0.6</v>
      </c>
      <c r="KH12" s="163">
        <v>258.74</v>
      </c>
      <c r="KI12" s="163">
        <v>-85.67</v>
      </c>
    </row>
    <row r="13" spans="1:295" ht="18" customHeight="1" x14ac:dyDescent="0.25">
      <c r="A13" s="160" t="s">
        <v>66</v>
      </c>
      <c r="B13" s="160" t="s">
        <v>694</v>
      </c>
      <c r="C13" s="163">
        <v>0</v>
      </c>
      <c r="D13" s="163">
        <v>15.582000000000001</v>
      </c>
      <c r="E13" s="163">
        <v>-31.256</v>
      </c>
      <c r="F13" s="163">
        <v>9.7133000000000003</v>
      </c>
      <c r="G13" s="163">
        <v>23.617999999999999</v>
      </c>
      <c r="H13" s="163">
        <v>0</v>
      </c>
      <c r="I13" s="163">
        <v>47.863999999999997</v>
      </c>
      <c r="J13" s="163">
        <v>-95.870999999999995</v>
      </c>
      <c r="K13" s="163">
        <v>42.847000000000001</v>
      </c>
      <c r="L13" s="163">
        <v>21.841000000000001</v>
      </c>
      <c r="M13" s="163">
        <v>21.494</v>
      </c>
      <c r="N13" s="163">
        <v>-15.539</v>
      </c>
      <c r="O13" s="163">
        <v>-24.585000000000001</v>
      </c>
      <c r="P13" s="163">
        <v>19.798999999999999</v>
      </c>
      <c r="Q13" s="163">
        <v>10.763</v>
      </c>
      <c r="R13" s="163">
        <v>-19.798999999999999</v>
      </c>
      <c r="S13" s="163">
        <v>13.481999999999999</v>
      </c>
      <c r="T13" s="163">
        <v>194.256</v>
      </c>
      <c r="U13" s="163">
        <v>7.2893999999999997</v>
      </c>
      <c r="V13" s="163">
        <v>7.3994</v>
      </c>
      <c r="W13" s="163">
        <v>11.992000000000001</v>
      </c>
      <c r="X13" s="163">
        <v>0</v>
      </c>
      <c r="Y13" s="163">
        <v>16.835999999999999</v>
      </c>
      <c r="Z13" s="163">
        <v>7.1254</v>
      </c>
      <c r="AA13" s="164"/>
      <c r="AB13" s="163">
        <v>113</v>
      </c>
      <c r="AC13" s="163">
        <v>-77.849000000000004</v>
      </c>
      <c r="AD13" s="163">
        <v>-77.088999999999999</v>
      </c>
      <c r="AE13" s="163">
        <v>19.318000000000001</v>
      </c>
      <c r="AF13" s="163">
        <v>15.539</v>
      </c>
      <c r="AG13" s="163">
        <v>24.2</v>
      </c>
      <c r="AH13" s="163">
        <v>9.0439000000000007</v>
      </c>
      <c r="AI13" s="163">
        <v>0.14599999999999999</v>
      </c>
      <c r="AJ13" s="163">
        <v>-23.719000000000001</v>
      </c>
      <c r="AK13" s="163">
        <v>-23.75</v>
      </c>
      <c r="AL13" s="163">
        <v>-41.939</v>
      </c>
      <c r="AM13" s="163">
        <v>23.87</v>
      </c>
      <c r="AN13" s="163">
        <v>24.04</v>
      </c>
      <c r="AO13" s="163">
        <v>14.673</v>
      </c>
      <c r="AP13" s="163">
        <v>0.47539999999999999</v>
      </c>
      <c r="AQ13" s="163">
        <v>58.082000000000001</v>
      </c>
      <c r="AR13" s="163">
        <v>59.625999999999998</v>
      </c>
      <c r="AS13" s="163">
        <v>27.055</v>
      </c>
      <c r="AT13" s="163">
        <v>-65.638999999999996</v>
      </c>
      <c r="AU13" s="163">
        <v>0</v>
      </c>
      <c r="AV13" s="163">
        <v>20.654</v>
      </c>
      <c r="AW13" s="163">
        <v>17.457000000000001</v>
      </c>
      <c r="AX13" s="163">
        <v>52.779000000000003</v>
      </c>
      <c r="AY13" s="163">
        <v>55.459000000000003</v>
      </c>
      <c r="AZ13" s="163">
        <v>-3.6640999999999999</v>
      </c>
      <c r="BA13" s="163">
        <v>-29.346</v>
      </c>
      <c r="BB13" s="163">
        <v>-264.02</v>
      </c>
      <c r="BC13" s="163">
        <v>38.121000000000002</v>
      </c>
      <c r="BD13" s="163">
        <v>-19.099</v>
      </c>
      <c r="BE13" s="163">
        <v>-18.998999999999999</v>
      </c>
      <c r="BF13" s="163">
        <v>69.671000000000006</v>
      </c>
      <c r="BG13" s="163">
        <v>0</v>
      </c>
      <c r="BH13" s="163">
        <v>-3.8658000000000001</v>
      </c>
      <c r="BI13" s="163">
        <v>-67.102000000000004</v>
      </c>
      <c r="BJ13" s="163">
        <v>-45.612000000000002</v>
      </c>
      <c r="BK13" s="163">
        <v>4.0952000000000002</v>
      </c>
      <c r="BL13" s="163">
        <v>0</v>
      </c>
      <c r="BM13" s="163">
        <v>2.2997000000000001</v>
      </c>
      <c r="BN13" s="163">
        <v>298.10000000000002</v>
      </c>
      <c r="BO13" s="163">
        <v>72.816999999999993</v>
      </c>
      <c r="BP13" s="163">
        <v>72.236999999999995</v>
      </c>
      <c r="BQ13" s="163">
        <v>-383.07</v>
      </c>
      <c r="BR13" s="163">
        <v>269.37</v>
      </c>
      <c r="BS13" s="163">
        <v>40.976999999999997</v>
      </c>
      <c r="BT13" s="163">
        <v>-130.22</v>
      </c>
      <c r="BU13" s="163">
        <v>133.41</v>
      </c>
      <c r="BV13" s="163">
        <v>74.906000000000006</v>
      </c>
      <c r="BW13" s="163">
        <v>23.04</v>
      </c>
      <c r="BX13" s="163">
        <v>17.37</v>
      </c>
      <c r="BY13" s="163">
        <v>46.939</v>
      </c>
      <c r="BZ13" s="163">
        <v>68.099000000000004</v>
      </c>
      <c r="CA13" s="163">
        <v>-8.5690000000000008</v>
      </c>
      <c r="CB13" s="163">
        <v>-7.7652999999999999</v>
      </c>
      <c r="CC13" s="163">
        <v>87.245999999999995</v>
      </c>
      <c r="CD13" s="163">
        <v>86.754000000000005</v>
      </c>
      <c r="CE13" s="163">
        <v>29.353000000000002</v>
      </c>
      <c r="CF13" s="163">
        <v>-82.56</v>
      </c>
      <c r="CG13" s="163">
        <v>-82.814999999999998</v>
      </c>
      <c r="CH13" s="163">
        <v>-1.2889999999999999</v>
      </c>
      <c r="CI13" s="163">
        <v>-63.686999999999998</v>
      </c>
      <c r="CJ13" s="163">
        <v>19.57</v>
      </c>
      <c r="CK13" s="163">
        <v>25.984999999999999</v>
      </c>
      <c r="CL13" s="163">
        <v>20.100000000000001</v>
      </c>
      <c r="CM13" s="163">
        <v>126.59</v>
      </c>
      <c r="CN13" s="163">
        <v>-15.189</v>
      </c>
      <c r="CO13" s="163">
        <v>20.577000000000002</v>
      </c>
      <c r="CP13" s="163">
        <v>18.344000000000001</v>
      </c>
      <c r="CQ13" s="163">
        <v>20.474</v>
      </c>
      <c r="CR13" s="163">
        <v>-0.61560000000000004</v>
      </c>
      <c r="CS13" s="163">
        <v>2.0299999999999999E-2</v>
      </c>
      <c r="CT13" s="163">
        <v>-53.847000000000001</v>
      </c>
      <c r="CU13" s="163">
        <v>-17.696000000000002</v>
      </c>
      <c r="CV13" s="163">
        <v>9.5058000000000007</v>
      </c>
      <c r="CW13" s="163">
        <v>11.836</v>
      </c>
      <c r="CX13" s="163">
        <v>39.770000000000003</v>
      </c>
      <c r="CY13" s="163">
        <v>58.418999999999997</v>
      </c>
      <c r="CZ13" s="163">
        <v>60.944000000000003</v>
      </c>
      <c r="DA13" s="163">
        <v>57.426000000000002</v>
      </c>
      <c r="DB13" s="163">
        <v>-24.978999999999999</v>
      </c>
      <c r="DC13" s="163">
        <v>-2.1351</v>
      </c>
      <c r="DD13" s="163">
        <v>63.508000000000003</v>
      </c>
      <c r="DE13" s="163">
        <v>62.89</v>
      </c>
      <c r="DF13" s="163">
        <v>-100.64</v>
      </c>
      <c r="DG13" s="163">
        <v>0</v>
      </c>
      <c r="DH13" s="163">
        <v>-15.302</v>
      </c>
      <c r="DI13" s="163">
        <v>-77.3</v>
      </c>
      <c r="DJ13" s="163">
        <v>-78.5</v>
      </c>
      <c r="DK13" s="163">
        <v>26.21</v>
      </c>
      <c r="DL13" s="163">
        <v>36.043999999999997</v>
      </c>
      <c r="DM13" s="163">
        <v>47.448</v>
      </c>
      <c r="DN13" s="163">
        <v>52.752000000000002</v>
      </c>
      <c r="DO13" s="163">
        <v>35.83</v>
      </c>
      <c r="DP13" s="163">
        <v>-6.79</v>
      </c>
      <c r="DQ13" s="163">
        <v>64.677999999999997</v>
      </c>
      <c r="DR13" s="163">
        <v>111.24</v>
      </c>
      <c r="DS13" s="163">
        <v>-31.25</v>
      </c>
      <c r="DT13" s="163">
        <v>-31.548999999999999</v>
      </c>
      <c r="DU13" s="163">
        <v>107.33</v>
      </c>
      <c r="DV13" s="163">
        <v>57.86</v>
      </c>
      <c r="DW13" s="163">
        <v>99.853999999999999</v>
      </c>
      <c r="DX13" s="163">
        <v>99.853999999999999</v>
      </c>
      <c r="DY13" s="163">
        <v>0</v>
      </c>
      <c r="DZ13" s="163">
        <v>0.60909999999999997</v>
      </c>
      <c r="EA13" s="163">
        <v>196.25</v>
      </c>
      <c r="EB13" s="163">
        <v>154.32</v>
      </c>
      <c r="EC13" s="163">
        <v>149.13</v>
      </c>
      <c r="ED13" s="163">
        <v>149.66</v>
      </c>
      <c r="EE13" s="163">
        <v>145.13</v>
      </c>
      <c r="EF13" s="163">
        <v>133.63999999999999</v>
      </c>
      <c r="EG13" s="163">
        <v>-25.390999999999998</v>
      </c>
      <c r="EH13" s="163">
        <v>395.04</v>
      </c>
      <c r="EI13" s="163">
        <v>534.63</v>
      </c>
      <c r="EJ13" s="163">
        <v>0</v>
      </c>
      <c r="EK13" s="163">
        <v>-24.356000000000002</v>
      </c>
      <c r="EL13" s="163">
        <v>-21.484000000000002</v>
      </c>
      <c r="EM13" s="163">
        <v>-46.671999999999997</v>
      </c>
      <c r="EN13" s="163">
        <v>-3.6671</v>
      </c>
      <c r="EO13" s="163">
        <v>-3.0367000000000002</v>
      </c>
      <c r="EP13" s="163">
        <v>167.48</v>
      </c>
      <c r="EQ13" s="163">
        <v>-30.029</v>
      </c>
      <c r="ER13" s="163">
        <v>-31.481000000000002</v>
      </c>
      <c r="ES13" s="163">
        <v>-93.216999999999999</v>
      </c>
      <c r="ET13" s="163">
        <v>0</v>
      </c>
      <c r="EU13" s="163">
        <v>-23.1</v>
      </c>
      <c r="EV13" s="163">
        <v>108.4</v>
      </c>
      <c r="EW13" s="163">
        <v>12.1</v>
      </c>
      <c r="EX13" s="163">
        <v>-56.433</v>
      </c>
      <c r="EY13" s="163">
        <v>-35.508000000000003</v>
      </c>
      <c r="EZ13" s="163">
        <v>-35.22</v>
      </c>
      <c r="FA13" s="163">
        <v>8.2565000000000008</v>
      </c>
      <c r="FB13" s="163">
        <v>-128.66</v>
      </c>
      <c r="FC13" s="163">
        <v>90.756</v>
      </c>
      <c r="FD13" s="163">
        <v>22.608000000000001</v>
      </c>
      <c r="FE13" s="163">
        <v>0</v>
      </c>
      <c r="FF13" s="163">
        <v>0</v>
      </c>
      <c r="FG13" s="163">
        <v>39.710999999999999</v>
      </c>
      <c r="FH13" s="163">
        <v>40.055999999999997</v>
      </c>
      <c r="FI13" s="163">
        <v>38.228999999999999</v>
      </c>
      <c r="FJ13" s="163">
        <v>7.2005999999999997</v>
      </c>
      <c r="FK13" s="163">
        <v>6.6981999999999999</v>
      </c>
      <c r="FL13" s="163">
        <v>-187.21</v>
      </c>
      <c r="FM13" s="163">
        <v>0.56950000000000001</v>
      </c>
      <c r="FN13" s="163">
        <v>1.0705</v>
      </c>
      <c r="FO13" s="163">
        <v>-138.46</v>
      </c>
      <c r="FP13" s="163">
        <v>-125.66</v>
      </c>
      <c r="FQ13" s="163">
        <v>-56.615000000000002</v>
      </c>
      <c r="FR13" s="163">
        <v>-52.168999999999997</v>
      </c>
      <c r="FS13" s="163">
        <v>13.87</v>
      </c>
      <c r="FT13" s="163">
        <v>0.79869999999999997</v>
      </c>
      <c r="FU13" s="163">
        <v>-8.6298999999999992</v>
      </c>
      <c r="FV13" s="163">
        <v>15.88</v>
      </c>
      <c r="FW13" s="163">
        <v>-57.286000000000001</v>
      </c>
      <c r="FX13" s="163">
        <v>9.4682999999999993</v>
      </c>
      <c r="FY13" s="163">
        <v>-15.701000000000001</v>
      </c>
      <c r="FZ13" s="163">
        <v>4.4158999999999997</v>
      </c>
      <c r="GA13" s="163">
        <v>11.23</v>
      </c>
      <c r="GB13" s="163">
        <v>16.18</v>
      </c>
      <c r="GC13" s="163">
        <v>129.41</v>
      </c>
      <c r="GD13" s="163">
        <v>141.58000000000001</v>
      </c>
      <c r="GE13" s="163">
        <v>13.08</v>
      </c>
      <c r="GF13" s="163">
        <v>80.605000000000004</v>
      </c>
      <c r="GG13" s="163">
        <v>19.399000000000001</v>
      </c>
      <c r="GH13" s="163">
        <v>-13.994</v>
      </c>
      <c r="GI13" s="163">
        <v>-3.8784999999999998</v>
      </c>
      <c r="GJ13" s="163">
        <v>4.3185000000000002</v>
      </c>
      <c r="GK13" s="163">
        <v>1.3705000000000001</v>
      </c>
      <c r="GL13" s="163">
        <v>6.6000000000000003E-2</v>
      </c>
      <c r="GM13" s="163">
        <v>0</v>
      </c>
      <c r="GN13" s="163">
        <v>-16.074000000000002</v>
      </c>
      <c r="GO13" s="163">
        <v>-20.507000000000001</v>
      </c>
      <c r="GP13" s="163">
        <v>25.542999999999999</v>
      </c>
      <c r="GQ13" s="163">
        <v>32.183999999999997</v>
      </c>
      <c r="GR13" s="163">
        <v>84.870999999999995</v>
      </c>
      <c r="GS13" s="163">
        <v>41.182000000000002</v>
      </c>
      <c r="GT13" s="163">
        <v>-131.79</v>
      </c>
      <c r="GU13" s="163">
        <v>-16.744</v>
      </c>
      <c r="GV13" s="163">
        <v>29.722000000000001</v>
      </c>
      <c r="GW13" s="163">
        <v>-28.422000000000001</v>
      </c>
      <c r="GX13" s="163">
        <v>12.276999999999999</v>
      </c>
      <c r="GY13" s="163">
        <v>0</v>
      </c>
      <c r="GZ13" s="163">
        <v>0</v>
      </c>
      <c r="HA13" s="163">
        <v>14</v>
      </c>
      <c r="HB13" s="163">
        <v>124.28</v>
      </c>
      <c r="HC13" s="163">
        <v>124.23</v>
      </c>
      <c r="HD13" s="163">
        <v>286.2</v>
      </c>
      <c r="HE13" s="163">
        <v>-284.08</v>
      </c>
      <c r="HF13" s="163">
        <v>-357.92</v>
      </c>
      <c r="HG13" s="163">
        <v>360.96</v>
      </c>
      <c r="HH13" s="163">
        <v>609.05999999999995</v>
      </c>
      <c r="HI13" s="163">
        <v>-122.39</v>
      </c>
      <c r="HJ13" s="163">
        <v>-118.47</v>
      </c>
      <c r="HK13" s="163">
        <v>-63.139000000000003</v>
      </c>
      <c r="HL13" s="163">
        <v>-57.691000000000003</v>
      </c>
      <c r="HM13" s="163">
        <v>75.376000000000005</v>
      </c>
      <c r="HN13" s="163">
        <v>75.858999999999995</v>
      </c>
      <c r="HO13" s="163">
        <v>-91.462999999999994</v>
      </c>
      <c r="HP13" s="163">
        <v>-92.171000000000006</v>
      </c>
      <c r="HQ13" s="163">
        <v>55.715000000000003</v>
      </c>
      <c r="HR13" s="163">
        <v>55.231000000000002</v>
      </c>
      <c r="HS13" s="163">
        <v>-23.905999999999999</v>
      </c>
      <c r="HT13" s="163">
        <v>-24.789000000000001</v>
      </c>
      <c r="HU13" s="163">
        <v>93.388999999999996</v>
      </c>
      <c r="HV13" s="163">
        <v>93.18</v>
      </c>
      <c r="HW13" s="163">
        <v>53.2</v>
      </c>
      <c r="HX13" s="163">
        <v>53.298999999999999</v>
      </c>
      <c r="HY13" s="163">
        <v>21.943999999999999</v>
      </c>
      <c r="HZ13" s="163">
        <v>36</v>
      </c>
      <c r="IA13" s="163">
        <v>-346.82</v>
      </c>
      <c r="IB13" s="163">
        <v>103.57</v>
      </c>
      <c r="IC13" s="163">
        <v>101.84</v>
      </c>
      <c r="ID13" s="163">
        <v>14.5</v>
      </c>
      <c r="IE13" s="163">
        <v>7.9</v>
      </c>
      <c r="IF13" s="163">
        <v>-54</v>
      </c>
      <c r="IG13" s="163">
        <v>-54.2</v>
      </c>
      <c r="IH13" s="163">
        <v>1.4435</v>
      </c>
      <c r="II13" s="163">
        <v>1.2418</v>
      </c>
      <c r="IJ13" s="163">
        <v>-603</v>
      </c>
      <c r="IK13" s="163">
        <v>-501.96</v>
      </c>
      <c r="IL13" s="163">
        <v>523.78</v>
      </c>
      <c r="IM13" s="163">
        <v>530</v>
      </c>
      <c r="IN13" s="163">
        <v>92.534000000000006</v>
      </c>
      <c r="IO13" s="163">
        <v>-403.12</v>
      </c>
      <c r="IP13" s="163">
        <v>401.23</v>
      </c>
      <c r="IQ13" s="163">
        <v>-146.12</v>
      </c>
      <c r="IR13" s="163">
        <v>-231.03</v>
      </c>
      <c r="IS13" s="163">
        <v>-398.69</v>
      </c>
      <c r="IT13" s="163">
        <v>123.44</v>
      </c>
      <c r="IU13" s="163">
        <v>120.12</v>
      </c>
      <c r="IV13" s="163">
        <v>145.19</v>
      </c>
      <c r="IW13" s="163">
        <v>-498.68</v>
      </c>
      <c r="IX13" s="163">
        <v>228.9</v>
      </c>
      <c r="IY13" s="163">
        <v>-276.26</v>
      </c>
      <c r="IZ13" s="163">
        <v>275.67</v>
      </c>
      <c r="JA13" s="163">
        <v>-6.4861000000000004</v>
      </c>
      <c r="JB13" s="163">
        <v>30.954999999999998</v>
      </c>
      <c r="JC13" s="163">
        <v>24.719000000000001</v>
      </c>
      <c r="JD13" s="163">
        <v>1.345</v>
      </c>
      <c r="JE13" s="163">
        <v>1.3480000000000001</v>
      </c>
      <c r="JF13" s="163">
        <v>-24.079000000000001</v>
      </c>
      <c r="JG13" s="163">
        <v>10.8</v>
      </c>
      <c r="JH13" s="163">
        <v>5.4393000000000002</v>
      </c>
      <c r="JI13" s="163">
        <v>-11.396000000000001</v>
      </c>
      <c r="JJ13" s="163">
        <v>-38.35</v>
      </c>
      <c r="JK13" s="163">
        <v>-17.899999999999999</v>
      </c>
      <c r="JL13" s="163">
        <v>43.598999999999997</v>
      </c>
      <c r="JM13" s="163">
        <v>55.633000000000003</v>
      </c>
      <c r="JN13" s="163">
        <v>54.518000000000001</v>
      </c>
      <c r="JO13" s="163">
        <v>0</v>
      </c>
      <c r="JP13" s="163">
        <v>0</v>
      </c>
      <c r="JQ13" s="163">
        <v>48.993000000000002</v>
      </c>
      <c r="JR13" s="163">
        <v>49.155999999999999</v>
      </c>
      <c r="JS13" s="163">
        <v>51.161000000000001</v>
      </c>
      <c r="JT13" s="164"/>
      <c r="JU13" s="163">
        <v>-7.1999000000000004</v>
      </c>
      <c r="JV13" s="163">
        <v>23.538</v>
      </c>
      <c r="JW13" s="163">
        <v>5.5698999999999996</v>
      </c>
      <c r="JX13" s="163">
        <v>8.6998999999999995</v>
      </c>
      <c r="JY13" s="163">
        <v>-56.149000000000001</v>
      </c>
      <c r="JZ13" s="163">
        <v>80.355000000000004</v>
      </c>
      <c r="KA13" s="163">
        <v>64.022000000000006</v>
      </c>
      <c r="KB13" s="163">
        <v>-55.506999999999998</v>
      </c>
      <c r="KC13" s="163">
        <v>-78.557000000000002</v>
      </c>
      <c r="KD13" s="163">
        <v>57.029000000000003</v>
      </c>
      <c r="KE13" s="163">
        <v>21.584</v>
      </c>
      <c r="KF13" s="163">
        <v>-0.8</v>
      </c>
      <c r="KG13" s="163">
        <v>1</v>
      </c>
      <c r="KH13" s="163">
        <v>254.86</v>
      </c>
      <c r="KI13" s="163">
        <v>-86.474000000000004</v>
      </c>
    </row>
    <row r="14" spans="1:295" ht="18" customHeight="1" x14ac:dyDescent="0.25">
      <c r="A14" s="160" t="s">
        <v>66</v>
      </c>
      <c r="B14" s="160" t="s">
        <v>695</v>
      </c>
      <c r="C14" s="163">
        <v>0</v>
      </c>
      <c r="D14" s="163">
        <v>15.756</v>
      </c>
      <c r="E14" s="163">
        <v>-31.361999999999998</v>
      </c>
      <c r="F14" s="163">
        <v>9.5681999999999992</v>
      </c>
      <c r="G14" s="163">
        <v>23.407</v>
      </c>
      <c r="H14" s="163">
        <v>0</v>
      </c>
      <c r="I14" s="163">
        <v>46.390999999999998</v>
      </c>
      <c r="J14" s="163">
        <v>-94.11</v>
      </c>
      <c r="K14" s="163">
        <v>42.225000000000001</v>
      </c>
      <c r="L14" s="163">
        <v>21.361000000000001</v>
      </c>
      <c r="M14" s="163">
        <v>20.945</v>
      </c>
      <c r="N14" s="163">
        <v>-15.539</v>
      </c>
      <c r="O14" s="163">
        <v>-24.248000000000001</v>
      </c>
      <c r="P14" s="163">
        <v>19.798999999999999</v>
      </c>
      <c r="Q14" s="163">
        <v>9.9359000000000002</v>
      </c>
      <c r="R14" s="163">
        <v>-19.798999999999999</v>
      </c>
      <c r="S14" s="163">
        <v>13.56</v>
      </c>
      <c r="T14" s="163">
        <v>190.81200000000001</v>
      </c>
      <c r="U14" s="163">
        <v>7.3601000000000001</v>
      </c>
      <c r="V14" s="163">
        <v>7.5251000000000001</v>
      </c>
      <c r="W14" s="163">
        <v>12.278</v>
      </c>
      <c r="X14" s="163">
        <v>0</v>
      </c>
      <c r="Y14" s="163">
        <v>16.852</v>
      </c>
      <c r="Z14" s="163">
        <v>7.2276999999999996</v>
      </c>
      <c r="AA14" s="164"/>
      <c r="AB14" s="163">
        <v>113</v>
      </c>
      <c r="AC14" s="163">
        <v>-77.91</v>
      </c>
      <c r="AD14" s="163">
        <v>-77.11</v>
      </c>
      <c r="AE14" s="163">
        <v>19.670000000000002</v>
      </c>
      <c r="AF14" s="163">
        <v>15.539</v>
      </c>
      <c r="AG14" s="163">
        <v>22</v>
      </c>
      <c r="AH14" s="163">
        <v>9.0439000000000007</v>
      </c>
      <c r="AI14" s="163">
        <v>0.14599999999999999</v>
      </c>
      <c r="AJ14" s="163">
        <v>-23.298999999999999</v>
      </c>
      <c r="AK14" s="163">
        <v>-23.61</v>
      </c>
      <c r="AL14" s="163">
        <v>-43.9</v>
      </c>
      <c r="AM14" s="163">
        <v>23.61</v>
      </c>
      <c r="AN14" s="163">
        <v>23.068999999999999</v>
      </c>
      <c r="AO14" s="163">
        <v>14.756</v>
      </c>
      <c r="AP14" s="163">
        <v>0.62229999999999996</v>
      </c>
      <c r="AQ14" s="163">
        <v>57.58</v>
      </c>
      <c r="AR14" s="163">
        <v>59.09</v>
      </c>
      <c r="AS14" s="163">
        <v>25.989000000000001</v>
      </c>
      <c r="AT14" s="163">
        <v>-62.96</v>
      </c>
      <c r="AU14" s="163">
        <v>0</v>
      </c>
      <c r="AV14" s="163">
        <v>11.407</v>
      </c>
      <c r="AW14" s="163">
        <v>11.829000000000001</v>
      </c>
      <c r="AX14" s="163">
        <v>52.912999999999997</v>
      </c>
      <c r="AY14" s="163">
        <v>55.86</v>
      </c>
      <c r="AZ14" s="163">
        <v>-7.3282999999999996</v>
      </c>
      <c r="BA14" s="163">
        <v>-39.14</v>
      </c>
      <c r="BB14" s="163">
        <v>-243.68</v>
      </c>
      <c r="BC14" s="163">
        <v>38.606000000000002</v>
      </c>
      <c r="BD14" s="163">
        <v>-19.099</v>
      </c>
      <c r="BE14" s="163">
        <v>-19.099</v>
      </c>
      <c r="BF14" s="163">
        <v>67.984999999999999</v>
      </c>
      <c r="BG14" s="163">
        <v>0</v>
      </c>
      <c r="BH14" s="163">
        <v>-3.9028</v>
      </c>
      <c r="BI14" s="163">
        <v>-67.102000000000004</v>
      </c>
      <c r="BJ14" s="163">
        <v>-42.904000000000003</v>
      </c>
      <c r="BK14" s="163">
        <v>4.2122999999999999</v>
      </c>
      <c r="BL14" s="163">
        <v>0</v>
      </c>
      <c r="BM14" s="163">
        <v>2.4512999999999998</v>
      </c>
      <c r="BN14" s="163">
        <v>279.48</v>
      </c>
      <c r="BO14" s="163">
        <v>66.042000000000002</v>
      </c>
      <c r="BP14" s="163">
        <v>65.828000000000003</v>
      </c>
      <c r="BQ14" s="163">
        <v>-361.32</v>
      </c>
      <c r="BR14" s="163">
        <v>252.7</v>
      </c>
      <c r="BS14" s="163">
        <v>40.976999999999997</v>
      </c>
      <c r="BT14" s="163">
        <v>-130.74</v>
      </c>
      <c r="BU14" s="163">
        <v>133.59</v>
      </c>
      <c r="BV14" s="163">
        <v>72.86</v>
      </c>
      <c r="BW14" s="163">
        <v>22.809000000000001</v>
      </c>
      <c r="BX14" s="163">
        <v>17.170000000000002</v>
      </c>
      <c r="BY14" s="163">
        <v>46.959000000000003</v>
      </c>
      <c r="BZ14" s="163">
        <v>67.278999999999996</v>
      </c>
      <c r="CA14" s="163">
        <v>-9.2387999999999995</v>
      </c>
      <c r="CB14" s="163">
        <v>-8.5690000000000008</v>
      </c>
      <c r="CC14" s="163">
        <v>87.497</v>
      </c>
      <c r="CD14" s="163">
        <v>88.540999999999997</v>
      </c>
      <c r="CE14" s="163">
        <v>29.641999999999999</v>
      </c>
      <c r="CF14" s="163">
        <v>-81.076999999999998</v>
      </c>
      <c r="CG14" s="163">
        <v>-80.257999999999996</v>
      </c>
      <c r="CH14" s="163">
        <v>-0.74909999999999999</v>
      </c>
      <c r="CI14" s="163">
        <v>-62.125999999999998</v>
      </c>
      <c r="CJ14" s="163">
        <v>19.57</v>
      </c>
      <c r="CK14" s="163">
        <v>25.984999999999999</v>
      </c>
      <c r="CL14" s="163">
        <v>15.5</v>
      </c>
      <c r="CM14" s="163">
        <v>127.09</v>
      </c>
      <c r="CN14" s="163">
        <v>-15.1</v>
      </c>
      <c r="CO14" s="163">
        <v>19.363</v>
      </c>
      <c r="CP14" s="163">
        <v>18.602</v>
      </c>
      <c r="CQ14" s="163">
        <v>19.896000000000001</v>
      </c>
      <c r="CR14" s="163">
        <v>-3.1059999999999999</v>
      </c>
      <c r="CS14" s="163">
        <v>-2.2189999999999999</v>
      </c>
      <c r="CT14" s="163">
        <v>-50.78</v>
      </c>
      <c r="CU14" s="163">
        <v>-12.659000000000001</v>
      </c>
      <c r="CV14" s="163">
        <v>10.332000000000001</v>
      </c>
      <c r="CW14" s="163">
        <v>11.673</v>
      </c>
      <c r="CX14" s="163">
        <v>38.4</v>
      </c>
      <c r="CY14" s="163">
        <v>57.959000000000003</v>
      </c>
      <c r="CZ14" s="163">
        <v>60.944000000000003</v>
      </c>
      <c r="DA14" s="163">
        <v>57.426000000000002</v>
      </c>
      <c r="DB14" s="163">
        <v>-24.649000000000001</v>
      </c>
      <c r="DC14" s="163">
        <v>-2.1351</v>
      </c>
      <c r="DD14" s="163">
        <v>62.715000000000003</v>
      </c>
      <c r="DE14" s="163">
        <v>62.999000000000002</v>
      </c>
      <c r="DF14" s="163">
        <v>-102.71</v>
      </c>
      <c r="DG14" s="163">
        <v>-1E-4</v>
      </c>
      <c r="DH14" s="163">
        <v>-14.961</v>
      </c>
      <c r="DI14" s="163">
        <v>-74.900000000000006</v>
      </c>
      <c r="DJ14" s="163">
        <v>-76.198999999999998</v>
      </c>
      <c r="DK14" s="163">
        <v>26.143999999999998</v>
      </c>
      <c r="DL14" s="163">
        <v>35.457999999999998</v>
      </c>
      <c r="DM14" s="163">
        <v>46.039000000000001</v>
      </c>
      <c r="DN14" s="163">
        <v>52.165999999999997</v>
      </c>
      <c r="DO14" s="163">
        <v>35.43</v>
      </c>
      <c r="DP14" s="163">
        <v>-6.7</v>
      </c>
      <c r="DQ14" s="163">
        <v>62.963999999999999</v>
      </c>
      <c r="DR14" s="163">
        <v>111.24</v>
      </c>
      <c r="DS14" s="163">
        <v>-30.43</v>
      </c>
      <c r="DT14" s="163">
        <v>-30.809000000000001</v>
      </c>
      <c r="DU14" s="163">
        <v>103.75</v>
      </c>
      <c r="DV14" s="163">
        <v>57.02</v>
      </c>
      <c r="DW14" s="163">
        <v>104.29</v>
      </c>
      <c r="DX14" s="163">
        <v>102.32</v>
      </c>
      <c r="DY14" s="163">
        <v>1.6548</v>
      </c>
      <c r="DZ14" s="163">
        <v>1.6636</v>
      </c>
      <c r="EA14" s="163">
        <v>195.62</v>
      </c>
      <c r="EB14" s="163">
        <v>154.1</v>
      </c>
      <c r="EC14" s="163">
        <v>147.94</v>
      </c>
      <c r="ED14" s="163">
        <v>150.54</v>
      </c>
      <c r="EE14" s="163">
        <v>154.97</v>
      </c>
      <c r="EF14" s="163">
        <v>139.85</v>
      </c>
      <c r="EG14" s="163">
        <v>-25.167999999999999</v>
      </c>
      <c r="EH14" s="163">
        <v>371.78</v>
      </c>
      <c r="EI14" s="163">
        <v>535.52</v>
      </c>
      <c r="EJ14" s="163">
        <v>0</v>
      </c>
      <c r="EK14" s="163">
        <v>-22.561</v>
      </c>
      <c r="EL14" s="163">
        <v>-19.189</v>
      </c>
      <c r="EM14" s="163">
        <v>-57.23</v>
      </c>
      <c r="EN14" s="163">
        <v>1.2427999999999999</v>
      </c>
      <c r="EO14" s="163">
        <v>1.4080999999999999</v>
      </c>
      <c r="EP14" s="163">
        <v>172.09</v>
      </c>
      <c r="EQ14" s="163">
        <v>-32.837000000000003</v>
      </c>
      <c r="ER14" s="163">
        <v>-33.168999999999997</v>
      </c>
      <c r="ES14" s="163">
        <v>-99.921000000000006</v>
      </c>
      <c r="ET14" s="163">
        <v>18.658999999999999</v>
      </c>
      <c r="EU14" s="163">
        <v>-16.969000000000001</v>
      </c>
      <c r="EV14" s="163">
        <v>106.8</v>
      </c>
      <c r="EW14" s="163">
        <v>11.888</v>
      </c>
      <c r="EX14" s="163">
        <v>-46.731000000000002</v>
      </c>
      <c r="EY14" s="163">
        <v>-36.746000000000002</v>
      </c>
      <c r="EZ14" s="163">
        <v>-36.265000000000001</v>
      </c>
      <c r="FA14" s="163">
        <v>8.2995000000000001</v>
      </c>
      <c r="FB14" s="163">
        <v>-137.31</v>
      </c>
      <c r="FC14" s="163">
        <v>92.923000000000002</v>
      </c>
      <c r="FD14" s="163">
        <v>22.815000000000001</v>
      </c>
      <c r="FE14" s="163">
        <v>0</v>
      </c>
      <c r="FF14" s="163">
        <v>0</v>
      </c>
      <c r="FG14" s="163">
        <v>38.921999999999997</v>
      </c>
      <c r="FH14" s="163">
        <v>38.948999999999998</v>
      </c>
      <c r="FI14" s="163">
        <v>37.588000000000001</v>
      </c>
      <c r="FJ14" s="163">
        <v>8.3727999999999998</v>
      </c>
      <c r="FK14" s="163">
        <v>9.2100000000000009</v>
      </c>
      <c r="FL14" s="163">
        <v>-197.09</v>
      </c>
      <c r="FM14" s="163">
        <v>8.0299999999999996E-2</v>
      </c>
      <c r="FN14" s="163">
        <v>-0.61099999999999999</v>
      </c>
      <c r="FO14" s="163">
        <v>-145.09</v>
      </c>
      <c r="FP14" s="163">
        <v>-132.04</v>
      </c>
      <c r="FQ14" s="163">
        <v>-58.087000000000003</v>
      </c>
      <c r="FR14" s="163">
        <v>-53.918999999999997</v>
      </c>
      <c r="FS14" s="163">
        <v>13.87</v>
      </c>
      <c r="FT14" s="163">
        <v>0.79500000000000004</v>
      </c>
      <c r="FU14" s="163">
        <v>-8.6599000000000004</v>
      </c>
      <c r="FV14" s="163">
        <v>15.78</v>
      </c>
      <c r="FW14" s="163">
        <v>-58.499000000000002</v>
      </c>
      <c r="FX14" s="163">
        <v>9.4283000000000001</v>
      </c>
      <c r="FY14" s="163">
        <v>-15.701000000000001</v>
      </c>
      <c r="FZ14" s="163">
        <v>4.3689</v>
      </c>
      <c r="GA14" s="163">
        <v>11.294</v>
      </c>
      <c r="GB14" s="163">
        <v>15.439</v>
      </c>
      <c r="GC14" s="163">
        <v>136.07</v>
      </c>
      <c r="GD14" s="163">
        <v>148.88</v>
      </c>
      <c r="GE14" s="163">
        <v>13.27</v>
      </c>
      <c r="GF14" s="163">
        <v>79.692999999999998</v>
      </c>
      <c r="GG14" s="163">
        <v>19.399000000000001</v>
      </c>
      <c r="GH14" s="163">
        <v>-14.542999999999999</v>
      </c>
      <c r="GI14" s="163">
        <v>-4.1154999999999999</v>
      </c>
      <c r="GJ14" s="163">
        <v>4.4119999999999999</v>
      </c>
      <c r="GK14" s="163">
        <v>1.1845000000000001</v>
      </c>
      <c r="GL14" s="163">
        <v>6.6000000000000003E-2</v>
      </c>
      <c r="GM14" s="163">
        <v>0</v>
      </c>
      <c r="GN14" s="163">
        <v>-16.074000000000002</v>
      </c>
      <c r="GO14" s="163">
        <v>-20.257000000000001</v>
      </c>
      <c r="GP14" s="163">
        <v>25.753</v>
      </c>
      <c r="GQ14" s="163">
        <v>30.670999999999999</v>
      </c>
      <c r="GR14" s="163">
        <v>84.936999999999998</v>
      </c>
      <c r="GS14" s="163">
        <v>41.2</v>
      </c>
      <c r="GT14" s="163">
        <v>-130.38999999999999</v>
      </c>
      <c r="GU14" s="163">
        <v>-16.302</v>
      </c>
      <c r="GV14" s="163">
        <v>30.103000000000002</v>
      </c>
      <c r="GW14" s="163">
        <v>-27.4</v>
      </c>
      <c r="GX14" s="163">
        <v>12.625</v>
      </c>
      <c r="GY14" s="163">
        <v>0</v>
      </c>
      <c r="GZ14" s="163">
        <v>0</v>
      </c>
      <c r="HA14" s="163">
        <v>14</v>
      </c>
      <c r="HB14" s="163">
        <v>129.66999999999999</v>
      </c>
      <c r="HC14" s="163">
        <v>128.88</v>
      </c>
      <c r="HD14" s="163">
        <v>282.5</v>
      </c>
      <c r="HE14" s="163">
        <v>-282.23</v>
      </c>
      <c r="HF14" s="163">
        <v>-357.99</v>
      </c>
      <c r="HG14" s="163">
        <v>360.37</v>
      </c>
      <c r="HH14" s="163">
        <v>624.15</v>
      </c>
      <c r="HI14" s="163">
        <v>-124.4</v>
      </c>
      <c r="HJ14" s="163">
        <v>-123.5</v>
      </c>
      <c r="HK14" s="163">
        <v>-62.006</v>
      </c>
      <c r="HL14" s="163">
        <v>-57.866999999999997</v>
      </c>
      <c r="HM14" s="163">
        <v>78.099000000000004</v>
      </c>
      <c r="HN14" s="163">
        <v>81.760999999999996</v>
      </c>
      <c r="HO14" s="163">
        <v>-91.462999999999994</v>
      </c>
      <c r="HP14" s="163">
        <v>-92.171000000000006</v>
      </c>
      <c r="HQ14" s="163">
        <v>57.451000000000001</v>
      </c>
      <c r="HR14" s="163">
        <v>56.670999999999999</v>
      </c>
      <c r="HS14" s="163">
        <v>-21.922999999999998</v>
      </c>
      <c r="HT14" s="163">
        <v>-22.771999999999998</v>
      </c>
      <c r="HU14" s="163">
        <v>93.888999999999996</v>
      </c>
      <c r="HV14" s="163">
        <v>93.98</v>
      </c>
      <c r="HW14" s="163">
        <v>51.2</v>
      </c>
      <c r="HX14" s="163">
        <v>51.298999999999999</v>
      </c>
      <c r="HY14" s="163">
        <v>21.904</v>
      </c>
      <c r="HZ14" s="163">
        <v>35.36</v>
      </c>
      <c r="IA14" s="163">
        <v>-355.96</v>
      </c>
      <c r="IB14" s="163">
        <v>108.31</v>
      </c>
      <c r="IC14" s="163">
        <v>109.24</v>
      </c>
      <c r="ID14" s="163">
        <v>14.5</v>
      </c>
      <c r="IE14" s="163">
        <v>6.3</v>
      </c>
      <c r="IF14" s="163">
        <v>-57.4</v>
      </c>
      <c r="IG14" s="163">
        <v>-56.7</v>
      </c>
      <c r="IH14" s="163">
        <v>1.3716999999999999</v>
      </c>
      <c r="II14" s="163">
        <v>1.1115999999999999</v>
      </c>
      <c r="IJ14" s="163">
        <v>-615.47</v>
      </c>
      <c r="IK14" s="163">
        <v>-511.14</v>
      </c>
      <c r="IL14" s="163">
        <v>523.76</v>
      </c>
      <c r="IM14" s="163">
        <v>537.48</v>
      </c>
      <c r="IN14" s="163">
        <v>92.096000000000004</v>
      </c>
      <c r="IO14" s="163">
        <v>-408.42</v>
      </c>
      <c r="IP14" s="163">
        <v>407.14</v>
      </c>
      <c r="IQ14" s="163">
        <v>-148.44</v>
      </c>
      <c r="IR14" s="163">
        <v>-234.68</v>
      </c>
      <c r="IS14" s="163">
        <v>-403.9</v>
      </c>
      <c r="IT14" s="163">
        <v>125.78</v>
      </c>
      <c r="IU14" s="163">
        <v>123.13</v>
      </c>
      <c r="IV14" s="163">
        <v>153.19</v>
      </c>
      <c r="IW14" s="163">
        <v>-503.79</v>
      </c>
      <c r="IX14" s="163">
        <v>234.52</v>
      </c>
      <c r="IY14" s="163">
        <v>-279.8</v>
      </c>
      <c r="IZ14" s="163">
        <v>279.14</v>
      </c>
      <c r="JA14" s="163">
        <v>-7.0655999999999999</v>
      </c>
      <c r="JB14" s="163">
        <v>30.954999999999998</v>
      </c>
      <c r="JC14" s="163">
        <v>24.798999999999999</v>
      </c>
      <c r="JD14" s="163">
        <v>1.34</v>
      </c>
      <c r="JE14" s="163">
        <v>1.3339000000000001</v>
      </c>
      <c r="JF14" s="163">
        <v>-23.68</v>
      </c>
      <c r="JG14" s="163">
        <v>10.079000000000001</v>
      </c>
      <c r="JH14" s="163">
        <v>5.7394999999999996</v>
      </c>
      <c r="JI14" s="163">
        <v>-10.957000000000001</v>
      </c>
      <c r="JJ14" s="163">
        <v>-37.470999999999997</v>
      </c>
      <c r="JK14" s="163">
        <v>-17.753</v>
      </c>
      <c r="JL14" s="163">
        <v>42.298999999999999</v>
      </c>
      <c r="JM14" s="163">
        <v>51.076000000000001</v>
      </c>
      <c r="JN14" s="163">
        <v>51.677999999999997</v>
      </c>
      <c r="JO14" s="163">
        <v>0</v>
      </c>
      <c r="JP14" s="163">
        <v>0</v>
      </c>
      <c r="JQ14" s="163">
        <v>51.276000000000003</v>
      </c>
      <c r="JR14" s="163">
        <v>52.223999999999997</v>
      </c>
      <c r="JS14" s="163">
        <v>52.691000000000003</v>
      </c>
      <c r="JT14" s="164"/>
      <c r="JU14" s="163">
        <v>-4.5998999999999999</v>
      </c>
      <c r="JV14" s="163">
        <v>23.565999999999999</v>
      </c>
      <c r="JW14" s="163">
        <v>5.5</v>
      </c>
      <c r="JX14" s="163">
        <v>8.6998999999999995</v>
      </c>
      <c r="JY14" s="163">
        <v>-56.018000000000001</v>
      </c>
      <c r="JZ14" s="163">
        <v>79.242000000000004</v>
      </c>
      <c r="KA14" s="163">
        <v>63.372999999999998</v>
      </c>
      <c r="KB14" s="163">
        <v>-55.152999999999999</v>
      </c>
      <c r="KC14" s="163">
        <v>-76.587000000000003</v>
      </c>
      <c r="KD14" s="163">
        <v>55.813000000000002</v>
      </c>
      <c r="KE14" s="163">
        <v>21.225000000000001</v>
      </c>
      <c r="KF14" s="163">
        <v>-3.4</v>
      </c>
      <c r="KG14" s="163">
        <v>2.9</v>
      </c>
      <c r="KH14" s="163">
        <v>265.52999999999997</v>
      </c>
      <c r="KI14" s="163">
        <v>-93.293000000000006</v>
      </c>
    </row>
    <row r="15" spans="1:295" ht="18" customHeight="1" x14ac:dyDescent="0.25">
      <c r="A15" s="160" t="s">
        <v>66</v>
      </c>
      <c r="B15" s="160" t="s">
        <v>696</v>
      </c>
      <c r="C15" s="163">
        <v>0</v>
      </c>
      <c r="D15" s="163">
        <v>15.666</v>
      </c>
      <c r="E15" s="163">
        <v>-31.361999999999998</v>
      </c>
      <c r="F15" s="163">
        <v>9.4871999999999996</v>
      </c>
      <c r="G15" s="163">
        <v>23.439</v>
      </c>
      <c r="H15" s="163">
        <v>0</v>
      </c>
      <c r="I15" s="163">
        <v>46.636000000000003</v>
      </c>
      <c r="J15" s="163">
        <v>-92.668000000000006</v>
      </c>
      <c r="K15" s="163">
        <v>42.225000000000001</v>
      </c>
      <c r="L15" s="163">
        <v>21.202999999999999</v>
      </c>
      <c r="M15" s="163">
        <v>20.757999999999999</v>
      </c>
      <c r="N15" s="163">
        <v>-13.319000000000001</v>
      </c>
      <c r="O15" s="163">
        <v>-24.613</v>
      </c>
      <c r="P15" s="163">
        <v>22</v>
      </c>
      <c r="Q15" s="163">
        <v>11.592000000000001</v>
      </c>
      <c r="R15" s="163">
        <v>-19.798999999999999</v>
      </c>
      <c r="S15" s="163">
        <v>13.494999999999999</v>
      </c>
      <c r="T15" s="163">
        <v>186.99799999999999</v>
      </c>
      <c r="U15" s="163">
        <v>7.4105999999999996</v>
      </c>
      <c r="V15" s="163">
        <v>7.1946000000000003</v>
      </c>
      <c r="W15" s="163">
        <v>11.901999999999999</v>
      </c>
      <c r="X15" s="163">
        <v>0</v>
      </c>
      <c r="Y15" s="163">
        <v>16.507000000000001</v>
      </c>
      <c r="Z15" s="163">
        <v>6.9566999999999997</v>
      </c>
      <c r="AA15" s="164"/>
      <c r="AB15" s="163">
        <v>113</v>
      </c>
      <c r="AC15" s="163">
        <v>-76.638999999999996</v>
      </c>
      <c r="AD15" s="163">
        <v>-76.888999999999996</v>
      </c>
      <c r="AE15" s="163">
        <v>20.907</v>
      </c>
      <c r="AF15" s="163">
        <v>13.319000000000001</v>
      </c>
      <c r="AG15" s="163">
        <v>24.2</v>
      </c>
      <c r="AH15" s="163">
        <v>9.0439000000000007</v>
      </c>
      <c r="AI15" s="163">
        <v>0.14599999999999999</v>
      </c>
      <c r="AJ15" s="163">
        <v>-24.489000000000001</v>
      </c>
      <c r="AK15" s="163">
        <v>-24.658999999999999</v>
      </c>
      <c r="AL15" s="163">
        <v>-39.25</v>
      </c>
      <c r="AM15" s="163">
        <v>24.61</v>
      </c>
      <c r="AN15" s="163">
        <v>24.78</v>
      </c>
      <c r="AO15" s="163">
        <v>14.481</v>
      </c>
      <c r="AP15" s="163">
        <v>0.78010000000000002</v>
      </c>
      <c r="AQ15" s="163">
        <v>57.093000000000004</v>
      </c>
      <c r="AR15" s="163">
        <v>59.317999999999998</v>
      </c>
      <c r="AS15" s="163">
        <v>25.449000000000002</v>
      </c>
      <c r="AT15" s="163">
        <v>-60.548999999999999</v>
      </c>
      <c r="AU15" s="163">
        <v>0</v>
      </c>
      <c r="AV15" s="163">
        <v>30.600999999999999</v>
      </c>
      <c r="AW15" s="163">
        <v>27.414000000000001</v>
      </c>
      <c r="AX15" s="163">
        <v>52.779000000000003</v>
      </c>
      <c r="AY15" s="163">
        <v>57.066000000000003</v>
      </c>
      <c r="AZ15" s="163">
        <v>-4.7111000000000001</v>
      </c>
      <c r="BA15" s="163">
        <v>-22.452000000000002</v>
      </c>
      <c r="BB15" s="163">
        <v>-273.05</v>
      </c>
      <c r="BC15" s="163">
        <v>38.238999999999997</v>
      </c>
      <c r="BD15" s="163">
        <v>-18.899000000000001</v>
      </c>
      <c r="BE15" s="163">
        <v>-18.899000000000001</v>
      </c>
      <c r="BF15" s="163">
        <v>70.873999999999995</v>
      </c>
      <c r="BG15" s="163">
        <v>0</v>
      </c>
      <c r="BH15" s="163">
        <v>-3.6328999999999998</v>
      </c>
      <c r="BI15" s="163">
        <v>-67.102000000000004</v>
      </c>
      <c r="BJ15" s="163">
        <v>-47.331000000000003</v>
      </c>
      <c r="BK15" s="163">
        <v>3.2623000000000002</v>
      </c>
      <c r="BL15" s="163">
        <v>0</v>
      </c>
      <c r="BM15" s="163">
        <v>2.3746</v>
      </c>
      <c r="BN15" s="163">
        <v>305.82</v>
      </c>
      <c r="BO15" s="163">
        <v>63.356000000000002</v>
      </c>
      <c r="BP15" s="163">
        <v>63.173000000000002</v>
      </c>
      <c r="BQ15" s="163">
        <v>-373.58</v>
      </c>
      <c r="BR15" s="163">
        <v>260.08</v>
      </c>
      <c r="BS15" s="163">
        <v>40.976999999999997</v>
      </c>
      <c r="BT15" s="163">
        <v>-125.56</v>
      </c>
      <c r="BU15" s="163">
        <v>127.26</v>
      </c>
      <c r="BV15" s="163">
        <v>71.593000000000004</v>
      </c>
      <c r="BW15" s="163">
        <v>22.75</v>
      </c>
      <c r="BX15" s="163">
        <v>17.04</v>
      </c>
      <c r="BY15" s="163">
        <v>46.009</v>
      </c>
      <c r="BZ15" s="163">
        <v>66.66</v>
      </c>
      <c r="CA15" s="163">
        <v>-5.7558999999999996</v>
      </c>
      <c r="CB15" s="163">
        <v>-5.8898999999999999</v>
      </c>
      <c r="CC15" s="163">
        <v>84.635999999999996</v>
      </c>
      <c r="CD15" s="163">
        <v>85.358000000000004</v>
      </c>
      <c r="CE15" s="163">
        <v>30.722000000000001</v>
      </c>
      <c r="CF15" s="163">
        <v>-77.936999999999998</v>
      </c>
      <c r="CG15" s="163">
        <v>-78.64</v>
      </c>
      <c r="CH15" s="163">
        <v>-1.1036999999999999</v>
      </c>
      <c r="CI15" s="163">
        <v>-62.164999999999999</v>
      </c>
      <c r="CJ15" s="163">
        <v>19.57</v>
      </c>
      <c r="CK15" s="163">
        <v>25.984999999999999</v>
      </c>
      <c r="CL15" s="163">
        <v>14.6</v>
      </c>
      <c r="CM15" s="163">
        <v>126.3</v>
      </c>
      <c r="CN15" s="163">
        <v>-14.76</v>
      </c>
      <c r="CO15" s="163">
        <v>19.318999999999999</v>
      </c>
      <c r="CP15" s="163">
        <v>18.495000000000001</v>
      </c>
      <c r="CQ15" s="163">
        <v>19.791</v>
      </c>
      <c r="CR15" s="163">
        <v>-3.6879</v>
      </c>
      <c r="CS15" s="163">
        <v>-2.8986000000000001</v>
      </c>
      <c r="CT15" s="163">
        <v>-56.311999999999998</v>
      </c>
      <c r="CU15" s="163">
        <v>-13.694000000000001</v>
      </c>
      <c r="CV15" s="163">
        <v>8.5029000000000003</v>
      </c>
      <c r="CW15" s="163">
        <v>11.403</v>
      </c>
      <c r="CX15" s="163">
        <v>39.619</v>
      </c>
      <c r="CY15" s="163">
        <v>57.59</v>
      </c>
      <c r="CZ15" s="163">
        <v>60.944000000000003</v>
      </c>
      <c r="DA15" s="163">
        <v>57.426000000000002</v>
      </c>
      <c r="DB15" s="163">
        <v>-24.539000000000001</v>
      </c>
      <c r="DC15" s="163">
        <v>-2.1351</v>
      </c>
      <c r="DD15" s="163">
        <v>63.401000000000003</v>
      </c>
      <c r="DE15" s="163">
        <v>62.201999999999998</v>
      </c>
      <c r="DF15" s="163">
        <v>-106.35</v>
      </c>
      <c r="DG15" s="163">
        <v>-1E-4</v>
      </c>
      <c r="DH15" s="163">
        <v>-14.773999999999999</v>
      </c>
      <c r="DI15" s="163">
        <v>-74.900000000000006</v>
      </c>
      <c r="DJ15" s="163">
        <v>-73.8</v>
      </c>
      <c r="DK15" s="163">
        <v>26.001000000000001</v>
      </c>
      <c r="DL15" s="163">
        <v>34.872</v>
      </c>
      <c r="DM15" s="163">
        <v>45.57</v>
      </c>
      <c r="DN15" s="163">
        <v>50.994</v>
      </c>
      <c r="DO15" s="163">
        <v>34.67</v>
      </c>
      <c r="DP15" s="163">
        <v>-6.47</v>
      </c>
      <c r="DQ15" s="163">
        <v>66.203999999999994</v>
      </c>
      <c r="DR15" s="163">
        <v>117.98</v>
      </c>
      <c r="DS15" s="163">
        <v>-30.28</v>
      </c>
      <c r="DT15" s="163">
        <v>-30.579000000000001</v>
      </c>
      <c r="DU15" s="163">
        <v>101.65</v>
      </c>
      <c r="DV15" s="163">
        <v>55.46</v>
      </c>
      <c r="DW15" s="163">
        <v>106.32</v>
      </c>
      <c r="DX15" s="163">
        <v>104.32</v>
      </c>
      <c r="DY15" s="163">
        <v>6.3125999999999998</v>
      </c>
      <c r="DZ15" s="163">
        <v>5.8909000000000002</v>
      </c>
      <c r="EA15" s="163">
        <v>199.53</v>
      </c>
      <c r="EB15" s="163">
        <v>156.16</v>
      </c>
      <c r="EC15" s="163">
        <v>151.38</v>
      </c>
      <c r="ED15" s="163">
        <v>152.11000000000001</v>
      </c>
      <c r="EE15" s="163">
        <v>152.44999999999999</v>
      </c>
      <c r="EF15" s="163">
        <v>139.15</v>
      </c>
      <c r="EG15" s="163">
        <v>-25.143000000000001</v>
      </c>
      <c r="EH15" s="163">
        <v>382.8</v>
      </c>
      <c r="EI15" s="163">
        <v>532.99</v>
      </c>
      <c r="EJ15" s="163">
        <v>0</v>
      </c>
      <c r="EK15" s="163">
        <v>-22.989000000000001</v>
      </c>
      <c r="EL15" s="163">
        <v>-21.18</v>
      </c>
      <c r="EM15" s="163">
        <v>-53.36</v>
      </c>
      <c r="EN15" s="163">
        <v>5.4467999999999996</v>
      </c>
      <c r="EO15" s="163">
        <v>5.7762000000000002</v>
      </c>
      <c r="EP15" s="163">
        <v>153.66</v>
      </c>
      <c r="EQ15" s="163">
        <v>-30.899000000000001</v>
      </c>
      <c r="ER15" s="163">
        <v>-31.902000000000001</v>
      </c>
      <c r="ES15" s="163">
        <v>-98.445999999999998</v>
      </c>
      <c r="ET15" s="163">
        <v>0</v>
      </c>
      <c r="EU15" s="163">
        <v>-23.798999999999999</v>
      </c>
      <c r="EV15" s="163">
        <v>98.8</v>
      </c>
      <c r="EW15" s="163">
        <v>11.895</v>
      </c>
      <c r="EX15" s="163">
        <v>-38.432000000000002</v>
      </c>
      <c r="EY15" s="163">
        <v>-38.03</v>
      </c>
      <c r="EZ15" s="163">
        <v>-36.759</v>
      </c>
      <c r="FA15" s="163">
        <v>9.6293000000000006</v>
      </c>
      <c r="FB15" s="163">
        <v>-133.22</v>
      </c>
      <c r="FC15" s="163">
        <v>98.935000000000002</v>
      </c>
      <c r="FD15" s="163">
        <v>23.023</v>
      </c>
      <c r="FE15" s="163">
        <v>0</v>
      </c>
      <c r="FF15" s="163">
        <v>0</v>
      </c>
      <c r="FG15" s="163">
        <v>39.43</v>
      </c>
      <c r="FH15" s="163">
        <v>39.399000000000001</v>
      </c>
      <c r="FI15" s="163">
        <v>38.722999999999999</v>
      </c>
      <c r="FJ15" s="163">
        <v>3.5165000000000002</v>
      </c>
      <c r="FK15" s="163">
        <v>5.0236000000000001</v>
      </c>
      <c r="FL15" s="163">
        <v>-177.67</v>
      </c>
      <c r="FM15" s="163">
        <v>-4.1622000000000003</v>
      </c>
      <c r="FN15" s="163">
        <v>-4.3429000000000002</v>
      </c>
      <c r="FO15" s="163">
        <v>-133.88</v>
      </c>
      <c r="FP15" s="163">
        <v>-120.42</v>
      </c>
      <c r="FQ15" s="163">
        <v>-55.545000000000002</v>
      </c>
      <c r="FR15" s="163">
        <v>-51.978999999999999</v>
      </c>
      <c r="FS15" s="163">
        <v>13.872</v>
      </c>
      <c r="FT15" s="163">
        <v>0.76329999999999998</v>
      </c>
      <c r="FU15" s="163">
        <v>-8.6098999999999997</v>
      </c>
      <c r="FV15" s="163">
        <v>16.600000000000001</v>
      </c>
      <c r="FW15" s="163">
        <v>-56.823</v>
      </c>
      <c r="FX15" s="163">
        <v>9.3134999999999994</v>
      </c>
      <c r="FY15" s="163">
        <v>-15.701000000000001</v>
      </c>
      <c r="FZ15" s="163">
        <v>4.335</v>
      </c>
      <c r="GA15" s="163">
        <v>11.256</v>
      </c>
      <c r="GB15" s="163">
        <v>14.92</v>
      </c>
      <c r="GC15" s="163">
        <v>124.02</v>
      </c>
      <c r="GD15" s="163">
        <v>135.69</v>
      </c>
      <c r="GE15" s="163">
        <v>13.05</v>
      </c>
      <c r="GF15" s="163">
        <v>78.001999999999995</v>
      </c>
      <c r="GG15" s="163">
        <v>19.899000000000001</v>
      </c>
      <c r="GH15" s="163">
        <v>-14.032</v>
      </c>
      <c r="GI15" s="163">
        <v>-4.1523000000000003</v>
      </c>
      <c r="GJ15" s="163">
        <v>4.415</v>
      </c>
      <c r="GK15" s="163">
        <v>1.1970000000000001</v>
      </c>
      <c r="GL15" s="163">
        <v>6.6000000000000003E-2</v>
      </c>
      <c r="GM15" s="163">
        <v>0</v>
      </c>
      <c r="GN15" s="163">
        <v>-14.987</v>
      </c>
      <c r="GO15" s="163">
        <v>-19.908999999999999</v>
      </c>
      <c r="GP15" s="163">
        <v>25.928999999999998</v>
      </c>
      <c r="GQ15" s="163">
        <v>30.503</v>
      </c>
      <c r="GR15" s="163">
        <v>82.494</v>
      </c>
      <c r="GS15" s="163">
        <v>40.005000000000003</v>
      </c>
      <c r="GT15" s="163">
        <v>-127.78</v>
      </c>
      <c r="GU15" s="163">
        <v>-16.061</v>
      </c>
      <c r="GV15" s="163">
        <v>29.539000000000001</v>
      </c>
      <c r="GW15" s="163">
        <v>-26.44</v>
      </c>
      <c r="GX15" s="163">
        <v>12.625</v>
      </c>
      <c r="GY15" s="163">
        <v>0</v>
      </c>
      <c r="GZ15" s="163">
        <v>0</v>
      </c>
      <c r="HA15" s="163">
        <v>14</v>
      </c>
      <c r="HB15" s="163">
        <v>125.27</v>
      </c>
      <c r="HC15" s="163">
        <v>124.54</v>
      </c>
      <c r="HD15" s="163">
        <v>286.60000000000002</v>
      </c>
      <c r="HE15" s="163">
        <v>-285.82</v>
      </c>
      <c r="HF15" s="163">
        <v>-359.8</v>
      </c>
      <c r="HG15" s="163">
        <v>361.36</v>
      </c>
      <c r="HH15" s="163">
        <v>624.07000000000005</v>
      </c>
      <c r="HI15" s="163">
        <v>-121.44</v>
      </c>
      <c r="HJ15" s="163">
        <v>-120.08</v>
      </c>
      <c r="HK15" s="163">
        <v>-66.33</v>
      </c>
      <c r="HL15" s="163">
        <v>-60.744999999999997</v>
      </c>
      <c r="HM15" s="163">
        <v>77.453999999999994</v>
      </c>
      <c r="HN15" s="163">
        <v>75.605000000000004</v>
      </c>
      <c r="HO15" s="163">
        <v>-91.462999999999994</v>
      </c>
      <c r="HP15" s="163">
        <v>-92.171000000000006</v>
      </c>
      <c r="HQ15" s="163">
        <v>57.406999999999996</v>
      </c>
      <c r="HR15" s="163">
        <v>56.572000000000003</v>
      </c>
      <c r="HS15" s="163">
        <v>-22.856999999999999</v>
      </c>
      <c r="HT15" s="163">
        <v>-23.959</v>
      </c>
      <c r="HU15" s="163">
        <v>93.93</v>
      </c>
      <c r="HV15" s="163">
        <v>93.54</v>
      </c>
      <c r="HW15" s="163">
        <v>52.2</v>
      </c>
      <c r="HX15" s="163">
        <v>52.798999999999999</v>
      </c>
      <c r="HY15" s="163">
        <v>21.904</v>
      </c>
      <c r="HZ15" s="163">
        <v>35.279000000000003</v>
      </c>
      <c r="IA15" s="163">
        <v>-351.18</v>
      </c>
      <c r="IB15" s="163">
        <v>105.94</v>
      </c>
      <c r="IC15" s="163">
        <v>105.73</v>
      </c>
      <c r="ID15" s="163">
        <v>14.5</v>
      </c>
      <c r="IE15" s="163">
        <v>6.4</v>
      </c>
      <c r="IF15" s="163">
        <v>-56.5</v>
      </c>
      <c r="IG15" s="163">
        <v>-55.9</v>
      </c>
      <c r="IH15" s="163">
        <v>1.3716999999999999</v>
      </c>
      <c r="II15" s="163">
        <v>1.1115999999999999</v>
      </c>
      <c r="IJ15" s="163">
        <v>-609.83000000000004</v>
      </c>
      <c r="IK15" s="163">
        <v>-513.64</v>
      </c>
      <c r="IL15" s="163">
        <v>517.26</v>
      </c>
      <c r="IM15" s="163">
        <v>536.62</v>
      </c>
      <c r="IN15" s="163">
        <v>94.608999999999995</v>
      </c>
      <c r="IO15" s="163">
        <v>-403.43</v>
      </c>
      <c r="IP15" s="163">
        <v>403.56</v>
      </c>
      <c r="IQ15" s="163">
        <v>-147.87</v>
      </c>
      <c r="IR15" s="163">
        <v>-233.14</v>
      </c>
      <c r="IS15" s="163">
        <v>-399.65</v>
      </c>
      <c r="IT15" s="163">
        <v>122.25</v>
      </c>
      <c r="IU15" s="163">
        <v>124.01</v>
      </c>
      <c r="IV15" s="163">
        <v>152.57</v>
      </c>
      <c r="IW15" s="163">
        <v>-506.17</v>
      </c>
      <c r="IX15" s="163">
        <v>231.07</v>
      </c>
      <c r="IY15" s="163">
        <v>-275.57</v>
      </c>
      <c r="IZ15" s="163">
        <v>276.18</v>
      </c>
      <c r="JA15" s="163">
        <v>-7.0655999999999999</v>
      </c>
      <c r="JB15" s="163">
        <v>30.954999999999998</v>
      </c>
      <c r="JC15" s="163">
        <v>24.638999999999999</v>
      </c>
      <c r="JD15" s="163">
        <v>1.3660000000000001</v>
      </c>
      <c r="JE15" s="163">
        <v>1.3489</v>
      </c>
      <c r="JF15" s="163">
        <v>-24</v>
      </c>
      <c r="JG15" s="163">
        <v>10.56</v>
      </c>
      <c r="JH15" s="163">
        <v>5.6105999999999998</v>
      </c>
      <c r="JI15" s="163">
        <v>-11.042</v>
      </c>
      <c r="JJ15" s="163">
        <v>-38.701000000000001</v>
      </c>
      <c r="JK15" s="163">
        <v>-16.963000000000001</v>
      </c>
      <c r="JL15" s="163">
        <v>43.7</v>
      </c>
      <c r="JM15" s="163">
        <v>53.43</v>
      </c>
      <c r="JN15" s="163">
        <v>52.786000000000001</v>
      </c>
      <c r="JO15" s="163">
        <v>0</v>
      </c>
      <c r="JP15" s="163">
        <v>0</v>
      </c>
      <c r="JQ15" s="163">
        <v>51.195</v>
      </c>
      <c r="JR15" s="163">
        <v>50.588999999999999</v>
      </c>
      <c r="JS15" s="163">
        <v>50.564</v>
      </c>
      <c r="JT15" s="164"/>
      <c r="JU15" s="163">
        <v>-6.1999000000000004</v>
      </c>
      <c r="JV15" s="163">
        <v>23.643999999999998</v>
      </c>
      <c r="JW15" s="163">
        <v>5.5099</v>
      </c>
      <c r="JX15" s="163">
        <v>8.6998999999999995</v>
      </c>
      <c r="JY15" s="163">
        <v>-57.784999999999997</v>
      </c>
      <c r="JZ15" s="163">
        <v>82.635999999999996</v>
      </c>
      <c r="KA15" s="163">
        <v>67.352000000000004</v>
      </c>
      <c r="KB15" s="163">
        <v>-56.9</v>
      </c>
      <c r="KC15" s="163">
        <v>-80.906999999999996</v>
      </c>
      <c r="KD15" s="163">
        <v>59.542999999999999</v>
      </c>
      <c r="KE15" s="163">
        <v>20.829000000000001</v>
      </c>
      <c r="KF15" s="163">
        <v>-1.7</v>
      </c>
      <c r="KG15" s="163">
        <v>2.0998999999999999</v>
      </c>
      <c r="KH15" s="163">
        <v>260.08999999999997</v>
      </c>
      <c r="KI15" s="163">
        <v>-94.394999999999996</v>
      </c>
    </row>
    <row r="16" spans="1:295" ht="18" customHeight="1" x14ac:dyDescent="0.25">
      <c r="A16" s="160" t="s">
        <v>66</v>
      </c>
      <c r="B16" s="160" t="s">
        <v>697</v>
      </c>
      <c r="C16" s="165">
        <v>0</v>
      </c>
      <c r="D16" s="165">
        <v>15.103999999999999</v>
      </c>
      <c r="E16" s="165">
        <v>-30.222999999999999</v>
      </c>
      <c r="F16" s="165">
        <v>9.3183000000000007</v>
      </c>
      <c r="G16" s="165">
        <v>23.657</v>
      </c>
      <c r="H16" s="165">
        <v>0</v>
      </c>
      <c r="I16" s="165">
        <v>47.317</v>
      </c>
      <c r="J16" s="165">
        <v>-94.043000000000006</v>
      </c>
      <c r="K16" s="165">
        <v>42.133000000000003</v>
      </c>
      <c r="L16" s="165">
        <v>21.062999999999999</v>
      </c>
      <c r="M16" s="165">
        <v>20.648</v>
      </c>
      <c r="N16" s="165">
        <v>-13.319000000000001</v>
      </c>
      <c r="O16" s="165">
        <v>-25.044</v>
      </c>
      <c r="P16" s="165">
        <v>22</v>
      </c>
      <c r="Q16" s="165">
        <v>11.592000000000001</v>
      </c>
      <c r="R16" s="165">
        <v>-22</v>
      </c>
      <c r="S16" s="165">
        <v>13.574999999999999</v>
      </c>
      <c r="T16" s="165">
        <v>189.53399999999999</v>
      </c>
      <c r="U16" s="165">
        <v>7.5724</v>
      </c>
      <c r="V16" s="165">
        <v>7.1535000000000002</v>
      </c>
      <c r="W16" s="165">
        <v>12.204000000000001</v>
      </c>
      <c r="X16" s="165">
        <v>0</v>
      </c>
      <c r="Y16" s="165">
        <v>16.988</v>
      </c>
      <c r="Z16" s="165">
        <v>6.9078999999999997</v>
      </c>
      <c r="AA16" s="166"/>
      <c r="AB16" s="165">
        <v>113</v>
      </c>
      <c r="AC16" s="165">
        <v>-76.308999999999997</v>
      </c>
      <c r="AD16" s="165">
        <v>-76.278999999999996</v>
      </c>
      <c r="AE16" s="165">
        <v>20.402000000000001</v>
      </c>
      <c r="AF16" s="165">
        <v>13.319000000000001</v>
      </c>
      <c r="AG16" s="165">
        <v>24.2</v>
      </c>
      <c r="AH16" s="165">
        <v>9.0439000000000007</v>
      </c>
      <c r="AI16" s="165">
        <v>0.14599999999999999</v>
      </c>
      <c r="AJ16" s="165">
        <v>-24.478999999999999</v>
      </c>
      <c r="AK16" s="165">
        <v>-24.459</v>
      </c>
      <c r="AL16" s="165">
        <v>-39.009</v>
      </c>
      <c r="AM16" s="165">
        <v>24.579000000000001</v>
      </c>
      <c r="AN16" s="165">
        <v>23.298999999999999</v>
      </c>
      <c r="AO16" s="165">
        <v>14.585000000000001</v>
      </c>
      <c r="AP16" s="165">
        <v>0.78400000000000003</v>
      </c>
      <c r="AQ16" s="165">
        <v>57.338999999999999</v>
      </c>
      <c r="AR16" s="165">
        <v>59.497999999999998</v>
      </c>
      <c r="AS16" s="165">
        <v>26.617000000000001</v>
      </c>
      <c r="AT16" s="165">
        <v>-66.710999999999999</v>
      </c>
      <c r="AU16" s="165">
        <v>0</v>
      </c>
      <c r="AV16" s="165">
        <v>26.687999999999999</v>
      </c>
      <c r="AW16" s="165">
        <v>30.806000000000001</v>
      </c>
      <c r="AX16" s="165">
        <v>53.850999999999999</v>
      </c>
      <c r="AY16" s="165">
        <v>54.387</v>
      </c>
      <c r="AZ16" s="165">
        <v>-4.1875999999999998</v>
      </c>
      <c r="BA16" s="165">
        <v>-23.146000000000001</v>
      </c>
      <c r="BB16" s="165">
        <v>-267.97000000000003</v>
      </c>
      <c r="BC16" s="165">
        <v>37.372</v>
      </c>
      <c r="BD16" s="165">
        <v>-18.399000000000001</v>
      </c>
      <c r="BE16" s="165">
        <v>-18.498999999999999</v>
      </c>
      <c r="BF16" s="165">
        <v>71.397000000000006</v>
      </c>
      <c r="BG16" s="165">
        <v>0</v>
      </c>
      <c r="BH16" s="165">
        <v>-3.5863</v>
      </c>
      <c r="BI16" s="165">
        <v>-67.102000000000004</v>
      </c>
      <c r="BJ16" s="165">
        <v>-47.182000000000002</v>
      </c>
      <c r="BK16" s="165">
        <v>3.5529999999999999</v>
      </c>
      <c r="BL16" s="165">
        <v>0</v>
      </c>
      <c r="BM16" s="165">
        <v>2.3409</v>
      </c>
      <c r="BN16" s="165">
        <v>311.83</v>
      </c>
      <c r="BO16" s="165">
        <v>58.045999999999999</v>
      </c>
      <c r="BP16" s="165">
        <v>57.527000000000001</v>
      </c>
      <c r="BQ16" s="165">
        <v>-371.97</v>
      </c>
      <c r="BR16" s="165">
        <v>258.27999999999997</v>
      </c>
      <c r="BS16" s="165">
        <v>40.976999999999997</v>
      </c>
      <c r="BT16" s="165">
        <v>-126.34</v>
      </c>
      <c r="BU16" s="165">
        <v>126.95</v>
      </c>
      <c r="BV16" s="165">
        <v>71.373000000000005</v>
      </c>
      <c r="BW16" s="165">
        <v>22.2</v>
      </c>
      <c r="BX16" s="165">
        <v>16.77</v>
      </c>
      <c r="BY16" s="165">
        <v>46.009</v>
      </c>
      <c r="BZ16" s="165">
        <v>65.930000000000007</v>
      </c>
      <c r="CA16" s="165">
        <v>-6.8276000000000003</v>
      </c>
      <c r="CB16" s="165">
        <v>-6.1577999999999999</v>
      </c>
      <c r="CC16" s="165">
        <v>81.617999999999995</v>
      </c>
      <c r="CD16" s="165">
        <v>82.917000000000002</v>
      </c>
      <c r="CE16" s="165">
        <v>32.039000000000001</v>
      </c>
      <c r="CF16" s="165">
        <v>-75.281000000000006</v>
      </c>
      <c r="CG16" s="165">
        <v>-75.319999999999993</v>
      </c>
      <c r="CH16" s="165">
        <v>-0.4844</v>
      </c>
      <c r="CI16" s="165">
        <v>-59.606000000000002</v>
      </c>
      <c r="CJ16" s="165">
        <v>19.57</v>
      </c>
      <c r="CK16" s="165">
        <v>25.984999999999999</v>
      </c>
      <c r="CL16" s="165">
        <v>20.798999999999999</v>
      </c>
      <c r="CM16" s="165">
        <v>121.9</v>
      </c>
      <c r="CN16" s="165">
        <v>-14.51</v>
      </c>
      <c r="CO16" s="165">
        <v>21.905000000000001</v>
      </c>
      <c r="CP16" s="165">
        <v>21</v>
      </c>
      <c r="CQ16" s="165">
        <v>21.344000000000001</v>
      </c>
      <c r="CR16" s="165">
        <v>-0.56310000000000004</v>
      </c>
      <c r="CS16" s="165">
        <v>0.63470000000000004</v>
      </c>
      <c r="CT16" s="165">
        <v>-47.984000000000002</v>
      </c>
      <c r="CU16" s="165">
        <v>-16.678000000000001</v>
      </c>
      <c r="CV16" s="165">
        <v>8.8186999999999998</v>
      </c>
      <c r="CW16" s="165">
        <v>11.412000000000001</v>
      </c>
      <c r="CX16" s="165">
        <v>36.119</v>
      </c>
      <c r="CY16" s="165">
        <v>56.27</v>
      </c>
      <c r="CZ16" s="165">
        <v>60.944000000000003</v>
      </c>
      <c r="DA16" s="165">
        <v>57.426000000000002</v>
      </c>
      <c r="DB16" s="165">
        <v>-23.939</v>
      </c>
      <c r="DC16" s="165">
        <v>-2.1351</v>
      </c>
      <c r="DD16" s="165">
        <v>60.771999999999998</v>
      </c>
      <c r="DE16" s="165">
        <v>59.594999999999999</v>
      </c>
      <c r="DF16" s="165">
        <v>-98.894999999999996</v>
      </c>
      <c r="DG16" s="165">
        <v>0</v>
      </c>
      <c r="DH16" s="165">
        <v>-14.49</v>
      </c>
      <c r="DI16" s="165">
        <v>-74.900000000000006</v>
      </c>
      <c r="DJ16" s="165">
        <v>-73.8</v>
      </c>
      <c r="DK16" s="165">
        <v>26.056000000000001</v>
      </c>
      <c r="DL16" s="165">
        <v>34.872</v>
      </c>
      <c r="DM16" s="165">
        <v>43.222000000000001</v>
      </c>
      <c r="DN16" s="165">
        <v>50.408000000000001</v>
      </c>
      <c r="DO16" s="165">
        <v>34.299999999999997</v>
      </c>
      <c r="DP16" s="165">
        <v>-5.83</v>
      </c>
      <c r="DQ16" s="165">
        <v>61.478999999999999</v>
      </c>
      <c r="DR16" s="165">
        <v>117.98</v>
      </c>
      <c r="DS16" s="165">
        <v>-30.13</v>
      </c>
      <c r="DT16" s="165">
        <v>-30.54</v>
      </c>
      <c r="DU16" s="165">
        <v>100.48</v>
      </c>
      <c r="DV16" s="165">
        <v>55.94</v>
      </c>
      <c r="DW16" s="165">
        <v>97.872</v>
      </c>
      <c r="DX16" s="165">
        <v>97.162999999999997</v>
      </c>
      <c r="DY16" s="165">
        <v>5.1044</v>
      </c>
      <c r="DZ16" s="165">
        <v>4.6272000000000002</v>
      </c>
      <c r="EA16" s="165">
        <v>192.95</v>
      </c>
      <c r="EB16" s="165">
        <v>151.09</v>
      </c>
      <c r="EC16" s="165">
        <v>144.04</v>
      </c>
      <c r="ED16" s="165">
        <v>147.30000000000001</v>
      </c>
      <c r="EE16" s="165">
        <v>150.34</v>
      </c>
      <c r="EF16" s="165">
        <v>136.69</v>
      </c>
      <c r="EG16" s="165">
        <v>-25.312999999999999</v>
      </c>
      <c r="EH16" s="165">
        <v>379.54</v>
      </c>
      <c r="EI16" s="165">
        <v>532.76</v>
      </c>
      <c r="EJ16" s="165">
        <v>0</v>
      </c>
      <c r="EK16" s="165">
        <v>-23.183</v>
      </c>
      <c r="EL16" s="165">
        <v>-21.481999999999999</v>
      </c>
      <c r="EM16" s="165">
        <v>-48.107999999999997</v>
      </c>
      <c r="EN16" s="165">
        <v>11.023999999999999</v>
      </c>
      <c r="EO16" s="165">
        <v>9.9853000000000005</v>
      </c>
      <c r="EP16" s="165">
        <v>144.44</v>
      </c>
      <c r="EQ16" s="165">
        <v>-28.053000000000001</v>
      </c>
      <c r="ER16" s="165">
        <v>-28.908000000000001</v>
      </c>
      <c r="ES16" s="165">
        <v>-91.028999999999996</v>
      </c>
      <c r="ET16" s="165">
        <v>0</v>
      </c>
      <c r="EU16" s="165">
        <v>-8.3598999999999997</v>
      </c>
      <c r="EV16" s="165">
        <v>105.3</v>
      </c>
      <c r="EW16" s="165">
        <v>11.824</v>
      </c>
      <c r="EX16" s="165">
        <v>-28.122</v>
      </c>
      <c r="EY16" s="165">
        <v>-36.587000000000003</v>
      </c>
      <c r="EZ16" s="165">
        <v>-36.366999999999997</v>
      </c>
      <c r="FA16" s="165">
        <v>10.224</v>
      </c>
      <c r="FB16" s="165">
        <v>-127.47</v>
      </c>
      <c r="FC16" s="165">
        <v>97.174000000000007</v>
      </c>
      <c r="FD16" s="165">
        <v>22.847999999999999</v>
      </c>
      <c r="FE16" s="165">
        <v>0</v>
      </c>
      <c r="FF16" s="165">
        <v>0</v>
      </c>
      <c r="FG16" s="165">
        <v>39.625999999999998</v>
      </c>
      <c r="FH16" s="165">
        <v>38.915999999999997</v>
      </c>
      <c r="FI16" s="165">
        <v>38.36</v>
      </c>
      <c r="FJ16" s="165">
        <v>4.8562000000000003</v>
      </c>
      <c r="FK16" s="165">
        <v>6.3632999999999997</v>
      </c>
      <c r="FL16" s="165">
        <v>-181.35</v>
      </c>
      <c r="FM16" s="165">
        <v>-2.8919999999999999</v>
      </c>
      <c r="FN16" s="165">
        <v>-3.5548999999999999</v>
      </c>
      <c r="FO16" s="165">
        <v>-130.75</v>
      </c>
      <c r="FP16" s="165">
        <v>-117.47</v>
      </c>
      <c r="FQ16" s="165">
        <v>-56.152999999999999</v>
      </c>
      <c r="FR16" s="165">
        <v>-52.348999999999997</v>
      </c>
      <c r="FS16" s="165">
        <v>13.776999999999999</v>
      </c>
      <c r="FT16" s="165">
        <v>0.751</v>
      </c>
      <c r="FU16" s="165">
        <v>-8.6198999999999995</v>
      </c>
      <c r="FV16" s="165">
        <v>16.079999999999998</v>
      </c>
      <c r="FW16" s="165">
        <v>-57.575000000000003</v>
      </c>
      <c r="FX16" s="165">
        <v>8.8292999999999999</v>
      </c>
      <c r="FY16" s="165">
        <v>-15.701000000000001</v>
      </c>
      <c r="FZ16" s="165">
        <v>4.3578999999999999</v>
      </c>
      <c r="GA16" s="165">
        <v>10.954000000000001</v>
      </c>
      <c r="GB16" s="165">
        <v>14.728999999999999</v>
      </c>
      <c r="GC16" s="165">
        <v>120.14</v>
      </c>
      <c r="GD16" s="165">
        <v>135.27000000000001</v>
      </c>
      <c r="GE16" s="165">
        <v>13.51</v>
      </c>
      <c r="GF16" s="165">
        <v>77.677999999999997</v>
      </c>
      <c r="GG16" s="165">
        <v>20.6</v>
      </c>
      <c r="GH16" s="165">
        <v>-14.367000000000001</v>
      </c>
      <c r="GI16" s="165">
        <v>-4.1336000000000004</v>
      </c>
      <c r="GJ16" s="165">
        <v>4.2111999999999998</v>
      </c>
      <c r="GK16" s="165">
        <v>1.2634000000000001</v>
      </c>
      <c r="GL16" s="165">
        <v>6.6000000000000003E-2</v>
      </c>
      <c r="GM16" s="165">
        <v>0</v>
      </c>
      <c r="GN16" s="165">
        <v>-16.178000000000001</v>
      </c>
      <c r="GO16" s="165">
        <v>-19.748999999999999</v>
      </c>
      <c r="GP16" s="165">
        <v>25.902000000000001</v>
      </c>
      <c r="GQ16" s="165">
        <v>30.838999999999999</v>
      </c>
      <c r="GR16" s="165">
        <v>84.201999999999998</v>
      </c>
      <c r="GS16" s="165">
        <v>40.356000000000002</v>
      </c>
      <c r="GT16" s="165">
        <v>-128.88</v>
      </c>
      <c r="GU16" s="165">
        <v>-16.225000000000001</v>
      </c>
      <c r="GV16" s="165">
        <v>29.623000000000001</v>
      </c>
      <c r="GW16" s="165">
        <v>-26.495000000000001</v>
      </c>
      <c r="GX16" s="165">
        <v>12.06</v>
      </c>
      <c r="GY16" s="165">
        <v>0</v>
      </c>
      <c r="GZ16" s="165">
        <v>0</v>
      </c>
      <c r="HA16" s="165">
        <v>13</v>
      </c>
      <c r="HB16" s="165">
        <v>127.95</v>
      </c>
      <c r="HC16" s="165">
        <v>125.31</v>
      </c>
      <c r="HD16" s="165">
        <v>282.89</v>
      </c>
      <c r="HE16" s="165">
        <v>-282.97000000000003</v>
      </c>
      <c r="HF16" s="165">
        <v>-359.91</v>
      </c>
      <c r="HG16" s="165">
        <v>364.02</v>
      </c>
      <c r="HH16" s="165">
        <v>615.55999999999995</v>
      </c>
      <c r="HI16" s="165">
        <v>-124.52</v>
      </c>
      <c r="HJ16" s="165">
        <v>-120.44</v>
      </c>
      <c r="HK16" s="165">
        <v>-65.626000000000005</v>
      </c>
      <c r="HL16" s="165">
        <v>-58.08</v>
      </c>
      <c r="HM16" s="165">
        <v>79.960999999999999</v>
      </c>
      <c r="HN16" s="165">
        <v>80.741</v>
      </c>
      <c r="HO16" s="165">
        <v>-87.665999999999997</v>
      </c>
      <c r="HP16" s="165">
        <v>-88.632999999999996</v>
      </c>
      <c r="HQ16" s="165">
        <v>58.735999999999997</v>
      </c>
      <c r="HR16" s="165">
        <v>58.22</v>
      </c>
      <c r="HS16" s="165">
        <v>-23.667000000000002</v>
      </c>
      <c r="HT16" s="165">
        <v>-22.734999999999999</v>
      </c>
      <c r="HU16" s="165">
        <v>94.73</v>
      </c>
      <c r="HV16" s="165">
        <v>92.98</v>
      </c>
      <c r="HW16" s="165">
        <v>53.298999999999999</v>
      </c>
      <c r="HX16" s="165">
        <v>53.098999999999997</v>
      </c>
      <c r="HY16" s="165">
        <v>21.884</v>
      </c>
      <c r="HZ16" s="165">
        <v>34.639000000000003</v>
      </c>
      <c r="IA16" s="165">
        <v>-348.26</v>
      </c>
      <c r="IB16" s="165">
        <v>107.99</v>
      </c>
      <c r="IC16" s="165">
        <v>106.44</v>
      </c>
      <c r="ID16" s="165">
        <v>14.5</v>
      </c>
      <c r="IE16" s="165">
        <v>6.8</v>
      </c>
      <c r="IF16" s="165">
        <v>-56.598999999999997</v>
      </c>
      <c r="IG16" s="165">
        <v>-56.7</v>
      </c>
      <c r="IH16" s="165">
        <v>1.4470000000000001</v>
      </c>
      <c r="II16" s="165">
        <v>1.2286999999999999</v>
      </c>
      <c r="IJ16" s="165">
        <v>-608.1</v>
      </c>
      <c r="IK16" s="165">
        <v>-507.57</v>
      </c>
      <c r="IL16" s="165">
        <v>523.22</v>
      </c>
      <c r="IM16" s="165">
        <v>533.76</v>
      </c>
      <c r="IN16" s="165">
        <v>93.007000000000005</v>
      </c>
      <c r="IO16" s="165">
        <v>-403.25</v>
      </c>
      <c r="IP16" s="165">
        <v>405.5</v>
      </c>
      <c r="IQ16" s="165">
        <v>-148.30000000000001</v>
      </c>
      <c r="IR16" s="165">
        <v>-234.17</v>
      </c>
      <c r="IS16" s="165">
        <v>-398.9</v>
      </c>
      <c r="IT16" s="165">
        <v>124.3</v>
      </c>
      <c r="IU16" s="165">
        <v>122.4</v>
      </c>
      <c r="IV16" s="165">
        <v>147.66999999999999</v>
      </c>
      <c r="IW16" s="165">
        <v>-506.2</v>
      </c>
      <c r="IX16" s="165">
        <v>232.16</v>
      </c>
      <c r="IY16" s="165">
        <v>-274.62</v>
      </c>
      <c r="IZ16" s="165">
        <v>277.89</v>
      </c>
      <c r="JA16" s="165">
        <v>-6.8540999999999999</v>
      </c>
      <c r="JB16" s="165">
        <v>30.954999999999998</v>
      </c>
      <c r="JC16" s="165">
        <v>24.478999999999999</v>
      </c>
      <c r="JD16" s="165">
        <v>1.399</v>
      </c>
      <c r="JE16" s="165">
        <v>1.371</v>
      </c>
      <c r="JF16" s="165">
        <v>-24.559000000000001</v>
      </c>
      <c r="JG16" s="165">
        <v>10.72</v>
      </c>
      <c r="JH16" s="165">
        <v>5.7001999999999997</v>
      </c>
      <c r="JI16" s="165">
        <v>-11.25</v>
      </c>
      <c r="JJ16" s="165">
        <v>-38.292000000000002</v>
      </c>
      <c r="JK16" s="165">
        <v>-17.109000000000002</v>
      </c>
      <c r="JL16" s="165">
        <v>43.7</v>
      </c>
      <c r="JM16" s="165">
        <v>53.360999999999997</v>
      </c>
      <c r="JN16" s="165">
        <v>54.463000000000001</v>
      </c>
      <c r="JO16" s="165">
        <v>0</v>
      </c>
      <c r="JP16" s="165">
        <v>0</v>
      </c>
      <c r="JQ16" s="165">
        <v>53.061</v>
      </c>
      <c r="JR16" s="165">
        <v>51.274000000000001</v>
      </c>
      <c r="JS16" s="165">
        <v>51.365000000000002</v>
      </c>
      <c r="JT16" s="166"/>
      <c r="JU16" s="165">
        <v>-5.3</v>
      </c>
      <c r="JV16" s="165">
        <v>23.602</v>
      </c>
      <c r="JW16" s="165">
        <v>5.5</v>
      </c>
      <c r="JX16" s="165">
        <v>8.6998999999999995</v>
      </c>
      <c r="JY16" s="165">
        <v>-55.682000000000002</v>
      </c>
      <c r="JZ16" s="165">
        <v>81.581999999999994</v>
      </c>
      <c r="KA16" s="165">
        <v>66.451999999999998</v>
      </c>
      <c r="KB16" s="165">
        <v>-55.96</v>
      </c>
      <c r="KC16" s="165">
        <v>-79.225999999999999</v>
      </c>
      <c r="KD16" s="165">
        <v>58.354999999999997</v>
      </c>
      <c r="KE16" s="165">
        <v>21.187999999999999</v>
      </c>
      <c r="KF16" s="165">
        <v>-1.5</v>
      </c>
      <c r="KG16" s="165">
        <v>1.6</v>
      </c>
      <c r="KH16" s="165">
        <v>257.16000000000003</v>
      </c>
      <c r="KI16" s="165">
        <v>-91.388000000000005</v>
      </c>
    </row>
    <row r="17" spans="1:295" ht="18" customHeight="1" x14ac:dyDescent="0.25">
      <c r="A17" s="160" t="s">
        <v>66</v>
      </c>
      <c r="B17" s="160" t="s">
        <v>698</v>
      </c>
      <c r="C17" s="161">
        <v>0</v>
      </c>
      <c r="D17" s="161">
        <v>10.486000000000001</v>
      </c>
      <c r="E17" s="161">
        <v>-20.908999999999999</v>
      </c>
      <c r="F17" s="161">
        <v>9.1944999999999997</v>
      </c>
      <c r="G17" s="161">
        <v>23.451000000000001</v>
      </c>
      <c r="H17" s="161">
        <v>0</v>
      </c>
      <c r="I17" s="161">
        <v>46.743000000000002</v>
      </c>
      <c r="J17" s="161">
        <v>-89.281000000000006</v>
      </c>
      <c r="K17" s="161">
        <v>41.511000000000003</v>
      </c>
      <c r="L17" s="161">
        <v>21.061</v>
      </c>
      <c r="M17" s="161">
        <v>20.588999999999999</v>
      </c>
      <c r="N17" s="161">
        <v>-11.1</v>
      </c>
      <c r="O17" s="161">
        <v>-26.434999999999999</v>
      </c>
      <c r="P17" s="161">
        <v>22</v>
      </c>
      <c r="Q17" s="161">
        <v>11.592000000000001</v>
      </c>
      <c r="R17" s="161">
        <v>-22</v>
      </c>
      <c r="S17" s="161">
        <v>13.398999999999999</v>
      </c>
      <c r="T17" s="161">
        <v>181.4</v>
      </c>
      <c r="U17" s="161">
        <v>7.6708999999999996</v>
      </c>
      <c r="V17" s="161">
        <v>7.4561000000000002</v>
      </c>
      <c r="W17" s="161">
        <v>12.542999999999999</v>
      </c>
      <c r="X17" s="161">
        <v>0</v>
      </c>
      <c r="Y17" s="161">
        <v>16.332000000000001</v>
      </c>
      <c r="Z17" s="161">
        <v>8.0869999999999997</v>
      </c>
      <c r="AA17" s="162"/>
      <c r="AB17" s="161">
        <v>113</v>
      </c>
      <c r="AC17" s="161">
        <v>-75.448999999999998</v>
      </c>
      <c r="AD17" s="161">
        <v>-75.55</v>
      </c>
      <c r="AE17" s="161">
        <v>20.966000000000001</v>
      </c>
      <c r="AF17" s="161">
        <v>11.1</v>
      </c>
      <c r="AG17" s="161">
        <v>24.2</v>
      </c>
      <c r="AH17" s="161">
        <v>9.0439000000000007</v>
      </c>
      <c r="AI17" s="161">
        <v>0.14599999999999999</v>
      </c>
      <c r="AJ17" s="161">
        <v>-17.629000000000001</v>
      </c>
      <c r="AK17" s="161">
        <v>-17.62</v>
      </c>
      <c r="AL17" s="161">
        <v>-50.689</v>
      </c>
      <c r="AM17" s="161">
        <v>17.629000000000001</v>
      </c>
      <c r="AN17" s="161">
        <v>17.7</v>
      </c>
      <c r="AO17" s="161">
        <v>13.936999999999999</v>
      </c>
      <c r="AP17" s="161">
        <v>0.7843</v>
      </c>
      <c r="AQ17" s="161">
        <v>57.926000000000002</v>
      </c>
      <c r="AR17" s="161">
        <v>60.271999999999998</v>
      </c>
      <c r="AS17" s="161">
        <v>27.78</v>
      </c>
      <c r="AT17" s="161">
        <v>-59.878999999999998</v>
      </c>
      <c r="AU17" s="161">
        <v>0</v>
      </c>
      <c r="AV17" s="161">
        <v>8.6140000000000008</v>
      </c>
      <c r="AW17" s="161">
        <v>8.7245000000000008</v>
      </c>
      <c r="AX17" s="161">
        <v>56.664000000000001</v>
      </c>
      <c r="AY17" s="161">
        <v>57.468000000000004</v>
      </c>
      <c r="AZ17" s="161">
        <v>-7.3282999999999996</v>
      </c>
      <c r="BA17" s="161">
        <v>-38.624000000000002</v>
      </c>
      <c r="BB17" s="161">
        <v>-254.55</v>
      </c>
      <c r="BC17" s="161">
        <v>37.848999999999997</v>
      </c>
      <c r="BD17" s="161">
        <v>-18.798999999999999</v>
      </c>
      <c r="BE17" s="161">
        <v>-18.699000000000002</v>
      </c>
      <c r="BF17" s="161">
        <v>64.766000000000005</v>
      </c>
      <c r="BG17" s="161">
        <v>0</v>
      </c>
      <c r="BH17" s="161">
        <v>-3.2524000000000002</v>
      </c>
      <c r="BI17" s="161">
        <v>-67.102000000000004</v>
      </c>
      <c r="BJ17" s="161">
        <v>-46.670999999999999</v>
      </c>
      <c r="BK17" s="161">
        <v>3.6551</v>
      </c>
      <c r="BL17" s="161">
        <v>0</v>
      </c>
      <c r="BM17" s="161">
        <v>2.2366999999999999</v>
      </c>
      <c r="BN17" s="161">
        <v>293.25</v>
      </c>
      <c r="BO17" s="161">
        <v>57.863</v>
      </c>
      <c r="BP17" s="161">
        <v>57.618000000000002</v>
      </c>
      <c r="BQ17" s="161">
        <v>-357.87</v>
      </c>
      <c r="BR17" s="161">
        <v>251.43</v>
      </c>
      <c r="BS17" s="161">
        <v>40.976999999999997</v>
      </c>
      <c r="BT17" s="161">
        <v>-117.78</v>
      </c>
      <c r="BU17" s="161">
        <v>120.54</v>
      </c>
      <c r="BV17" s="161">
        <v>72.460999999999999</v>
      </c>
      <c r="BW17" s="161">
        <v>22.59</v>
      </c>
      <c r="BX17" s="161">
        <v>17.010000000000002</v>
      </c>
      <c r="BY17" s="161">
        <v>46.02</v>
      </c>
      <c r="BZ17" s="161">
        <v>66.760000000000005</v>
      </c>
      <c r="CA17" s="161">
        <v>-7.3634000000000004</v>
      </c>
      <c r="CB17" s="161">
        <v>-6.4257</v>
      </c>
      <c r="CC17" s="161">
        <v>77.019000000000005</v>
      </c>
      <c r="CD17" s="161">
        <v>77.513000000000005</v>
      </c>
      <c r="CE17" s="161">
        <v>33.420999999999999</v>
      </c>
      <c r="CF17" s="161">
        <v>-73.375</v>
      </c>
      <c r="CG17" s="161">
        <v>-72.846000000000004</v>
      </c>
      <c r="CH17" s="161">
        <v>0.23680000000000001</v>
      </c>
      <c r="CI17" s="161">
        <v>-63.929000000000002</v>
      </c>
      <c r="CJ17" s="161">
        <v>19.57</v>
      </c>
      <c r="CK17" s="161">
        <v>25.984999999999999</v>
      </c>
      <c r="CL17" s="161">
        <v>12</v>
      </c>
      <c r="CM17" s="161">
        <v>127.69</v>
      </c>
      <c r="CN17" s="161">
        <v>-14.439</v>
      </c>
      <c r="CO17" s="161">
        <v>20.385000000000002</v>
      </c>
      <c r="CP17" s="161">
        <v>19.617999999999999</v>
      </c>
      <c r="CQ17" s="161">
        <v>20.577999999999999</v>
      </c>
      <c r="CR17" s="161">
        <v>-1.4000999999999999</v>
      </c>
      <c r="CS17" s="161">
        <v>-0.19220000000000001</v>
      </c>
      <c r="CT17" s="161">
        <v>-46.256</v>
      </c>
      <c r="CU17" s="161">
        <v>-17.93</v>
      </c>
      <c r="CV17" s="161">
        <v>9.1280000000000001</v>
      </c>
      <c r="CW17" s="161">
        <v>11.18</v>
      </c>
      <c r="CX17" s="161">
        <v>35.569000000000003</v>
      </c>
      <c r="CY17" s="161">
        <v>56.509</v>
      </c>
      <c r="CZ17" s="161">
        <v>60.944000000000003</v>
      </c>
      <c r="DA17" s="161">
        <v>57.426000000000002</v>
      </c>
      <c r="DB17" s="161">
        <v>-24.18</v>
      </c>
      <c r="DC17" s="161">
        <v>-2.1351</v>
      </c>
      <c r="DD17" s="161">
        <v>63.978999999999999</v>
      </c>
      <c r="DE17" s="161">
        <v>63.491999999999997</v>
      </c>
      <c r="DF17" s="161">
        <v>-114.71</v>
      </c>
      <c r="DG17" s="161">
        <v>0</v>
      </c>
      <c r="DH17" s="161">
        <v>-14.574</v>
      </c>
      <c r="DI17" s="161">
        <v>-72.5</v>
      </c>
      <c r="DJ17" s="161">
        <v>-73.8</v>
      </c>
      <c r="DK17" s="161">
        <v>26.007000000000001</v>
      </c>
      <c r="DL17" s="161">
        <v>34.872</v>
      </c>
      <c r="DM17" s="161">
        <v>44.631</v>
      </c>
      <c r="DN17" s="161">
        <v>50.408000000000001</v>
      </c>
      <c r="DO17" s="161">
        <v>34.299999999999997</v>
      </c>
      <c r="DP17" s="161">
        <v>-6.49</v>
      </c>
      <c r="DQ17" s="161">
        <v>62.302</v>
      </c>
      <c r="DR17" s="161">
        <v>95.45</v>
      </c>
      <c r="DS17" s="161">
        <v>-30.49</v>
      </c>
      <c r="DT17" s="161">
        <v>-30.68</v>
      </c>
      <c r="DU17" s="161">
        <v>101.01</v>
      </c>
      <c r="DV17" s="161">
        <v>55.14</v>
      </c>
      <c r="DW17" s="161">
        <v>113.59</v>
      </c>
      <c r="DX17" s="161">
        <v>112.07</v>
      </c>
      <c r="DY17" s="161">
        <v>10.936999999999999</v>
      </c>
      <c r="DZ17" s="161">
        <v>10.763</v>
      </c>
      <c r="EA17" s="161">
        <v>201.72</v>
      </c>
      <c r="EB17" s="161">
        <v>161.4</v>
      </c>
      <c r="EC17" s="161">
        <v>155.32</v>
      </c>
      <c r="ED17" s="161">
        <v>156.77000000000001</v>
      </c>
      <c r="EE17" s="161">
        <v>130.25</v>
      </c>
      <c r="EF17" s="161">
        <v>117.64</v>
      </c>
      <c r="EG17" s="161">
        <v>-25.864000000000001</v>
      </c>
      <c r="EH17" s="161">
        <v>369.62</v>
      </c>
      <c r="EI17" s="161">
        <v>531.59</v>
      </c>
      <c r="EJ17" s="161">
        <v>0</v>
      </c>
      <c r="EK17" s="161">
        <v>-23.234999999999999</v>
      </c>
      <c r="EL17" s="161">
        <v>-20.931000000000001</v>
      </c>
      <c r="EM17" s="161">
        <v>-32.646999999999998</v>
      </c>
      <c r="EN17" s="161">
        <v>14.785</v>
      </c>
      <c r="EO17" s="161">
        <v>13.99</v>
      </c>
      <c r="EP17" s="161">
        <v>70.703999999999994</v>
      </c>
      <c r="EQ17" s="161">
        <v>-16.271999999999998</v>
      </c>
      <c r="ER17" s="161">
        <v>-16.809000000000001</v>
      </c>
      <c r="ES17" s="161">
        <v>-77.63</v>
      </c>
      <c r="ET17" s="161">
        <v>18.25</v>
      </c>
      <c r="EU17" s="161">
        <v>-20.728999999999999</v>
      </c>
      <c r="EV17" s="161">
        <v>1</v>
      </c>
      <c r="EW17" s="161">
        <v>12.103999999999999</v>
      </c>
      <c r="EX17" s="161">
        <v>-21.216000000000001</v>
      </c>
      <c r="EY17" s="161">
        <v>-37.540999999999997</v>
      </c>
      <c r="EZ17" s="161">
        <v>-36.581000000000003</v>
      </c>
      <c r="FA17" s="161">
        <v>10.452</v>
      </c>
      <c r="FB17" s="161">
        <v>-114.34</v>
      </c>
      <c r="FC17" s="161">
        <v>90.507999999999996</v>
      </c>
      <c r="FD17" s="161">
        <v>22.515999999999998</v>
      </c>
      <c r="FE17" s="161">
        <v>0</v>
      </c>
      <c r="FF17" s="161">
        <v>0</v>
      </c>
      <c r="FG17" s="161">
        <v>38.784999999999997</v>
      </c>
      <c r="FH17" s="161">
        <v>38.877000000000002</v>
      </c>
      <c r="FI17" s="161">
        <v>37.561999999999998</v>
      </c>
      <c r="FJ17" s="161">
        <v>6.0284000000000004</v>
      </c>
      <c r="FK17" s="161">
        <v>6.3632999999999997</v>
      </c>
      <c r="FL17" s="161">
        <v>-166.28</v>
      </c>
      <c r="FM17" s="161">
        <v>-9.6793999999999993</v>
      </c>
      <c r="FN17" s="161">
        <v>-9.4962999999999997</v>
      </c>
      <c r="FO17" s="161">
        <v>-116.57</v>
      </c>
      <c r="FP17" s="161">
        <v>-103.46</v>
      </c>
      <c r="FQ17" s="161">
        <v>-55.853000000000002</v>
      </c>
      <c r="FR17" s="161">
        <v>-50.719000000000001</v>
      </c>
      <c r="FS17" s="161">
        <v>13.776999999999999</v>
      </c>
      <c r="FT17" s="161">
        <v>0.751</v>
      </c>
      <c r="FU17" s="161">
        <v>-8.5699000000000005</v>
      </c>
      <c r="FV17" s="161">
        <v>15.43</v>
      </c>
      <c r="FW17" s="161">
        <v>-57.345999999999997</v>
      </c>
      <c r="FX17" s="161">
        <v>9.3160000000000007</v>
      </c>
      <c r="FY17" s="161">
        <v>-15.701000000000001</v>
      </c>
      <c r="FZ17" s="161">
        <v>4.4660000000000002</v>
      </c>
      <c r="GA17" s="161">
        <v>10.936</v>
      </c>
      <c r="GB17" s="161">
        <v>13.09</v>
      </c>
      <c r="GC17" s="161">
        <v>104.81</v>
      </c>
      <c r="GD17" s="161">
        <v>121.3</v>
      </c>
      <c r="GE17" s="161">
        <v>13.26</v>
      </c>
      <c r="GF17" s="161">
        <v>74.13</v>
      </c>
      <c r="GG17" s="161">
        <v>18.2</v>
      </c>
      <c r="GH17" s="161">
        <v>-13.781000000000001</v>
      </c>
      <c r="GI17" s="161">
        <v>-4.2965999999999998</v>
      </c>
      <c r="GJ17" s="161">
        <v>4.0083000000000002</v>
      </c>
      <c r="GK17" s="161">
        <v>1.2751999999999999</v>
      </c>
      <c r="GL17" s="161">
        <v>6.6000000000000003E-2</v>
      </c>
      <c r="GM17" s="161">
        <v>0</v>
      </c>
      <c r="GN17" s="161">
        <v>-14.993</v>
      </c>
      <c r="GO17" s="161">
        <v>-19.396999999999998</v>
      </c>
      <c r="GP17" s="161">
        <v>26.21</v>
      </c>
      <c r="GQ17" s="161">
        <v>28.907</v>
      </c>
      <c r="GR17" s="161">
        <v>81.878</v>
      </c>
      <c r="GS17" s="161">
        <v>36.627000000000002</v>
      </c>
      <c r="GT17" s="161">
        <v>-122.1</v>
      </c>
      <c r="GU17" s="161">
        <v>-16.327000000000002</v>
      </c>
      <c r="GV17" s="161">
        <v>28.94</v>
      </c>
      <c r="GW17" s="161">
        <v>-26.646000000000001</v>
      </c>
      <c r="GX17" s="161">
        <v>12.821</v>
      </c>
      <c r="GY17" s="161">
        <v>0</v>
      </c>
      <c r="GZ17" s="161">
        <v>0</v>
      </c>
      <c r="HA17" s="161">
        <v>13.946</v>
      </c>
      <c r="HB17" s="161">
        <v>128.44</v>
      </c>
      <c r="HC17" s="161">
        <v>128.51</v>
      </c>
      <c r="HD17" s="161">
        <v>279.10000000000002</v>
      </c>
      <c r="HE17" s="161">
        <v>-276.85000000000002</v>
      </c>
      <c r="HF17" s="161">
        <v>-362.78</v>
      </c>
      <c r="HG17" s="161">
        <v>363.64</v>
      </c>
      <c r="HH17" s="161">
        <v>617.75</v>
      </c>
      <c r="HI17" s="161">
        <v>-125.3</v>
      </c>
      <c r="HJ17" s="161">
        <v>-122.62</v>
      </c>
      <c r="HK17" s="161">
        <v>-63.817999999999998</v>
      </c>
      <c r="HL17" s="161">
        <v>-57.530999999999999</v>
      </c>
      <c r="HM17" s="161">
        <v>76.850999999999999</v>
      </c>
      <c r="HN17" s="161">
        <v>76.748000000000005</v>
      </c>
      <c r="HO17" s="161">
        <v>-87.665999999999997</v>
      </c>
      <c r="HP17" s="161">
        <v>-88.632999999999996</v>
      </c>
      <c r="HQ17" s="161">
        <v>58.253</v>
      </c>
      <c r="HR17" s="161">
        <v>58.351999999999997</v>
      </c>
      <c r="HS17" s="161">
        <v>-24.588999999999999</v>
      </c>
      <c r="HT17" s="161">
        <v>-24.617000000000001</v>
      </c>
      <c r="HU17" s="161">
        <v>94.68</v>
      </c>
      <c r="HV17" s="161">
        <v>94.588999999999999</v>
      </c>
      <c r="HW17" s="161">
        <v>52.2</v>
      </c>
      <c r="HX17" s="161">
        <v>52.598999999999997</v>
      </c>
      <c r="HY17" s="161">
        <v>21.821999999999999</v>
      </c>
      <c r="HZ17" s="161">
        <v>35.439</v>
      </c>
      <c r="IA17" s="161">
        <v>-350.75</v>
      </c>
      <c r="IB17" s="161">
        <v>110.7</v>
      </c>
      <c r="IC17" s="161">
        <v>108.04</v>
      </c>
      <c r="ID17" s="161">
        <v>14.5</v>
      </c>
      <c r="IE17" s="161">
        <v>6.3</v>
      </c>
      <c r="IF17" s="161">
        <v>-56.598999999999997</v>
      </c>
      <c r="IG17" s="161">
        <v>-56.7</v>
      </c>
      <c r="IH17" s="161">
        <v>1.2673000000000001</v>
      </c>
      <c r="II17" s="161">
        <v>1.042</v>
      </c>
      <c r="IJ17" s="161">
        <v>-610.04</v>
      </c>
      <c r="IK17" s="161">
        <v>-504.28</v>
      </c>
      <c r="IL17" s="161">
        <v>523.9</v>
      </c>
      <c r="IM17" s="161">
        <v>529.91</v>
      </c>
      <c r="IN17" s="161">
        <v>91.768000000000001</v>
      </c>
      <c r="IO17" s="161">
        <v>-407.21</v>
      </c>
      <c r="IP17" s="161">
        <v>407.09</v>
      </c>
      <c r="IQ17" s="161">
        <v>-151.76</v>
      </c>
      <c r="IR17" s="161">
        <v>-235.39</v>
      </c>
      <c r="IS17" s="161">
        <v>-402.46</v>
      </c>
      <c r="IT17" s="161">
        <v>122.96</v>
      </c>
      <c r="IU17" s="161">
        <v>122.68</v>
      </c>
      <c r="IV17" s="161">
        <v>153.27000000000001</v>
      </c>
      <c r="IW17" s="161">
        <v>-512.95000000000005</v>
      </c>
      <c r="IX17" s="161">
        <v>234.41</v>
      </c>
      <c r="IY17" s="161">
        <v>-278.16000000000003</v>
      </c>
      <c r="IZ17" s="161">
        <v>278.55</v>
      </c>
      <c r="JA17" s="161">
        <v>-6.4861000000000004</v>
      </c>
      <c r="JB17" s="161">
        <v>30.954999999999998</v>
      </c>
      <c r="JC17" s="161">
        <v>24.879000000000001</v>
      </c>
      <c r="JD17" s="161">
        <v>1.3359000000000001</v>
      </c>
      <c r="JE17" s="161">
        <v>1.3339000000000001</v>
      </c>
      <c r="JF17" s="161">
        <v>-24.478999999999999</v>
      </c>
      <c r="JG17" s="161">
        <v>10.319000000000001</v>
      </c>
      <c r="JH17" s="161">
        <v>5.3098999999999998</v>
      </c>
      <c r="JI17" s="161">
        <v>-11.423999999999999</v>
      </c>
      <c r="JJ17" s="161">
        <v>-37.706000000000003</v>
      </c>
      <c r="JK17" s="161">
        <v>-16.902000000000001</v>
      </c>
      <c r="JL17" s="161">
        <v>43</v>
      </c>
      <c r="JM17" s="161">
        <v>53.395000000000003</v>
      </c>
      <c r="JN17" s="161">
        <v>52.478000000000002</v>
      </c>
      <c r="JO17" s="161">
        <v>0</v>
      </c>
      <c r="JP17" s="161">
        <v>0</v>
      </c>
      <c r="JQ17" s="161">
        <v>49.438000000000002</v>
      </c>
      <c r="JR17" s="161">
        <v>49.011000000000003</v>
      </c>
      <c r="JS17" s="161">
        <v>51.792000000000002</v>
      </c>
      <c r="JT17" s="162"/>
      <c r="JU17" s="161">
        <v>-6.1999000000000004</v>
      </c>
      <c r="JV17" s="161">
        <v>23.257999999999999</v>
      </c>
      <c r="JW17" s="161">
        <v>5.6098999999999997</v>
      </c>
      <c r="JX17" s="161">
        <v>8.6998999999999995</v>
      </c>
      <c r="JY17" s="161">
        <v>-55.734000000000002</v>
      </c>
      <c r="JZ17" s="161">
        <v>79.546000000000006</v>
      </c>
      <c r="KA17" s="161">
        <v>64.41</v>
      </c>
      <c r="KB17" s="161">
        <v>-55.142000000000003</v>
      </c>
      <c r="KC17" s="161">
        <v>-78.177000000000007</v>
      </c>
      <c r="KD17" s="161">
        <v>56.195999999999998</v>
      </c>
      <c r="KE17" s="161">
        <v>21.154</v>
      </c>
      <c r="KF17" s="161">
        <v>-1.7</v>
      </c>
      <c r="KG17" s="161">
        <v>2.2999000000000001</v>
      </c>
      <c r="KH17" s="161">
        <v>257.88</v>
      </c>
      <c r="KI17" s="161">
        <v>-87.575000000000003</v>
      </c>
    </row>
    <row r="18" spans="1:295" ht="18" customHeight="1" x14ac:dyDescent="0.25">
      <c r="A18" s="160" t="s">
        <v>66</v>
      </c>
      <c r="B18" s="160" t="s">
        <v>699</v>
      </c>
      <c r="C18" s="163">
        <v>0</v>
      </c>
      <c r="D18" s="163">
        <v>11.877000000000001</v>
      </c>
      <c r="E18" s="163">
        <v>-23.728999999999999</v>
      </c>
      <c r="F18" s="163">
        <v>9.0704999999999991</v>
      </c>
      <c r="G18" s="163">
        <v>23.155999999999999</v>
      </c>
      <c r="H18" s="163">
        <v>0</v>
      </c>
      <c r="I18" s="163">
        <v>46.802</v>
      </c>
      <c r="J18" s="163">
        <v>-91.897000000000006</v>
      </c>
      <c r="K18" s="163">
        <v>42.05</v>
      </c>
      <c r="L18" s="163">
        <v>21.344999999999999</v>
      </c>
      <c r="M18" s="163">
        <v>20.76</v>
      </c>
      <c r="N18" s="163">
        <v>-15.539</v>
      </c>
      <c r="O18" s="163">
        <v>-25.605</v>
      </c>
      <c r="P18" s="163">
        <v>22</v>
      </c>
      <c r="Q18" s="163">
        <v>12.42</v>
      </c>
      <c r="R18" s="163">
        <v>-22</v>
      </c>
      <c r="S18" s="163">
        <v>13.644</v>
      </c>
      <c r="T18" s="163">
        <v>185.75800000000001</v>
      </c>
      <c r="U18" s="163">
        <v>7.8430999999999997</v>
      </c>
      <c r="V18" s="163">
        <v>7.5622999999999996</v>
      </c>
      <c r="W18" s="163">
        <v>12.638999999999999</v>
      </c>
      <c r="X18" s="163">
        <v>0</v>
      </c>
      <c r="Y18" s="163">
        <v>16.658999999999999</v>
      </c>
      <c r="Z18" s="163">
        <v>7.1947999999999999</v>
      </c>
      <c r="AA18" s="164"/>
      <c r="AB18" s="163">
        <v>113</v>
      </c>
      <c r="AC18" s="163">
        <v>-78.44</v>
      </c>
      <c r="AD18" s="163">
        <v>-78.448999999999998</v>
      </c>
      <c r="AE18" s="163">
        <v>21.324000000000002</v>
      </c>
      <c r="AF18" s="163">
        <v>15.539</v>
      </c>
      <c r="AG18" s="163">
        <v>24.2</v>
      </c>
      <c r="AH18" s="163">
        <v>9.0439000000000007</v>
      </c>
      <c r="AI18" s="163">
        <v>0.14599999999999999</v>
      </c>
      <c r="AJ18" s="163">
        <v>-27.798999999999999</v>
      </c>
      <c r="AK18" s="163">
        <v>-27.95</v>
      </c>
      <c r="AL18" s="163">
        <v>-37.459000000000003</v>
      </c>
      <c r="AM18" s="163">
        <v>27.93</v>
      </c>
      <c r="AN18" s="163">
        <v>28.11</v>
      </c>
      <c r="AO18" s="163">
        <v>14.052</v>
      </c>
      <c r="AP18" s="163">
        <v>0.76580000000000004</v>
      </c>
      <c r="AQ18" s="163">
        <v>57.383000000000003</v>
      </c>
      <c r="AR18" s="163">
        <v>59.436999999999998</v>
      </c>
      <c r="AS18" s="163">
        <v>27.780999999999999</v>
      </c>
      <c r="AT18" s="163">
        <v>-66.576999999999998</v>
      </c>
      <c r="AU18" s="163">
        <v>0</v>
      </c>
      <c r="AV18" s="163">
        <v>28.803000000000001</v>
      </c>
      <c r="AW18" s="163">
        <v>31.274000000000001</v>
      </c>
      <c r="AX18" s="163">
        <v>53.716999999999999</v>
      </c>
      <c r="AY18" s="163">
        <v>55.325000000000003</v>
      </c>
      <c r="AZ18" s="163">
        <v>-4.7111000000000001</v>
      </c>
      <c r="BA18" s="163">
        <v>-23.782</v>
      </c>
      <c r="BB18" s="163">
        <v>-272.57</v>
      </c>
      <c r="BC18" s="163">
        <v>37.259</v>
      </c>
      <c r="BD18" s="163">
        <v>-18.399000000000001</v>
      </c>
      <c r="BE18" s="163">
        <v>-18.498999999999999</v>
      </c>
      <c r="BF18" s="163">
        <v>72.966999999999999</v>
      </c>
      <c r="BG18" s="163">
        <v>0</v>
      </c>
      <c r="BH18" s="163">
        <v>-3.4586999999999999</v>
      </c>
      <c r="BI18" s="163">
        <v>-67.102000000000004</v>
      </c>
      <c r="BJ18" s="163">
        <v>-45.988</v>
      </c>
      <c r="BK18" s="163">
        <v>3.5823999999999998</v>
      </c>
      <c r="BL18" s="163">
        <v>0</v>
      </c>
      <c r="BM18" s="163">
        <v>2.4327000000000001</v>
      </c>
      <c r="BN18" s="163">
        <v>305.61</v>
      </c>
      <c r="BO18" s="163">
        <v>56.978000000000002</v>
      </c>
      <c r="BP18" s="163">
        <v>57.1</v>
      </c>
      <c r="BQ18" s="163">
        <v>-363.54</v>
      </c>
      <c r="BR18" s="163">
        <v>261.2</v>
      </c>
      <c r="BS18" s="163">
        <v>40.976999999999997</v>
      </c>
      <c r="BT18" s="163">
        <v>-130.76</v>
      </c>
      <c r="BU18" s="163">
        <v>131.82</v>
      </c>
      <c r="BV18" s="163">
        <v>72.460999999999999</v>
      </c>
      <c r="BW18" s="163">
        <v>22.908999999999999</v>
      </c>
      <c r="BX18" s="163">
        <v>17.149000000000001</v>
      </c>
      <c r="BY18" s="163">
        <v>45.959000000000003</v>
      </c>
      <c r="BZ18" s="163">
        <v>66.8</v>
      </c>
      <c r="CA18" s="163">
        <v>-8.5690000000000008</v>
      </c>
      <c r="CB18" s="163">
        <v>-8.4351000000000003</v>
      </c>
      <c r="CC18" s="163">
        <v>87.352999999999994</v>
      </c>
      <c r="CD18" s="163">
        <v>87.572999999999993</v>
      </c>
      <c r="CE18" s="163">
        <v>30.401</v>
      </c>
      <c r="CF18" s="163">
        <v>-77.093000000000004</v>
      </c>
      <c r="CG18" s="163">
        <v>-77.61</v>
      </c>
      <c r="CH18" s="163">
        <v>4.0289000000000001</v>
      </c>
      <c r="CI18" s="163">
        <v>-58.27</v>
      </c>
      <c r="CJ18" s="163">
        <v>19.57</v>
      </c>
      <c r="CK18" s="163">
        <v>25.984999999999999</v>
      </c>
      <c r="CL18" s="163">
        <v>20.298999999999999</v>
      </c>
      <c r="CM18" s="163">
        <v>117.3</v>
      </c>
      <c r="CN18" s="163">
        <v>-14.529</v>
      </c>
      <c r="CO18" s="163">
        <v>20.783999999999999</v>
      </c>
      <c r="CP18" s="163">
        <v>19.532</v>
      </c>
      <c r="CQ18" s="163">
        <v>21.294</v>
      </c>
      <c r="CR18" s="163">
        <v>-2.0640999999999998</v>
      </c>
      <c r="CS18" s="163">
        <v>-1.0250999999999999</v>
      </c>
      <c r="CT18" s="163">
        <v>-43.896000000000001</v>
      </c>
      <c r="CU18" s="163">
        <v>-15.348000000000001</v>
      </c>
      <c r="CV18" s="163">
        <v>9.0131999999999994</v>
      </c>
      <c r="CW18" s="163">
        <v>11.602</v>
      </c>
      <c r="CX18" s="163">
        <v>36.380000000000003</v>
      </c>
      <c r="CY18" s="163">
        <v>55.939</v>
      </c>
      <c r="CZ18" s="163">
        <v>60.944000000000003</v>
      </c>
      <c r="DA18" s="163">
        <v>57.426000000000002</v>
      </c>
      <c r="DB18" s="163">
        <v>-24.018999999999998</v>
      </c>
      <c r="DC18" s="163">
        <v>-2.1351</v>
      </c>
      <c r="DD18" s="163">
        <v>58.402999999999999</v>
      </c>
      <c r="DE18" s="163">
        <v>58.106999999999999</v>
      </c>
      <c r="DF18" s="163">
        <v>-92.013000000000005</v>
      </c>
      <c r="DG18" s="163">
        <v>0</v>
      </c>
      <c r="DH18" s="163">
        <v>-14.608000000000001</v>
      </c>
      <c r="DI18" s="163">
        <v>-74.8</v>
      </c>
      <c r="DJ18" s="163">
        <v>-73.8</v>
      </c>
      <c r="DK18" s="163">
        <v>25.974</v>
      </c>
      <c r="DL18" s="163">
        <v>34.872</v>
      </c>
      <c r="DM18" s="163">
        <v>43.222000000000001</v>
      </c>
      <c r="DN18" s="163">
        <v>50.408000000000001</v>
      </c>
      <c r="DO18" s="163">
        <v>34.658999999999999</v>
      </c>
      <c r="DP18" s="163">
        <v>-5.87</v>
      </c>
      <c r="DQ18" s="163">
        <v>60.817</v>
      </c>
      <c r="DR18" s="163">
        <v>95.45</v>
      </c>
      <c r="DS18" s="163">
        <v>-30.42</v>
      </c>
      <c r="DT18" s="163">
        <v>-30.92</v>
      </c>
      <c r="DU18" s="163">
        <v>103.15</v>
      </c>
      <c r="DV18" s="163">
        <v>56.38</v>
      </c>
      <c r="DW18" s="163">
        <v>89.8</v>
      </c>
      <c r="DX18" s="163">
        <v>88.108999999999995</v>
      </c>
      <c r="DY18" s="163">
        <v>0</v>
      </c>
      <c r="DZ18" s="163">
        <v>-1.109</v>
      </c>
      <c r="EA18" s="163">
        <v>185.74</v>
      </c>
      <c r="EB18" s="163">
        <v>143.72</v>
      </c>
      <c r="EC18" s="163">
        <v>139.41</v>
      </c>
      <c r="ED18" s="163">
        <v>141.01</v>
      </c>
      <c r="EE18" s="163">
        <v>160.46</v>
      </c>
      <c r="EF18" s="163">
        <v>149.22</v>
      </c>
      <c r="EG18" s="163">
        <v>-22.992999999999999</v>
      </c>
      <c r="EH18" s="163">
        <v>372.33</v>
      </c>
      <c r="EI18" s="163">
        <v>530.14</v>
      </c>
      <c r="EJ18" s="163">
        <v>0</v>
      </c>
      <c r="EK18" s="163">
        <v>-23.381</v>
      </c>
      <c r="EL18" s="163">
        <v>-21.466000000000001</v>
      </c>
      <c r="EM18" s="163">
        <v>-62.95</v>
      </c>
      <c r="EN18" s="163">
        <v>18.75</v>
      </c>
      <c r="EO18" s="163">
        <v>17.693999999999999</v>
      </c>
      <c r="EP18" s="163">
        <v>169.02</v>
      </c>
      <c r="EQ18" s="163">
        <v>-40.774000000000001</v>
      </c>
      <c r="ER18" s="163">
        <v>-41.286999999999999</v>
      </c>
      <c r="ES18" s="163">
        <v>-107.77</v>
      </c>
      <c r="ET18" s="163">
        <v>0</v>
      </c>
      <c r="EU18" s="163">
        <v>-24.579000000000001</v>
      </c>
      <c r="EV18" s="163">
        <v>115.3</v>
      </c>
      <c r="EW18" s="163">
        <v>12.244</v>
      </c>
      <c r="EX18" s="163">
        <v>-14.132999999999999</v>
      </c>
      <c r="EY18" s="163">
        <v>-37.634</v>
      </c>
      <c r="EZ18" s="163">
        <v>-37.082000000000001</v>
      </c>
      <c r="FA18" s="163">
        <v>7.4035000000000002</v>
      </c>
      <c r="FB18" s="163">
        <v>-142.51</v>
      </c>
      <c r="FC18" s="163">
        <v>79.313000000000002</v>
      </c>
      <c r="FD18" s="163">
        <v>24.55</v>
      </c>
      <c r="FE18" s="163">
        <v>0</v>
      </c>
      <c r="FF18" s="163">
        <v>0</v>
      </c>
      <c r="FG18" s="163">
        <v>38.61</v>
      </c>
      <c r="FH18" s="163">
        <v>39.311999999999998</v>
      </c>
      <c r="FI18" s="163">
        <v>37.487000000000002</v>
      </c>
      <c r="FJ18" s="163">
        <v>7.7028999999999996</v>
      </c>
      <c r="FK18" s="163">
        <v>6.6981999999999999</v>
      </c>
      <c r="FL18" s="163">
        <v>-196.76</v>
      </c>
      <c r="FM18" s="163">
        <v>2.2071999999999998</v>
      </c>
      <c r="FN18" s="163">
        <v>1.9089</v>
      </c>
      <c r="FO18" s="163">
        <v>-144.32</v>
      </c>
      <c r="FP18" s="163">
        <v>-132.03</v>
      </c>
      <c r="FQ18" s="163">
        <v>-61.112000000000002</v>
      </c>
      <c r="FR18" s="163">
        <v>-53.709000000000003</v>
      </c>
      <c r="FS18" s="163">
        <v>13.87</v>
      </c>
      <c r="FT18" s="163">
        <v>0.78639999999999999</v>
      </c>
      <c r="FU18" s="163">
        <v>-8.5899000000000001</v>
      </c>
      <c r="FV18" s="163">
        <v>14.55</v>
      </c>
      <c r="FW18" s="163">
        <v>-61.584000000000003</v>
      </c>
      <c r="FX18" s="163">
        <v>9.5159000000000002</v>
      </c>
      <c r="FY18" s="163">
        <v>-15.689</v>
      </c>
      <c r="FZ18" s="163">
        <v>4.431</v>
      </c>
      <c r="GA18" s="163">
        <v>11.087999999999999</v>
      </c>
      <c r="GB18" s="163">
        <v>13.989000000000001</v>
      </c>
      <c r="GC18" s="163">
        <v>135.05000000000001</v>
      </c>
      <c r="GD18" s="163">
        <v>146.59</v>
      </c>
      <c r="GE18" s="163">
        <v>13.03</v>
      </c>
      <c r="GF18" s="163">
        <v>79.293000000000006</v>
      </c>
      <c r="GG18" s="163">
        <v>17.600000000000001</v>
      </c>
      <c r="GH18" s="163">
        <v>-15.484999999999999</v>
      </c>
      <c r="GI18" s="163">
        <v>-4.0983000000000001</v>
      </c>
      <c r="GJ18" s="163">
        <v>4.3456999999999999</v>
      </c>
      <c r="GK18" s="163">
        <v>1.3048999999999999</v>
      </c>
      <c r="GL18" s="163">
        <v>6.6000000000000003E-2</v>
      </c>
      <c r="GM18" s="163">
        <v>0</v>
      </c>
      <c r="GN18" s="163">
        <v>-15.324999999999999</v>
      </c>
      <c r="GO18" s="163">
        <v>-21.46</v>
      </c>
      <c r="GP18" s="163">
        <v>25.507000000000001</v>
      </c>
      <c r="GQ18" s="163">
        <v>32.771999999999998</v>
      </c>
      <c r="GR18" s="163">
        <v>86.662999999999997</v>
      </c>
      <c r="GS18" s="163">
        <v>43.442999999999998</v>
      </c>
      <c r="GT18" s="163">
        <v>-135.02000000000001</v>
      </c>
      <c r="GU18" s="163">
        <v>-16.442</v>
      </c>
      <c r="GV18" s="163">
        <v>30.832000000000001</v>
      </c>
      <c r="GW18" s="163">
        <v>-27.370999999999999</v>
      </c>
      <c r="GX18" s="163">
        <v>12.244999999999999</v>
      </c>
      <c r="GY18" s="163">
        <v>0</v>
      </c>
      <c r="GZ18" s="163">
        <v>0</v>
      </c>
      <c r="HA18" s="163">
        <v>13.946</v>
      </c>
      <c r="HB18" s="163">
        <v>126.52</v>
      </c>
      <c r="HC18" s="163">
        <v>125.88</v>
      </c>
      <c r="HD18" s="163">
        <v>282.5</v>
      </c>
      <c r="HE18" s="163">
        <v>-283.36</v>
      </c>
      <c r="HF18" s="163">
        <v>-356.36</v>
      </c>
      <c r="HG18" s="163">
        <v>356.93</v>
      </c>
      <c r="HH18" s="163">
        <v>611.46</v>
      </c>
      <c r="HI18" s="163">
        <v>-122.31</v>
      </c>
      <c r="HJ18" s="163">
        <v>-121.01</v>
      </c>
      <c r="HK18" s="163">
        <v>-64.56</v>
      </c>
      <c r="HL18" s="163">
        <v>-59.66</v>
      </c>
      <c r="HM18" s="163">
        <v>75.563000000000002</v>
      </c>
      <c r="HN18" s="163">
        <v>75.727999999999994</v>
      </c>
      <c r="HO18" s="163">
        <v>-87.665999999999997</v>
      </c>
      <c r="HP18" s="163">
        <v>-88.632999999999996</v>
      </c>
      <c r="HQ18" s="163">
        <v>59.011000000000003</v>
      </c>
      <c r="HR18" s="163">
        <v>58.253</v>
      </c>
      <c r="HS18" s="163">
        <v>-24.995999999999999</v>
      </c>
      <c r="HT18" s="163">
        <v>-24.309000000000001</v>
      </c>
      <c r="HU18" s="163">
        <v>94.61</v>
      </c>
      <c r="HV18" s="163">
        <v>94.37</v>
      </c>
      <c r="HW18" s="163">
        <v>52.4</v>
      </c>
      <c r="HX18" s="163">
        <v>52.2</v>
      </c>
      <c r="HY18" s="163">
        <v>21.863</v>
      </c>
      <c r="HZ18" s="163">
        <v>36.24</v>
      </c>
      <c r="IA18" s="163">
        <v>-358.55</v>
      </c>
      <c r="IB18" s="163">
        <v>112.79</v>
      </c>
      <c r="IC18" s="163">
        <v>111.89</v>
      </c>
      <c r="ID18" s="163">
        <v>15.1</v>
      </c>
      <c r="IE18" s="163">
        <v>5.1999000000000004</v>
      </c>
      <c r="IF18" s="163">
        <v>-58.2</v>
      </c>
      <c r="IG18" s="163">
        <v>-58.5</v>
      </c>
      <c r="IH18" s="163">
        <v>1.3871</v>
      </c>
      <c r="II18" s="163">
        <v>1.1438999999999999</v>
      </c>
      <c r="IJ18" s="163">
        <v>-602.79999999999995</v>
      </c>
      <c r="IK18" s="163">
        <v>-506.94</v>
      </c>
      <c r="IL18" s="163">
        <v>531.45000000000005</v>
      </c>
      <c r="IM18" s="163">
        <v>525.92999999999995</v>
      </c>
      <c r="IN18" s="163">
        <v>88.82</v>
      </c>
      <c r="IO18" s="163">
        <v>-412.8</v>
      </c>
      <c r="IP18" s="163">
        <v>409.19</v>
      </c>
      <c r="IQ18" s="163">
        <v>-151.29</v>
      </c>
      <c r="IR18" s="163">
        <v>-239.26</v>
      </c>
      <c r="IS18" s="163">
        <v>-402.02</v>
      </c>
      <c r="IT18" s="163">
        <v>124.98</v>
      </c>
      <c r="IU18" s="163">
        <v>123.08</v>
      </c>
      <c r="IV18" s="163">
        <v>157.15</v>
      </c>
      <c r="IW18" s="163">
        <v>-516.59</v>
      </c>
      <c r="IX18" s="163">
        <v>234.35</v>
      </c>
      <c r="IY18" s="163">
        <v>-278.11</v>
      </c>
      <c r="IZ18" s="163">
        <v>278.64999999999998</v>
      </c>
      <c r="JA18" s="163">
        <v>-6.6947999999999999</v>
      </c>
      <c r="JB18" s="163">
        <v>30.954999999999998</v>
      </c>
      <c r="JC18" s="163">
        <v>24.399000000000001</v>
      </c>
      <c r="JD18" s="163">
        <v>1.3028999999999999</v>
      </c>
      <c r="JE18" s="163">
        <v>1.292</v>
      </c>
      <c r="JF18" s="163">
        <v>-23.84</v>
      </c>
      <c r="JG18" s="163">
        <v>10.72</v>
      </c>
      <c r="JH18" s="163">
        <v>5.0968</v>
      </c>
      <c r="JI18" s="163">
        <v>-11.423999999999999</v>
      </c>
      <c r="JJ18" s="163">
        <v>-38.027000000000001</v>
      </c>
      <c r="JK18" s="163">
        <v>-17.021000000000001</v>
      </c>
      <c r="JL18" s="163">
        <v>43.7</v>
      </c>
      <c r="JM18" s="163">
        <v>51.033000000000001</v>
      </c>
      <c r="JN18" s="163">
        <v>52.686999999999998</v>
      </c>
      <c r="JO18" s="163">
        <v>0</v>
      </c>
      <c r="JP18" s="163">
        <v>0</v>
      </c>
      <c r="JQ18" s="163">
        <v>49.222999999999999</v>
      </c>
      <c r="JR18" s="163">
        <v>49.765000000000001</v>
      </c>
      <c r="JS18" s="163">
        <v>51.540999999999997</v>
      </c>
      <c r="JT18" s="164"/>
      <c r="JU18" s="163">
        <v>-5.1999000000000004</v>
      </c>
      <c r="JV18" s="163">
        <v>23.382999999999999</v>
      </c>
      <c r="JW18" s="163">
        <v>5.6199000000000003</v>
      </c>
      <c r="JX18" s="163">
        <v>8.6998999999999995</v>
      </c>
      <c r="JY18" s="163">
        <v>-55.747999999999998</v>
      </c>
      <c r="JZ18" s="163">
        <v>81.661000000000001</v>
      </c>
      <c r="KA18" s="163">
        <v>65.930000000000007</v>
      </c>
      <c r="KB18" s="163">
        <v>-54.506999999999998</v>
      </c>
      <c r="KC18" s="163">
        <v>-79.563000000000002</v>
      </c>
      <c r="KD18" s="163">
        <v>57.683</v>
      </c>
      <c r="KE18" s="163">
        <v>21.218</v>
      </c>
      <c r="KF18" s="163">
        <v>-2.4</v>
      </c>
      <c r="KG18" s="163">
        <v>2.4</v>
      </c>
      <c r="KH18" s="163">
        <v>263.2</v>
      </c>
      <c r="KI18" s="163">
        <v>-90.087999999999994</v>
      </c>
    </row>
    <row r="19" spans="1:295" ht="18" customHeight="1" x14ac:dyDescent="0.25">
      <c r="A19" s="160" t="s">
        <v>66</v>
      </c>
      <c r="B19" s="160" t="s">
        <v>700</v>
      </c>
      <c r="C19" s="163">
        <v>0</v>
      </c>
      <c r="D19" s="163">
        <v>12.401</v>
      </c>
      <c r="E19" s="163">
        <v>-24.852</v>
      </c>
      <c r="F19" s="163">
        <v>9.1859000000000002</v>
      </c>
      <c r="G19" s="163">
        <v>23.995999999999999</v>
      </c>
      <c r="H19" s="163">
        <v>0</v>
      </c>
      <c r="I19" s="163">
        <v>48.381</v>
      </c>
      <c r="J19" s="163">
        <v>-95.01</v>
      </c>
      <c r="K19" s="163">
        <v>42.478000000000002</v>
      </c>
      <c r="L19" s="163">
        <v>21.318999999999999</v>
      </c>
      <c r="M19" s="163">
        <v>20.995000000000001</v>
      </c>
      <c r="N19" s="163">
        <v>-15.539</v>
      </c>
      <c r="O19" s="163">
        <v>-26.994</v>
      </c>
      <c r="P19" s="163">
        <v>22</v>
      </c>
      <c r="Q19" s="163">
        <v>12.42</v>
      </c>
      <c r="R19" s="163">
        <v>-22</v>
      </c>
      <c r="S19" s="163">
        <v>13.568</v>
      </c>
      <c r="T19" s="163">
        <v>194.17599999999999</v>
      </c>
      <c r="U19" s="163">
        <v>8.0052000000000003</v>
      </c>
      <c r="V19" s="163">
        <v>7.8578000000000001</v>
      </c>
      <c r="W19" s="163">
        <v>13.286</v>
      </c>
      <c r="X19" s="163">
        <v>0</v>
      </c>
      <c r="Y19" s="163">
        <v>16.867000000000001</v>
      </c>
      <c r="Z19" s="163">
        <v>7.21</v>
      </c>
      <c r="AA19" s="164"/>
      <c r="AB19" s="163">
        <v>113</v>
      </c>
      <c r="AC19" s="163">
        <v>-80.278999999999996</v>
      </c>
      <c r="AD19" s="163">
        <v>-79.959000000000003</v>
      </c>
      <c r="AE19" s="163">
        <v>21.265999999999998</v>
      </c>
      <c r="AF19" s="163">
        <v>15.539</v>
      </c>
      <c r="AG19" s="163">
        <v>26.4</v>
      </c>
      <c r="AH19" s="163">
        <v>9.0439000000000007</v>
      </c>
      <c r="AI19" s="163">
        <v>0.14599999999999999</v>
      </c>
      <c r="AJ19" s="163">
        <v>-24.6</v>
      </c>
      <c r="AK19" s="163">
        <v>-24.93</v>
      </c>
      <c r="AL19" s="163">
        <v>-45.348999999999997</v>
      </c>
      <c r="AM19" s="163">
        <v>25.079000000000001</v>
      </c>
      <c r="AN19" s="163">
        <v>24.76</v>
      </c>
      <c r="AO19" s="163">
        <v>14.782999999999999</v>
      </c>
      <c r="AP19" s="163">
        <v>0.2031</v>
      </c>
      <c r="AQ19" s="163">
        <v>58.509</v>
      </c>
      <c r="AR19" s="163">
        <v>60.512999999999998</v>
      </c>
      <c r="AS19" s="163">
        <v>29.925000000000001</v>
      </c>
      <c r="AT19" s="163">
        <v>-62.96</v>
      </c>
      <c r="AU19" s="163">
        <v>0</v>
      </c>
      <c r="AV19" s="163">
        <v>8.0863999999999994</v>
      </c>
      <c r="AW19" s="163">
        <v>7.9931999999999999</v>
      </c>
      <c r="AX19" s="163">
        <v>58.405999999999999</v>
      </c>
      <c r="AY19" s="163">
        <v>59.476999999999997</v>
      </c>
      <c r="AZ19" s="163">
        <v>-7.8517999999999999</v>
      </c>
      <c r="BA19" s="163">
        <v>-42.411000000000001</v>
      </c>
      <c r="BB19" s="163">
        <v>-259.05</v>
      </c>
      <c r="BC19" s="163">
        <v>37.322000000000003</v>
      </c>
      <c r="BD19" s="163">
        <v>-18.498999999999999</v>
      </c>
      <c r="BE19" s="163">
        <v>-18.498999999999999</v>
      </c>
      <c r="BF19" s="163">
        <v>68.573999999999998</v>
      </c>
      <c r="BG19" s="163">
        <v>0</v>
      </c>
      <c r="BH19" s="163">
        <v>-3.8081</v>
      </c>
      <c r="BI19" s="163">
        <v>-67.102000000000004</v>
      </c>
      <c r="BJ19" s="163">
        <v>-43.594000000000001</v>
      </c>
      <c r="BK19" s="163">
        <v>3.6261000000000001</v>
      </c>
      <c r="BL19" s="163">
        <v>0</v>
      </c>
      <c r="BM19" s="163">
        <v>2.9007999999999998</v>
      </c>
      <c r="BN19" s="163">
        <v>291.57</v>
      </c>
      <c r="BO19" s="163">
        <v>64.149000000000001</v>
      </c>
      <c r="BP19" s="163">
        <v>64.180000000000007</v>
      </c>
      <c r="BQ19" s="163">
        <v>-372.69</v>
      </c>
      <c r="BR19" s="163">
        <v>256.48</v>
      </c>
      <c r="BS19" s="163">
        <v>40.976999999999997</v>
      </c>
      <c r="BT19" s="163">
        <v>-126.13</v>
      </c>
      <c r="BU19" s="163">
        <v>127.55</v>
      </c>
      <c r="BV19" s="163">
        <v>73.459000000000003</v>
      </c>
      <c r="BW19" s="163">
        <v>23.18</v>
      </c>
      <c r="BX19" s="163">
        <v>17.408999999999999</v>
      </c>
      <c r="BY19" s="163">
        <v>46.43</v>
      </c>
      <c r="BZ19" s="163">
        <v>67.66</v>
      </c>
      <c r="CA19" s="163">
        <v>-9.6407000000000007</v>
      </c>
      <c r="CB19" s="163">
        <v>-9.6407000000000007</v>
      </c>
      <c r="CC19" s="163">
        <v>86.835999999999999</v>
      </c>
      <c r="CD19" s="163">
        <v>87.287999999999997</v>
      </c>
      <c r="CE19" s="163">
        <v>29.84</v>
      </c>
      <c r="CF19" s="163">
        <v>-76.960999999999999</v>
      </c>
      <c r="CG19" s="163">
        <v>-77.019000000000005</v>
      </c>
      <c r="CH19" s="163">
        <v>5.2085999999999997</v>
      </c>
      <c r="CI19" s="163">
        <v>-58.460999999999999</v>
      </c>
      <c r="CJ19" s="163">
        <v>19.57</v>
      </c>
      <c r="CK19" s="163">
        <v>25.984999999999999</v>
      </c>
      <c r="CL19" s="163">
        <v>26</v>
      </c>
      <c r="CM19" s="163">
        <v>115.69</v>
      </c>
      <c r="CN19" s="163">
        <v>-14.819000000000001</v>
      </c>
      <c r="CO19" s="163">
        <v>23.574999999999999</v>
      </c>
      <c r="CP19" s="163">
        <v>22.472999999999999</v>
      </c>
      <c r="CQ19" s="163">
        <v>23.495000000000001</v>
      </c>
      <c r="CR19" s="163">
        <v>3.3635999999999999</v>
      </c>
      <c r="CS19" s="163">
        <v>4.6069000000000004</v>
      </c>
      <c r="CT19" s="163">
        <v>-48.893999999999998</v>
      </c>
      <c r="CU19" s="163">
        <v>-20.315000000000001</v>
      </c>
      <c r="CV19" s="163">
        <v>8.9239999999999995</v>
      </c>
      <c r="CW19" s="163">
        <v>11.531000000000001</v>
      </c>
      <c r="CX19" s="163">
        <v>43.59</v>
      </c>
      <c r="CY19" s="163">
        <v>56.408999999999999</v>
      </c>
      <c r="CZ19" s="163">
        <v>60.944000000000003</v>
      </c>
      <c r="DA19" s="163">
        <v>57.426000000000002</v>
      </c>
      <c r="DB19" s="163">
        <v>-24.359000000000002</v>
      </c>
      <c r="DC19" s="163">
        <v>-2.1351</v>
      </c>
      <c r="DD19" s="163">
        <v>58.786000000000001</v>
      </c>
      <c r="DE19" s="163">
        <v>58.341999999999999</v>
      </c>
      <c r="DF19" s="163">
        <v>-95.51</v>
      </c>
      <c r="DG19" s="163">
        <v>0</v>
      </c>
      <c r="DH19" s="163">
        <v>-14.807</v>
      </c>
      <c r="DI19" s="163">
        <v>-77.599000000000004</v>
      </c>
      <c r="DJ19" s="163">
        <v>-76.599000000000004</v>
      </c>
      <c r="DK19" s="163">
        <v>25.974</v>
      </c>
      <c r="DL19" s="163">
        <v>35.457999999999998</v>
      </c>
      <c r="DM19" s="163">
        <v>44.631</v>
      </c>
      <c r="DN19" s="163">
        <v>51.58</v>
      </c>
      <c r="DO19" s="163">
        <v>35.39</v>
      </c>
      <c r="DP19" s="163">
        <v>-5.98</v>
      </c>
      <c r="DQ19" s="163">
        <v>61.545999999999999</v>
      </c>
      <c r="DR19" s="163">
        <v>95.137</v>
      </c>
      <c r="DS19" s="163">
        <v>-30.47</v>
      </c>
      <c r="DT19" s="163">
        <v>-30.709</v>
      </c>
      <c r="DU19" s="163">
        <v>108.4</v>
      </c>
      <c r="DV19" s="163">
        <v>57.26</v>
      </c>
      <c r="DW19" s="163">
        <v>93.453999999999994</v>
      </c>
      <c r="DX19" s="163">
        <v>88.198999999999998</v>
      </c>
      <c r="DY19" s="163">
        <v>-1.5246</v>
      </c>
      <c r="DZ19" s="163">
        <v>-2.2454000000000001</v>
      </c>
      <c r="EA19" s="163">
        <v>188.15</v>
      </c>
      <c r="EB19" s="163">
        <v>147.15</v>
      </c>
      <c r="EC19" s="163">
        <v>141.77000000000001</v>
      </c>
      <c r="ED19" s="163">
        <v>143.15</v>
      </c>
      <c r="EE19" s="163">
        <v>162.08000000000001</v>
      </c>
      <c r="EF19" s="163">
        <v>138.72</v>
      </c>
      <c r="EG19" s="163">
        <v>-23.46</v>
      </c>
      <c r="EH19" s="163">
        <v>381.5</v>
      </c>
      <c r="EI19" s="163">
        <v>530.97</v>
      </c>
      <c r="EJ19" s="163">
        <v>0</v>
      </c>
      <c r="EK19" s="163">
        <v>-25.936</v>
      </c>
      <c r="EL19" s="163">
        <v>-22.481000000000002</v>
      </c>
      <c r="EM19" s="163">
        <v>-62.048000000000002</v>
      </c>
      <c r="EN19" s="163">
        <v>20.234000000000002</v>
      </c>
      <c r="EO19" s="163">
        <v>19.132999999999999</v>
      </c>
      <c r="EP19" s="163">
        <v>167.48</v>
      </c>
      <c r="EQ19" s="163">
        <v>-42.942999999999998</v>
      </c>
      <c r="ER19" s="163">
        <v>-44.045999999999999</v>
      </c>
      <c r="ES19" s="163">
        <v>-106.17</v>
      </c>
      <c r="ET19" s="163">
        <v>17.600000000000001</v>
      </c>
      <c r="EU19" s="163">
        <v>-21.52</v>
      </c>
      <c r="EV19" s="163">
        <v>89.2</v>
      </c>
      <c r="EW19" s="163">
        <v>12.657999999999999</v>
      </c>
      <c r="EX19" s="163">
        <v>-12.308999999999999</v>
      </c>
      <c r="EY19" s="163">
        <v>-38.253</v>
      </c>
      <c r="EZ19" s="163">
        <v>-37.329000000000001</v>
      </c>
      <c r="FA19" s="163">
        <v>7.4679000000000002</v>
      </c>
      <c r="FB19" s="163">
        <v>-130.68</v>
      </c>
      <c r="FC19" s="163">
        <v>113.3</v>
      </c>
      <c r="FD19" s="163">
        <v>24.716000000000001</v>
      </c>
      <c r="FE19" s="163">
        <v>0</v>
      </c>
      <c r="FF19" s="163">
        <v>0</v>
      </c>
      <c r="FG19" s="163">
        <v>38.924999999999997</v>
      </c>
      <c r="FH19" s="163">
        <v>39.069000000000003</v>
      </c>
      <c r="FI19" s="163">
        <v>38.220999999999997</v>
      </c>
      <c r="FJ19" s="163">
        <v>9.8798999999999992</v>
      </c>
      <c r="FK19" s="163">
        <v>8.7077000000000009</v>
      </c>
      <c r="FL19" s="163">
        <v>-200.27</v>
      </c>
      <c r="FM19" s="163">
        <v>4.2164000000000001</v>
      </c>
      <c r="FN19" s="163">
        <v>4.1299000000000001</v>
      </c>
      <c r="FO19" s="163">
        <v>-142.71</v>
      </c>
      <c r="FP19" s="163">
        <v>-130.36000000000001</v>
      </c>
      <c r="FQ19" s="163">
        <v>-63.667999999999999</v>
      </c>
      <c r="FR19" s="163">
        <v>-53.128999999999998</v>
      </c>
      <c r="FS19" s="163">
        <v>13.965</v>
      </c>
      <c r="FT19" s="163">
        <v>0.84499999999999997</v>
      </c>
      <c r="FU19" s="163">
        <v>-8.5799000000000003</v>
      </c>
      <c r="FV19" s="163">
        <v>12.33</v>
      </c>
      <c r="FW19" s="163">
        <v>-64.789000000000001</v>
      </c>
      <c r="FX19" s="163">
        <v>9.0187000000000008</v>
      </c>
      <c r="FY19" s="163">
        <v>-15.532</v>
      </c>
      <c r="FZ19" s="163">
        <v>4.57</v>
      </c>
      <c r="GA19" s="163">
        <v>11.22</v>
      </c>
      <c r="GB19" s="163">
        <v>13.789</v>
      </c>
      <c r="GC19" s="163">
        <v>131.25</v>
      </c>
      <c r="GD19" s="163">
        <v>146.29</v>
      </c>
      <c r="GE19" s="163">
        <v>13.41</v>
      </c>
      <c r="GF19" s="163">
        <v>79.159000000000006</v>
      </c>
      <c r="GG19" s="163">
        <v>19</v>
      </c>
      <c r="GH19" s="163">
        <v>-14.872999999999999</v>
      </c>
      <c r="GI19" s="163">
        <v>-3.7425000000000002</v>
      </c>
      <c r="GJ19" s="163">
        <v>4.1506999999999996</v>
      </c>
      <c r="GK19" s="163">
        <v>1.3645</v>
      </c>
      <c r="GL19" s="163">
        <v>6.6000000000000003E-2</v>
      </c>
      <c r="GM19" s="163">
        <v>0</v>
      </c>
      <c r="GN19" s="163">
        <v>-16.39</v>
      </c>
      <c r="GO19" s="163">
        <v>-21.37</v>
      </c>
      <c r="GP19" s="163">
        <v>25.620999999999999</v>
      </c>
      <c r="GQ19" s="163">
        <v>32.94</v>
      </c>
      <c r="GR19" s="163">
        <v>84.867000000000004</v>
      </c>
      <c r="GS19" s="163">
        <v>41.732999999999997</v>
      </c>
      <c r="GT19" s="163">
        <v>-128.86000000000001</v>
      </c>
      <c r="GU19" s="163">
        <v>-16.952000000000002</v>
      </c>
      <c r="GV19" s="163">
        <v>30.530999999999999</v>
      </c>
      <c r="GW19" s="163">
        <v>-29.125</v>
      </c>
      <c r="GX19" s="163">
        <v>12.146000000000001</v>
      </c>
      <c r="GY19" s="163">
        <v>0</v>
      </c>
      <c r="GZ19" s="163">
        <v>0</v>
      </c>
      <c r="HA19" s="163">
        <v>13</v>
      </c>
      <c r="HB19" s="163">
        <v>122.57</v>
      </c>
      <c r="HC19" s="163">
        <v>123.87</v>
      </c>
      <c r="HD19" s="163">
        <v>284.10000000000002</v>
      </c>
      <c r="HE19" s="163">
        <v>-282.12</v>
      </c>
      <c r="HF19" s="163">
        <v>-350.44</v>
      </c>
      <c r="HG19" s="163">
        <v>351.33</v>
      </c>
      <c r="HH19" s="163">
        <v>610.11</v>
      </c>
      <c r="HI19" s="163">
        <v>-119.23</v>
      </c>
      <c r="HJ19" s="163">
        <v>-118.3</v>
      </c>
      <c r="HK19" s="163">
        <v>-63.265999999999998</v>
      </c>
      <c r="HL19" s="163">
        <v>-57.21</v>
      </c>
      <c r="HM19" s="163">
        <v>76.263000000000005</v>
      </c>
      <c r="HN19" s="163">
        <v>76.728999999999999</v>
      </c>
      <c r="HO19" s="163">
        <v>-87.665999999999997</v>
      </c>
      <c r="HP19" s="163">
        <v>-88.632999999999996</v>
      </c>
      <c r="HQ19" s="163">
        <v>59.988999999999997</v>
      </c>
      <c r="HR19" s="163">
        <v>59.121000000000002</v>
      </c>
      <c r="HS19" s="163">
        <v>-25.888000000000002</v>
      </c>
      <c r="HT19" s="163">
        <v>-27.285</v>
      </c>
      <c r="HU19" s="163">
        <v>86.48</v>
      </c>
      <c r="HV19" s="163">
        <v>86.93</v>
      </c>
      <c r="HW19" s="163">
        <v>53</v>
      </c>
      <c r="HX19" s="163">
        <v>52.5</v>
      </c>
      <c r="HY19" s="163">
        <v>21.863</v>
      </c>
      <c r="HZ19" s="163">
        <v>36.959000000000003</v>
      </c>
      <c r="IA19" s="163">
        <v>-352.14</v>
      </c>
      <c r="IB19" s="163">
        <v>107.78</v>
      </c>
      <c r="IC19" s="163">
        <v>107.55</v>
      </c>
      <c r="ID19" s="163">
        <v>15.1</v>
      </c>
      <c r="IE19" s="163">
        <v>8</v>
      </c>
      <c r="IF19" s="163">
        <v>-57.4</v>
      </c>
      <c r="IG19" s="163">
        <v>-56.9</v>
      </c>
      <c r="IH19" s="163">
        <v>1.3871</v>
      </c>
      <c r="II19" s="163">
        <v>1.1438999999999999</v>
      </c>
      <c r="IJ19" s="163">
        <v>-598.73</v>
      </c>
      <c r="IK19" s="163">
        <v>-505.35</v>
      </c>
      <c r="IL19" s="163">
        <v>519.54</v>
      </c>
      <c r="IM19" s="163">
        <v>524.24</v>
      </c>
      <c r="IN19" s="163">
        <v>89.891999999999996</v>
      </c>
      <c r="IO19" s="163">
        <v>-405.8</v>
      </c>
      <c r="IP19" s="163">
        <v>406.54</v>
      </c>
      <c r="IQ19" s="163">
        <v>-155.58000000000001</v>
      </c>
      <c r="IR19" s="163">
        <v>-232.82</v>
      </c>
      <c r="IS19" s="163">
        <v>-402.08</v>
      </c>
      <c r="IT19" s="163">
        <v>119.34</v>
      </c>
      <c r="IU19" s="163">
        <v>120.48</v>
      </c>
      <c r="IV19" s="163">
        <v>154</v>
      </c>
      <c r="IW19" s="163">
        <v>-507.35</v>
      </c>
      <c r="IX19" s="163">
        <v>229.16</v>
      </c>
      <c r="IY19" s="163">
        <v>-272.58</v>
      </c>
      <c r="IZ19" s="163">
        <v>273.66000000000003</v>
      </c>
      <c r="JA19" s="163">
        <v>-6.0109000000000004</v>
      </c>
      <c r="JB19" s="163">
        <v>30.954999999999998</v>
      </c>
      <c r="JC19" s="163">
        <v>23.44</v>
      </c>
      <c r="JD19" s="163">
        <v>1.179</v>
      </c>
      <c r="JE19" s="163">
        <v>1.167</v>
      </c>
      <c r="JF19" s="163">
        <v>-23.36</v>
      </c>
      <c r="JG19" s="163">
        <v>11.199</v>
      </c>
      <c r="JH19" s="163">
        <v>4.7717999999999998</v>
      </c>
      <c r="JI19" s="163">
        <v>-12.01</v>
      </c>
      <c r="JJ19" s="163">
        <v>-36.503999999999998</v>
      </c>
      <c r="JK19" s="163">
        <v>-16.786000000000001</v>
      </c>
      <c r="JL19" s="163">
        <v>42.4</v>
      </c>
      <c r="JM19" s="163">
        <v>55.944000000000003</v>
      </c>
      <c r="JN19" s="163">
        <v>54.118000000000002</v>
      </c>
      <c r="JO19" s="163">
        <v>0</v>
      </c>
      <c r="JP19" s="163">
        <v>0</v>
      </c>
      <c r="JQ19" s="163">
        <v>49.322000000000003</v>
      </c>
      <c r="JR19" s="163">
        <v>49.140999999999998</v>
      </c>
      <c r="JS19" s="163">
        <v>47.719000000000001</v>
      </c>
      <c r="JT19" s="164"/>
      <c r="JU19" s="163">
        <v>-6.5998999999999999</v>
      </c>
      <c r="JV19" s="163">
        <v>22.997</v>
      </c>
      <c r="JW19" s="163">
        <v>5.71</v>
      </c>
      <c r="JX19" s="163">
        <v>8.6998999999999995</v>
      </c>
      <c r="JY19" s="163">
        <v>-54.762</v>
      </c>
      <c r="JZ19" s="163">
        <v>79.587999999999994</v>
      </c>
      <c r="KA19" s="163">
        <v>63.933999999999997</v>
      </c>
      <c r="KB19" s="163">
        <v>-53.871000000000002</v>
      </c>
      <c r="KC19" s="163">
        <v>-78.933000000000007</v>
      </c>
      <c r="KD19" s="163">
        <v>55.17</v>
      </c>
      <c r="KE19" s="163">
        <v>22.623999999999999</v>
      </c>
      <c r="KF19" s="163">
        <v>-0.7</v>
      </c>
      <c r="KG19" s="163">
        <v>0.5</v>
      </c>
      <c r="KH19" s="163">
        <v>255.11</v>
      </c>
      <c r="KI19" s="163">
        <v>-83.649000000000001</v>
      </c>
    </row>
    <row r="20" spans="1:295" ht="18" customHeight="1" x14ac:dyDescent="0.25">
      <c r="A20" s="160" t="s">
        <v>66</v>
      </c>
      <c r="B20" s="160" t="s">
        <v>701</v>
      </c>
      <c r="C20" s="163">
        <v>0</v>
      </c>
      <c r="D20" s="163">
        <v>12.72</v>
      </c>
      <c r="E20" s="163">
        <v>-25.454000000000001</v>
      </c>
      <c r="F20" s="163">
        <v>9.0058000000000007</v>
      </c>
      <c r="G20" s="163">
        <v>24.440999999999999</v>
      </c>
      <c r="H20" s="163">
        <v>0</v>
      </c>
      <c r="I20" s="163">
        <v>48.720999999999997</v>
      </c>
      <c r="J20" s="163">
        <v>-97</v>
      </c>
      <c r="K20" s="163">
        <v>43.045999999999999</v>
      </c>
      <c r="L20" s="163">
        <v>21.721</v>
      </c>
      <c r="M20" s="163">
        <v>21.349</v>
      </c>
      <c r="N20" s="163">
        <v>-17.760000000000002</v>
      </c>
      <c r="O20" s="163">
        <v>-25.346</v>
      </c>
      <c r="P20" s="163">
        <v>22</v>
      </c>
      <c r="Q20" s="163">
        <v>11.592000000000001</v>
      </c>
      <c r="R20" s="163">
        <v>-22</v>
      </c>
      <c r="S20" s="163">
        <v>13.295999999999999</v>
      </c>
      <c r="T20" s="163">
        <v>198.45599999999999</v>
      </c>
      <c r="U20" s="163">
        <v>7.7724000000000002</v>
      </c>
      <c r="V20" s="163">
        <v>8.2637</v>
      </c>
      <c r="W20" s="163">
        <v>12.595000000000001</v>
      </c>
      <c r="X20" s="163">
        <v>0</v>
      </c>
      <c r="Y20" s="163">
        <v>16.765000000000001</v>
      </c>
      <c r="Z20" s="163">
        <v>7.0087999999999999</v>
      </c>
      <c r="AA20" s="164"/>
      <c r="AB20" s="163">
        <v>113</v>
      </c>
      <c r="AC20" s="163">
        <v>-78.680000000000007</v>
      </c>
      <c r="AD20" s="163">
        <v>-78.91</v>
      </c>
      <c r="AE20" s="163">
        <v>21.199000000000002</v>
      </c>
      <c r="AF20" s="163">
        <v>17.760000000000002</v>
      </c>
      <c r="AG20" s="163">
        <v>24.2</v>
      </c>
      <c r="AH20" s="163">
        <v>9.0439000000000007</v>
      </c>
      <c r="AI20" s="163">
        <v>0.14599999999999999</v>
      </c>
      <c r="AJ20" s="163">
        <v>-26.17</v>
      </c>
      <c r="AK20" s="163">
        <v>-26.959</v>
      </c>
      <c r="AL20" s="163">
        <v>-38.529000000000003</v>
      </c>
      <c r="AM20" s="163">
        <v>26.209</v>
      </c>
      <c r="AN20" s="163">
        <v>26.61</v>
      </c>
      <c r="AO20" s="163">
        <v>14.034000000000001</v>
      </c>
      <c r="AP20" s="163">
        <v>0.47389999999999999</v>
      </c>
      <c r="AQ20" s="163">
        <v>58.875</v>
      </c>
      <c r="AR20" s="163">
        <v>60.951999999999998</v>
      </c>
      <c r="AS20" s="163">
        <v>30.036000000000001</v>
      </c>
      <c r="AT20" s="163">
        <v>-66.308999999999997</v>
      </c>
      <c r="AU20" s="163">
        <v>0</v>
      </c>
      <c r="AV20" s="163">
        <v>30.96</v>
      </c>
      <c r="AW20" s="163">
        <v>29.81</v>
      </c>
      <c r="AX20" s="163">
        <v>56.396000000000001</v>
      </c>
      <c r="AY20" s="163">
        <v>57.066000000000003</v>
      </c>
      <c r="AZ20" s="163">
        <v>-4.1875999999999998</v>
      </c>
      <c r="BA20" s="163">
        <v>-22.754999999999999</v>
      </c>
      <c r="BB20" s="163">
        <v>-298.39999999999998</v>
      </c>
      <c r="BC20" s="163">
        <v>36.594999999999999</v>
      </c>
      <c r="BD20" s="163">
        <v>-18.099</v>
      </c>
      <c r="BE20" s="163">
        <v>-17.998999999999999</v>
      </c>
      <c r="BF20" s="163">
        <v>72.084999999999994</v>
      </c>
      <c r="BG20" s="163">
        <v>0</v>
      </c>
      <c r="BH20" s="163">
        <v>-3.7774000000000001</v>
      </c>
      <c r="BI20" s="163">
        <v>-67.102000000000004</v>
      </c>
      <c r="BJ20" s="163">
        <v>-48.811</v>
      </c>
      <c r="BK20" s="163">
        <v>3.9493999999999998</v>
      </c>
      <c r="BL20" s="163">
        <v>0</v>
      </c>
      <c r="BM20" s="163">
        <v>3.0404</v>
      </c>
      <c r="BN20" s="163">
        <v>331</v>
      </c>
      <c r="BO20" s="163">
        <v>72.602999999999994</v>
      </c>
      <c r="BP20" s="163">
        <v>72.634</v>
      </c>
      <c r="BQ20" s="163">
        <v>-428.08</v>
      </c>
      <c r="BR20" s="163">
        <v>279.83</v>
      </c>
      <c r="BS20" s="163">
        <v>40.976999999999997</v>
      </c>
      <c r="BT20" s="163">
        <v>-103.39</v>
      </c>
      <c r="BU20" s="163">
        <v>106.51</v>
      </c>
      <c r="BV20" s="163">
        <v>74.537000000000006</v>
      </c>
      <c r="BW20" s="163">
        <v>22.888999999999999</v>
      </c>
      <c r="BX20" s="163">
        <v>17.61</v>
      </c>
      <c r="BY20" s="163">
        <v>47.069000000000003</v>
      </c>
      <c r="BZ20" s="163">
        <v>67.430000000000007</v>
      </c>
      <c r="CA20" s="163">
        <v>-12.185</v>
      </c>
      <c r="CB20" s="163">
        <v>-12.721</v>
      </c>
      <c r="CC20" s="163">
        <v>79.602000000000004</v>
      </c>
      <c r="CD20" s="163">
        <v>80.42</v>
      </c>
      <c r="CE20" s="163">
        <v>31.056000000000001</v>
      </c>
      <c r="CF20" s="163">
        <v>-72.832999999999998</v>
      </c>
      <c r="CG20" s="163">
        <v>-72.754000000000005</v>
      </c>
      <c r="CH20" s="163">
        <v>5.0465</v>
      </c>
      <c r="CI20" s="163">
        <v>-60.77</v>
      </c>
      <c r="CJ20" s="163">
        <v>19.57</v>
      </c>
      <c r="CK20" s="163">
        <v>25.984999999999999</v>
      </c>
      <c r="CL20" s="163">
        <v>23.6</v>
      </c>
      <c r="CM20" s="163">
        <v>121.3</v>
      </c>
      <c r="CN20" s="163">
        <v>-14.699</v>
      </c>
      <c r="CO20" s="163">
        <v>24.61</v>
      </c>
      <c r="CP20" s="163">
        <v>23.704999999999998</v>
      </c>
      <c r="CQ20" s="163">
        <v>24.228000000000002</v>
      </c>
      <c r="CR20" s="163">
        <v>5.8662999999999998</v>
      </c>
      <c r="CS20" s="163">
        <v>6.8973000000000004</v>
      </c>
      <c r="CT20" s="163">
        <v>-54.012</v>
      </c>
      <c r="CU20" s="163">
        <v>-29.303999999999998</v>
      </c>
      <c r="CV20" s="163">
        <v>9.6920000000000002</v>
      </c>
      <c r="CW20" s="163">
        <v>11.752000000000001</v>
      </c>
      <c r="CX20" s="163">
        <v>38.79</v>
      </c>
      <c r="CY20" s="163">
        <v>56.31</v>
      </c>
      <c r="CZ20" s="163">
        <v>60.944000000000003</v>
      </c>
      <c r="DA20" s="163">
        <v>57.426000000000002</v>
      </c>
      <c r="DB20" s="163">
        <v>-25.01</v>
      </c>
      <c r="DC20" s="163">
        <v>-2.1351</v>
      </c>
      <c r="DD20" s="163">
        <v>61.323999999999998</v>
      </c>
      <c r="DE20" s="163">
        <v>60.029000000000003</v>
      </c>
      <c r="DF20" s="163">
        <v>-105.8</v>
      </c>
      <c r="DG20" s="163">
        <v>0</v>
      </c>
      <c r="DH20" s="163">
        <v>-15.135999999999999</v>
      </c>
      <c r="DI20" s="163">
        <v>-77.900000000000006</v>
      </c>
      <c r="DJ20" s="163">
        <v>-76.599000000000004</v>
      </c>
      <c r="DK20" s="163">
        <v>25.864000000000001</v>
      </c>
      <c r="DL20" s="163">
        <v>36.630000000000003</v>
      </c>
      <c r="DM20" s="163">
        <v>47.917999999999999</v>
      </c>
      <c r="DN20" s="163">
        <v>53.338000000000001</v>
      </c>
      <c r="DO20" s="163">
        <v>36.56</v>
      </c>
      <c r="DP20" s="163">
        <v>-6.98</v>
      </c>
      <c r="DQ20" s="163">
        <v>60.993000000000002</v>
      </c>
      <c r="DR20" s="163">
        <v>95.137</v>
      </c>
      <c r="DS20" s="163">
        <v>-31.82</v>
      </c>
      <c r="DT20" s="163">
        <v>-32.11</v>
      </c>
      <c r="DU20" s="163">
        <v>110.86</v>
      </c>
      <c r="DV20" s="163">
        <v>56.91</v>
      </c>
      <c r="DW20" s="163">
        <v>105.25</v>
      </c>
      <c r="DX20" s="163">
        <v>104.29</v>
      </c>
      <c r="DY20" s="163">
        <v>3.0802999999999998</v>
      </c>
      <c r="DZ20" s="163">
        <v>3.8180999999999998</v>
      </c>
      <c r="EA20" s="163">
        <v>198.26</v>
      </c>
      <c r="EB20" s="163">
        <v>159.16999999999999</v>
      </c>
      <c r="EC20" s="163">
        <v>152.07</v>
      </c>
      <c r="ED20" s="163">
        <v>155.5</v>
      </c>
      <c r="EE20" s="163">
        <v>133.54</v>
      </c>
      <c r="EF20" s="163">
        <v>118.62</v>
      </c>
      <c r="EG20" s="163">
        <v>-24.376000000000001</v>
      </c>
      <c r="EH20" s="163">
        <v>441.6</v>
      </c>
      <c r="EI20" s="163">
        <v>544.44000000000005</v>
      </c>
      <c r="EJ20" s="163">
        <v>0</v>
      </c>
      <c r="EK20" s="163">
        <v>-24.34</v>
      </c>
      <c r="EL20" s="163">
        <v>-22.22</v>
      </c>
      <c r="EM20" s="163">
        <v>-36.923999999999999</v>
      </c>
      <c r="EN20" s="163">
        <v>24.661000000000001</v>
      </c>
      <c r="EO20" s="163">
        <v>23.187999999999999</v>
      </c>
      <c r="EP20" s="163">
        <v>69.167000000000002</v>
      </c>
      <c r="EQ20" s="163">
        <v>-22.760999999999999</v>
      </c>
      <c r="ER20" s="163">
        <v>-23.367000000000001</v>
      </c>
      <c r="ES20" s="163">
        <v>-82.203000000000003</v>
      </c>
      <c r="ET20" s="163">
        <v>16.129000000000001</v>
      </c>
      <c r="EU20" s="163">
        <v>-20.51</v>
      </c>
      <c r="EV20" s="163">
        <v>1</v>
      </c>
      <c r="EW20" s="163">
        <v>12.945</v>
      </c>
      <c r="EX20" s="163">
        <v>-5.7469000000000001</v>
      </c>
      <c r="EY20" s="163">
        <v>-38.689</v>
      </c>
      <c r="EZ20" s="163">
        <v>-37.633000000000003</v>
      </c>
      <c r="FA20" s="163">
        <v>10.936999999999999</v>
      </c>
      <c r="FB20" s="163">
        <v>-118.34</v>
      </c>
      <c r="FC20" s="163">
        <v>111.95</v>
      </c>
      <c r="FD20" s="163">
        <v>24.359000000000002</v>
      </c>
      <c r="FE20" s="163">
        <v>0</v>
      </c>
      <c r="FF20" s="163">
        <v>0</v>
      </c>
      <c r="FG20" s="163">
        <v>39.045000000000002</v>
      </c>
      <c r="FH20" s="163">
        <v>40.527999999999999</v>
      </c>
      <c r="FI20" s="163">
        <v>39.159999999999997</v>
      </c>
      <c r="FJ20" s="163">
        <v>9.8798999999999992</v>
      </c>
      <c r="FK20" s="163">
        <v>10.382</v>
      </c>
      <c r="FL20" s="163">
        <v>-184.87</v>
      </c>
      <c r="FM20" s="163">
        <v>-1.6454</v>
      </c>
      <c r="FN20" s="163">
        <v>-1.9178999999999999</v>
      </c>
      <c r="FO20" s="163">
        <v>-129.13</v>
      </c>
      <c r="FP20" s="163">
        <v>-113.29</v>
      </c>
      <c r="FQ20" s="163">
        <v>-63.807000000000002</v>
      </c>
      <c r="FR20" s="163">
        <v>-49.298999999999999</v>
      </c>
      <c r="FS20" s="163">
        <v>13.87</v>
      </c>
      <c r="FT20" s="163">
        <v>0.85599999999999998</v>
      </c>
      <c r="FU20" s="163">
        <v>-8.5899000000000001</v>
      </c>
      <c r="FV20" s="163">
        <v>10.66</v>
      </c>
      <c r="FW20" s="163">
        <v>-65.718000000000004</v>
      </c>
      <c r="FX20" s="163">
        <v>8.1976999999999993</v>
      </c>
      <c r="FY20" s="163">
        <v>-15.377000000000001</v>
      </c>
      <c r="FZ20" s="163">
        <v>4.4779999999999998</v>
      </c>
      <c r="GA20" s="163">
        <v>11.41</v>
      </c>
      <c r="GB20" s="163">
        <v>12.359</v>
      </c>
      <c r="GC20" s="163">
        <v>115.84</v>
      </c>
      <c r="GD20" s="163">
        <v>129.16</v>
      </c>
      <c r="GE20" s="163">
        <v>13.62</v>
      </c>
      <c r="GF20" s="163">
        <v>76.275999999999996</v>
      </c>
      <c r="GG20" s="163">
        <v>17.798999999999999</v>
      </c>
      <c r="GH20" s="163">
        <v>-15.125999999999999</v>
      </c>
      <c r="GI20" s="163">
        <v>-4.1176000000000004</v>
      </c>
      <c r="GJ20" s="163">
        <v>4.0731000000000002</v>
      </c>
      <c r="GK20" s="163">
        <v>1.3489</v>
      </c>
      <c r="GL20" s="163">
        <v>6.6000000000000003E-2</v>
      </c>
      <c r="GM20" s="163">
        <v>0</v>
      </c>
      <c r="GN20" s="163">
        <v>-15.744</v>
      </c>
      <c r="GO20" s="163">
        <v>-22.129000000000001</v>
      </c>
      <c r="GP20" s="163">
        <v>25.402000000000001</v>
      </c>
      <c r="GQ20" s="163">
        <v>34.536999999999999</v>
      </c>
      <c r="GR20" s="163">
        <v>84.495999999999995</v>
      </c>
      <c r="GS20" s="163">
        <v>41.543999999999997</v>
      </c>
      <c r="GT20" s="163">
        <v>-131.77000000000001</v>
      </c>
      <c r="GU20" s="163">
        <v>-16.806000000000001</v>
      </c>
      <c r="GV20" s="163">
        <v>30.055</v>
      </c>
      <c r="GW20" s="163">
        <v>-28.498000000000001</v>
      </c>
      <c r="GX20" s="163">
        <v>11.802</v>
      </c>
      <c r="GY20" s="163">
        <v>0</v>
      </c>
      <c r="GZ20" s="163">
        <v>0</v>
      </c>
      <c r="HA20" s="163">
        <v>13</v>
      </c>
      <c r="HB20" s="163">
        <v>127.3</v>
      </c>
      <c r="HC20" s="163">
        <v>127.44</v>
      </c>
      <c r="HD20" s="163">
        <v>283.3</v>
      </c>
      <c r="HE20" s="163">
        <v>-281.35000000000002</v>
      </c>
      <c r="HF20" s="163">
        <v>-356.35</v>
      </c>
      <c r="HG20" s="163">
        <v>360.63</v>
      </c>
      <c r="HH20" s="163">
        <v>608.52</v>
      </c>
      <c r="HI20" s="163">
        <v>-124.07</v>
      </c>
      <c r="HJ20" s="163">
        <v>-122.86</v>
      </c>
      <c r="HK20" s="163">
        <v>-62.686</v>
      </c>
      <c r="HL20" s="163">
        <v>-56.145000000000003</v>
      </c>
      <c r="HM20" s="163">
        <v>77.846000000000004</v>
      </c>
      <c r="HN20" s="163">
        <v>77.709000000000003</v>
      </c>
      <c r="HO20" s="163">
        <v>-91.415000000000006</v>
      </c>
      <c r="HP20" s="163">
        <v>-88.632999999999996</v>
      </c>
      <c r="HQ20" s="163">
        <v>56.835000000000001</v>
      </c>
      <c r="HR20" s="163">
        <v>56.692999999999998</v>
      </c>
      <c r="HS20" s="163">
        <v>-20.28</v>
      </c>
      <c r="HT20" s="163">
        <v>-20.664000000000001</v>
      </c>
      <c r="HU20" s="163">
        <v>94.83</v>
      </c>
      <c r="HV20" s="163">
        <v>93.61</v>
      </c>
      <c r="HW20" s="163">
        <v>51.098999999999997</v>
      </c>
      <c r="HX20" s="163">
        <v>51.7</v>
      </c>
      <c r="HY20" s="163">
        <v>21.72</v>
      </c>
      <c r="HZ20" s="163">
        <v>33.04</v>
      </c>
      <c r="IA20" s="163">
        <v>-356.78</v>
      </c>
      <c r="IB20" s="163">
        <v>110.74</v>
      </c>
      <c r="IC20" s="163">
        <v>110.51</v>
      </c>
      <c r="ID20" s="163">
        <v>14.5</v>
      </c>
      <c r="IE20" s="163">
        <v>5.6999000000000004</v>
      </c>
      <c r="IF20" s="163">
        <v>-56.5</v>
      </c>
      <c r="IG20" s="163">
        <v>-56.7</v>
      </c>
      <c r="IH20" s="163">
        <v>1.2908999999999999</v>
      </c>
      <c r="II20" s="163">
        <v>1.0507</v>
      </c>
      <c r="IJ20" s="163">
        <v>-604.08000000000004</v>
      </c>
      <c r="IK20" s="163">
        <v>-517.86</v>
      </c>
      <c r="IL20" s="163">
        <v>525.28</v>
      </c>
      <c r="IM20" s="163">
        <v>530.53</v>
      </c>
      <c r="IN20" s="163">
        <v>93.335999999999999</v>
      </c>
      <c r="IO20" s="163">
        <v>-407.81</v>
      </c>
      <c r="IP20" s="163">
        <v>406.92</v>
      </c>
      <c r="IQ20" s="163">
        <v>-147.72</v>
      </c>
      <c r="IR20" s="163">
        <v>-234.53</v>
      </c>
      <c r="IS20" s="163">
        <v>-398</v>
      </c>
      <c r="IT20" s="163">
        <v>121.07</v>
      </c>
      <c r="IU20" s="163">
        <v>121.24</v>
      </c>
      <c r="IV20" s="163">
        <v>149.97</v>
      </c>
      <c r="IW20" s="163">
        <v>-508.68</v>
      </c>
      <c r="IX20" s="163">
        <v>234.88</v>
      </c>
      <c r="IY20" s="163">
        <v>-276.08999999999997</v>
      </c>
      <c r="IZ20" s="163">
        <v>275.72000000000003</v>
      </c>
      <c r="JA20" s="163">
        <v>-6.3268000000000004</v>
      </c>
      <c r="JB20" s="163">
        <v>30.954999999999998</v>
      </c>
      <c r="JC20" s="163">
        <v>22.879000000000001</v>
      </c>
      <c r="JD20" s="163">
        <v>1.3898999999999999</v>
      </c>
      <c r="JE20" s="163">
        <v>1.375</v>
      </c>
      <c r="JF20" s="163">
        <v>-22.559000000000001</v>
      </c>
      <c r="JG20" s="163">
        <v>11.6</v>
      </c>
      <c r="JH20" s="163">
        <v>4.4995000000000003</v>
      </c>
      <c r="JI20" s="163">
        <v>-12.244999999999999</v>
      </c>
      <c r="JJ20" s="163">
        <v>-35.975999999999999</v>
      </c>
      <c r="JK20" s="163">
        <v>-17.109000000000002</v>
      </c>
      <c r="JL20" s="163">
        <v>43.5</v>
      </c>
      <c r="JM20" s="163">
        <v>52.500999999999998</v>
      </c>
      <c r="JN20" s="163">
        <v>51.036999999999999</v>
      </c>
      <c r="JO20" s="163">
        <v>0</v>
      </c>
      <c r="JP20" s="163">
        <v>0</v>
      </c>
      <c r="JQ20" s="163">
        <v>51.100999999999999</v>
      </c>
      <c r="JR20" s="163">
        <v>50.405999999999999</v>
      </c>
      <c r="JS20" s="163">
        <v>49.796999999999997</v>
      </c>
      <c r="JT20" s="164"/>
      <c r="JU20" s="163">
        <v>-4.8</v>
      </c>
      <c r="JV20" s="163">
        <v>23.358000000000001</v>
      </c>
      <c r="JW20" s="163">
        <v>5.13</v>
      </c>
      <c r="JX20" s="163">
        <v>8.6998999999999995</v>
      </c>
      <c r="JY20" s="163">
        <v>-52.73</v>
      </c>
      <c r="JZ20" s="163">
        <v>79.528000000000006</v>
      </c>
      <c r="KA20" s="163">
        <v>63.689</v>
      </c>
      <c r="KB20" s="163">
        <v>-50.466000000000001</v>
      </c>
      <c r="KC20" s="163">
        <v>-77.819000000000003</v>
      </c>
      <c r="KD20" s="163">
        <v>54.997999999999998</v>
      </c>
      <c r="KE20" s="163">
        <v>22.687999999999999</v>
      </c>
      <c r="KF20" s="163">
        <v>-3.0998999999999999</v>
      </c>
      <c r="KG20" s="163">
        <v>3.0998999999999999</v>
      </c>
      <c r="KH20" s="163">
        <v>253.55</v>
      </c>
      <c r="KI20" s="163">
        <v>-95.552999999999997</v>
      </c>
    </row>
    <row r="21" spans="1:295" ht="18" customHeight="1" x14ac:dyDescent="0.25">
      <c r="A21" s="160" t="s">
        <v>66</v>
      </c>
      <c r="B21" s="160" t="s">
        <v>702</v>
      </c>
      <c r="C21" s="163">
        <v>0</v>
      </c>
      <c r="D21" s="163">
        <v>13.015000000000001</v>
      </c>
      <c r="E21" s="163">
        <v>-26.065999999999999</v>
      </c>
      <c r="F21" s="163">
        <v>9.4177999999999997</v>
      </c>
      <c r="G21" s="163">
        <v>24.946999999999999</v>
      </c>
      <c r="H21" s="163">
        <v>0</v>
      </c>
      <c r="I21" s="163">
        <v>49.838000000000001</v>
      </c>
      <c r="J21" s="163">
        <v>-96.902000000000001</v>
      </c>
      <c r="K21" s="163">
        <v>44.712000000000003</v>
      </c>
      <c r="L21" s="163">
        <v>22.748999999999999</v>
      </c>
      <c r="M21" s="163">
        <v>22.332999999999998</v>
      </c>
      <c r="N21" s="163">
        <v>-17.760000000000002</v>
      </c>
      <c r="O21" s="163">
        <v>-27.152000000000001</v>
      </c>
      <c r="P21" s="163">
        <v>22</v>
      </c>
      <c r="Q21" s="163">
        <v>12.42</v>
      </c>
      <c r="R21" s="163">
        <v>-22</v>
      </c>
      <c r="S21" s="163">
        <v>13.503</v>
      </c>
      <c r="T21" s="163">
        <v>197.38800000000001</v>
      </c>
      <c r="U21" s="163">
        <v>7.9989999999999997</v>
      </c>
      <c r="V21" s="163">
        <v>8.234</v>
      </c>
      <c r="W21" s="163">
        <v>12.789</v>
      </c>
      <c r="X21" s="163">
        <v>0</v>
      </c>
      <c r="Y21" s="163">
        <v>16.577000000000002</v>
      </c>
      <c r="Z21" s="163">
        <v>7.6455000000000002</v>
      </c>
      <c r="AA21" s="164"/>
      <c r="AB21" s="163">
        <v>113</v>
      </c>
      <c r="AC21" s="163">
        <v>-78.308999999999997</v>
      </c>
      <c r="AD21" s="163">
        <v>-78.319000000000003</v>
      </c>
      <c r="AE21" s="163">
        <v>20.663</v>
      </c>
      <c r="AF21" s="163">
        <v>17.760000000000002</v>
      </c>
      <c r="AG21" s="163">
        <v>26.4</v>
      </c>
      <c r="AH21" s="163">
        <v>9.0439000000000007</v>
      </c>
      <c r="AI21" s="163">
        <v>0.14599999999999999</v>
      </c>
      <c r="AJ21" s="163">
        <v>-22.658999999999999</v>
      </c>
      <c r="AK21" s="163">
        <v>-22.95</v>
      </c>
      <c r="AL21" s="163">
        <v>-41.22</v>
      </c>
      <c r="AM21" s="163">
        <v>22.53</v>
      </c>
      <c r="AN21" s="163">
        <v>22.329000000000001</v>
      </c>
      <c r="AO21" s="163">
        <v>13.552</v>
      </c>
      <c r="AP21" s="163">
        <v>0.315</v>
      </c>
      <c r="AQ21" s="163">
        <v>60.207000000000001</v>
      </c>
      <c r="AR21" s="163">
        <v>62.262</v>
      </c>
      <c r="AS21" s="163">
        <v>31.824999999999999</v>
      </c>
      <c r="AT21" s="163">
        <v>-63.63</v>
      </c>
      <c r="AU21" s="163">
        <v>0</v>
      </c>
      <c r="AV21" s="163">
        <v>29.297999999999998</v>
      </c>
      <c r="AW21" s="163">
        <v>27.917000000000002</v>
      </c>
      <c r="AX21" s="163">
        <v>58.003999999999998</v>
      </c>
      <c r="AY21" s="163">
        <v>58.54</v>
      </c>
      <c r="AZ21" s="163">
        <v>-4.1875999999999998</v>
      </c>
      <c r="BA21" s="163">
        <v>-23.702999999999999</v>
      </c>
      <c r="BB21" s="163">
        <v>-313.22000000000003</v>
      </c>
      <c r="BC21" s="163">
        <v>36.963000000000001</v>
      </c>
      <c r="BD21" s="163">
        <v>-18.298999999999999</v>
      </c>
      <c r="BE21" s="163">
        <v>-18.199000000000002</v>
      </c>
      <c r="BF21" s="163">
        <v>70.100999999999999</v>
      </c>
      <c r="BG21" s="163">
        <v>0</v>
      </c>
      <c r="BH21" s="163">
        <v>-3.1084999999999998</v>
      </c>
      <c r="BI21" s="163">
        <v>-67.102000000000004</v>
      </c>
      <c r="BJ21" s="163">
        <v>-51.3</v>
      </c>
      <c r="BK21" s="163">
        <v>2.6160999999999999</v>
      </c>
      <c r="BL21" s="163">
        <v>0</v>
      </c>
      <c r="BM21" s="163">
        <v>3.2412999999999998</v>
      </c>
      <c r="BN21" s="163">
        <v>350.01</v>
      </c>
      <c r="BO21" s="163">
        <v>83.772999999999996</v>
      </c>
      <c r="BP21" s="163">
        <v>83.680999999999997</v>
      </c>
      <c r="BQ21" s="163">
        <v>-426.45</v>
      </c>
      <c r="BR21" s="163">
        <v>304.2</v>
      </c>
      <c r="BS21" s="163">
        <v>40.976999999999997</v>
      </c>
      <c r="BT21" s="163">
        <v>-97.010999999999996</v>
      </c>
      <c r="BU21" s="163">
        <v>99.400999999999996</v>
      </c>
      <c r="BV21" s="163">
        <v>67.031999999999996</v>
      </c>
      <c r="BW21" s="163">
        <v>20.350000000000001</v>
      </c>
      <c r="BX21" s="163">
        <v>14.55</v>
      </c>
      <c r="BY21" s="163">
        <v>44.2</v>
      </c>
      <c r="BZ21" s="163">
        <v>62.93</v>
      </c>
      <c r="CA21" s="163">
        <v>-6.0237999999999996</v>
      </c>
      <c r="CB21" s="163">
        <v>-6.4257</v>
      </c>
      <c r="CC21" s="163">
        <v>80.150999999999996</v>
      </c>
      <c r="CD21" s="163">
        <v>80.923000000000002</v>
      </c>
      <c r="CE21" s="163">
        <v>34.149000000000001</v>
      </c>
      <c r="CF21" s="163">
        <v>-72.634</v>
      </c>
      <c r="CG21" s="163">
        <v>-73.397000000000006</v>
      </c>
      <c r="CH21" s="163">
        <v>5.8673000000000002</v>
      </c>
      <c r="CI21" s="163">
        <v>-62.094999999999999</v>
      </c>
      <c r="CJ21" s="163">
        <v>19.57</v>
      </c>
      <c r="CK21" s="163">
        <v>25.984999999999999</v>
      </c>
      <c r="CL21" s="163">
        <v>18.7</v>
      </c>
      <c r="CM21" s="163">
        <v>124.09</v>
      </c>
      <c r="CN21" s="163">
        <v>-14.51</v>
      </c>
      <c r="CO21" s="163">
        <v>20.774000000000001</v>
      </c>
      <c r="CP21" s="163">
        <v>19.538</v>
      </c>
      <c r="CQ21" s="163">
        <v>20.905999999999999</v>
      </c>
      <c r="CR21" s="163">
        <v>-5.0934999999999997</v>
      </c>
      <c r="CS21" s="163">
        <v>-4.7096</v>
      </c>
      <c r="CT21" s="163">
        <v>-39.475000000000001</v>
      </c>
      <c r="CU21" s="163">
        <v>-15.313000000000001</v>
      </c>
      <c r="CV21" s="163">
        <v>6.9969999999999999</v>
      </c>
      <c r="CW21" s="163">
        <v>10.545</v>
      </c>
      <c r="CX21" s="163">
        <v>33.840000000000003</v>
      </c>
      <c r="CY21" s="163">
        <v>56.389000000000003</v>
      </c>
      <c r="CZ21" s="163">
        <v>60.944000000000003</v>
      </c>
      <c r="DA21" s="163">
        <v>57.426000000000002</v>
      </c>
      <c r="DB21" s="163">
        <v>-24.189</v>
      </c>
      <c r="DC21" s="163">
        <v>-2.1351</v>
      </c>
      <c r="DD21" s="163">
        <v>62.238999999999997</v>
      </c>
      <c r="DE21" s="163">
        <v>61.579000000000001</v>
      </c>
      <c r="DF21" s="163">
        <v>-108.93</v>
      </c>
      <c r="DG21" s="163">
        <v>0</v>
      </c>
      <c r="DH21" s="163">
        <v>-14.647</v>
      </c>
      <c r="DI21" s="163">
        <v>-75.099000000000004</v>
      </c>
      <c r="DJ21" s="163">
        <v>-75.099000000000004</v>
      </c>
      <c r="DK21" s="163">
        <v>25.754000000000001</v>
      </c>
      <c r="DL21" s="163">
        <v>37.216000000000001</v>
      </c>
      <c r="DM21" s="163">
        <v>45.57</v>
      </c>
      <c r="DN21" s="163">
        <v>54.51</v>
      </c>
      <c r="DO21" s="163">
        <v>36.89</v>
      </c>
      <c r="DP21" s="163">
        <v>-6.12</v>
      </c>
      <c r="DQ21" s="163">
        <v>57.901000000000003</v>
      </c>
      <c r="DR21" s="163">
        <v>104.85</v>
      </c>
      <c r="DS21" s="163">
        <v>-31.8</v>
      </c>
      <c r="DT21" s="163">
        <v>-32.04</v>
      </c>
      <c r="DU21" s="163">
        <v>111.88</v>
      </c>
      <c r="DV21" s="163">
        <v>53.65</v>
      </c>
      <c r="DW21" s="163">
        <v>109.01</v>
      </c>
      <c r="DX21" s="163">
        <v>106.25</v>
      </c>
      <c r="DY21" s="163">
        <v>9.4514999999999993</v>
      </c>
      <c r="DZ21" s="163">
        <v>8.1454000000000004</v>
      </c>
      <c r="EA21" s="163">
        <v>199.47</v>
      </c>
      <c r="EB21" s="163">
        <v>162.29</v>
      </c>
      <c r="EC21" s="163">
        <v>154.69999999999999</v>
      </c>
      <c r="ED21" s="163">
        <v>155.79</v>
      </c>
      <c r="EE21" s="163">
        <v>130.05000000000001</v>
      </c>
      <c r="EF21" s="163">
        <v>114.62</v>
      </c>
      <c r="EG21" s="163">
        <v>-22.681000000000001</v>
      </c>
      <c r="EH21" s="163">
        <v>440.42</v>
      </c>
      <c r="EI21" s="163">
        <v>490.38</v>
      </c>
      <c r="EJ21" s="163">
        <v>0</v>
      </c>
      <c r="EK21" s="163">
        <v>-25.992999999999999</v>
      </c>
      <c r="EL21" s="163">
        <v>-23.977</v>
      </c>
      <c r="EM21" s="163">
        <v>-45.832000000000001</v>
      </c>
      <c r="EN21" s="163">
        <v>26.125</v>
      </c>
      <c r="EO21" s="163">
        <v>24.678999999999998</v>
      </c>
      <c r="EP21" s="163">
        <v>69.167000000000002</v>
      </c>
      <c r="EQ21" s="163">
        <v>-21.393999999999998</v>
      </c>
      <c r="ER21" s="163">
        <v>-21.966000000000001</v>
      </c>
      <c r="ES21" s="163">
        <v>-78.822000000000003</v>
      </c>
      <c r="ET21" s="163">
        <v>17.158999999999999</v>
      </c>
      <c r="EU21" s="163">
        <v>-15.849</v>
      </c>
      <c r="EV21" s="163">
        <v>1</v>
      </c>
      <c r="EW21" s="163">
        <v>13.683</v>
      </c>
      <c r="EX21" s="163">
        <v>-5.0762999999999998</v>
      </c>
      <c r="EY21" s="163">
        <v>-36.033000000000001</v>
      </c>
      <c r="EZ21" s="163">
        <v>-35.231000000000002</v>
      </c>
      <c r="FA21" s="163">
        <v>8.1867000000000001</v>
      </c>
      <c r="FB21" s="163">
        <v>-112.12</v>
      </c>
      <c r="FC21" s="163">
        <v>85.141999999999996</v>
      </c>
      <c r="FD21" s="163">
        <v>24.16</v>
      </c>
      <c r="FE21" s="163">
        <v>0</v>
      </c>
      <c r="FF21" s="163">
        <v>0</v>
      </c>
      <c r="FG21" s="163">
        <v>38.866</v>
      </c>
      <c r="FH21" s="163">
        <v>39.542000000000002</v>
      </c>
      <c r="FI21" s="163">
        <v>37.671999999999997</v>
      </c>
      <c r="FJ21" s="163">
        <v>4.3537999999999997</v>
      </c>
      <c r="FK21" s="163">
        <v>6.6981999999999999</v>
      </c>
      <c r="FL21" s="163">
        <v>-156.4</v>
      </c>
      <c r="FM21" s="163">
        <v>-6.93</v>
      </c>
      <c r="FN21" s="163">
        <v>-6.9737999999999998</v>
      </c>
      <c r="FO21" s="163">
        <v>-104.55</v>
      </c>
      <c r="FP21" s="163">
        <v>-87.088999999999999</v>
      </c>
      <c r="FQ21" s="163">
        <v>-62.826000000000001</v>
      </c>
      <c r="FR21" s="163">
        <v>-47.029000000000003</v>
      </c>
      <c r="FS21" s="163">
        <v>13.843</v>
      </c>
      <c r="FT21" s="163">
        <v>0.70589999999999997</v>
      </c>
      <c r="FU21" s="163">
        <v>-8.6098999999999997</v>
      </c>
      <c r="FV21" s="163">
        <v>10.27</v>
      </c>
      <c r="FW21" s="163">
        <v>-64.197000000000003</v>
      </c>
      <c r="FX21" s="163">
        <v>7.6045999999999996</v>
      </c>
      <c r="FY21" s="163">
        <v>-15.698</v>
      </c>
      <c r="FZ21" s="163">
        <v>4.5468999999999999</v>
      </c>
      <c r="GA21" s="163">
        <v>11.334</v>
      </c>
      <c r="GB21" s="163">
        <v>9.6898999999999997</v>
      </c>
      <c r="GC21" s="163">
        <v>89.884</v>
      </c>
      <c r="GD21" s="163">
        <v>108.19</v>
      </c>
      <c r="GE21" s="163">
        <v>13.69</v>
      </c>
      <c r="GF21" s="163">
        <v>70.489999999999995</v>
      </c>
      <c r="GG21" s="163">
        <v>16.298999999999999</v>
      </c>
      <c r="GH21" s="163">
        <v>-14.548999999999999</v>
      </c>
      <c r="GI21" s="163">
        <v>-4.1803999999999997</v>
      </c>
      <c r="GJ21" s="163">
        <v>4.3003999999999998</v>
      </c>
      <c r="GK21" s="163">
        <v>1.1951000000000001</v>
      </c>
      <c r="GL21" s="163">
        <v>6.6000000000000003E-2</v>
      </c>
      <c r="GM21" s="163">
        <v>0</v>
      </c>
      <c r="GN21" s="163">
        <v>-15.177</v>
      </c>
      <c r="GO21" s="163">
        <v>-21.596</v>
      </c>
      <c r="GP21" s="163">
        <v>24.145</v>
      </c>
      <c r="GQ21" s="163">
        <v>33.107999999999997</v>
      </c>
      <c r="GR21" s="163">
        <v>78.066999999999993</v>
      </c>
      <c r="GS21" s="163">
        <v>36.741</v>
      </c>
      <c r="GT21" s="163">
        <v>-119.99</v>
      </c>
      <c r="GU21" s="163">
        <v>-17.265000000000001</v>
      </c>
      <c r="GV21" s="163">
        <v>30.081</v>
      </c>
      <c r="GW21" s="163">
        <v>-29.481999999999999</v>
      </c>
      <c r="GX21" s="163">
        <v>12.398</v>
      </c>
      <c r="GY21" s="163">
        <v>0</v>
      </c>
      <c r="GZ21" s="163">
        <v>0</v>
      </c>
      <c r="HA21" s="163">
        <v>13.948</v>
      </c>
      <c r="HB21" s="163">
        <v>114.25</v>
      </c>
      <c r="HC21" s="163">
        <v>115.13</v>
      </c>
      <c r="HD21" s="163">
        <v>282.89</v>
      </c>
      <c r="HE21" s="163">
        <v>-279.58</v>
      </c>
      <c r="HF21" s="163">
        <v>-345.56</v>
      </c>
      <c r="HG21" s="163">
        <v>345.48</v>
      </c>
      <c r="HH21" s="163">
        <v>565.32000000000005</v>
      </c>
      <c r="HI21" s="163">
        <v>-111.91</v>
      </c>
      <c r="HJ21" s="163">
        <v>-111.03</v>
      </c>
      <c r="HK21" s="163">
        <v>-64.155000000000001</v>
      </c>
      <c r="HL21" s="163">
        <v>-59.482999999999997</v>
      </c>
      <c r="HM21" s="163">
        <v>77.272999999999996</v>
      </c>
      <c r="HN21" s="163">
        <v>76.349000000000004</v>
      </c>
      <c r="HO21" s="163">
        <v>-91.415000000000006</v>
      </c>
      <c r="HP21" s="163">
        <v>-81.69</v>
      </c>
      <c r="HQ21" s="163">
        <v>50.243000000000002</v>
      </c>
      <c r="HR21" s="163">
        <v>49.881</v>
      </c>
      <c r="HS21" s="163">
        <v>-14.574999999999999</v>
      </c>
      <c r="HT21" s="163">
        <v>-14.273</v>
      </c>
      <c r="HU21" s="163">
        <v>96.26</v>
      </c>
      <c r="HV21" s="163">
        <v>95.629000000000005</v>
      </c>
      <c r="HW21" s="163">
        <v>48.798999999999999</v>
      </c>
      <c r="HX21" s="163">
        <v>49.098999999999997</v>
      </c>
      <c r="HY21" s="163">
        <v>21.739000000000001</v>
      </c>
      <c r="HZ21" s="163">
        <v>20.959</v>
      </c>
      <c r="IA21" s="163">
        <v>-351.31</v>
      </c>
      <c r="IB21" s="163">
        <v>102.25</v>
      </c>
      <c r="IC21" s="163">
        <v>102.03</v>
      </c>
      <c r="ID21" s="163">
        <v>11.699</v>
      </c>
      <c r="IE21" s="163">
        <v>8</v>
      </c>
      <c r="IF21" s="163">
        <v>-48.9</v>
      </c>
      <c r="IG21" s="163">
        <v>-49</v>
      </c>
      <c r="IH21" s="163">
        <v>1.3740000000000001</v>
      </c>
      <c r="II21" s="163">
        <v>1.1476999999999999</v>
      </c>
      <c r="IJ21" s="163">
        <v>-556.39</v>
      </c>
      <c r="IK21" s="163">
        <v>-466.8</v>
      </c>
      <c r="IL21" s="163">
        <v>475.37</v>
      </c>
      <c r="IM21" s="163">
        <v>490.91</v>
      </c>
      <c r="IN21" s="163">
        <v>89.814999999999998</v>
      </c>
      <c r="IO21" s="163">
        <v>-374.52</v>
      </c>
      <c r="IP21" s="163">
        <v>374.19</v>
      </c>
      <c r="IQ21" s="163">
        <v>-126.57</v>
      </c>
      <c r="IR21" s="163">
        <v>-212.21</v>
      </c>
      <c r="IS21" s="163">
        <v>-372.92</v>
      </c>
      <c r="IT21" s="163">
        <v>119.57</v>
      </c>
      <c r="IU21" s="163">
        <v>117.52</v>
      </c>
      <c r="IV21" s="163">
        <v>126.52</v>
      </c>
      <c r="IW21" s="163">
        <v>-458.46</v>
      </c>
      <c r="IX21" s="163">
        <v>209.19</v>
      </c>
      <c r="IY21" s="163">
        <v>-256.25</v>
      </c>
      <c r="IZ21" s="163">
        <v>258.89</v>
      </c>
      <c r="JA21" s="163">
        <v>-7.4885999999999999</v>
      </c>
      <c r="JB21" s="163">
        <v>30.954999999999998</v>
      </c>
      <c r="JC21" s="163">
        <v>22.798999999999999</v>
      </c>
      <c r="JD21" s="163">
        <v>1.403</v>
      </c>
      <c r="JE21" s="163">
        <v>1.3969</v>
      </c>
      <c r="JF21" s="163">
        <v>-22.478999999999999</v>
      </c>
      <c r="JG21" s="163">
        <v>11.76</v>
      </c>
      <c r="JH21" s="163">
        <v>3.7949000000000002</v>
      </c>
      <c r="JI21" s="163">
        <v>-11.952</v>
      </c>
      <c r="JJ21" s="163">
        <v>-35.42</v>
      </c>
      <c r="JK21" s="163">
        <v>-16.638999999999999</v>
      </c>
      <c r="JL21" s="163">
        <v>45.7</v>
      </c>
      <c r="JM21" s="163">
        <v>51.356000000000002</v>
      </c>
      <c r="JN21" s="163">
        <v>50.877000000000002</v>
      </c>
      <c r="JO21" s="163">
        <v>0</v>
      </c>
      <c r="JP21" s="163">
        <v>0</v>
      </c>
      <c r="JQ21" s="163">
        <v>49.573999999999998</v>
      </c>
      <c r="JR21" s="163">
        <v>49.250999999999998</v>
      </c>
      <c r="JS21" s="163">
        <v>48.326999999999998</v>
      </c>
      <c r="JT21" s="164"/>
      <c r="JU21" s="163">
        <v>-7.0998999999999999</v>
      </c>
      <c r="JV21" s="163">
        <v>23.332000000000001</v>
      </c>
      <c r="JW21" s="163">
        <v>5.2798999999999996</v>
      </c>
      <c r="JX21" s="163">
        <v>8.6998999999999995</v>
      </c>
      <c r="JY21" s="163">
        <v>-56.406999999999996</v>
      </c>
      <c r="JZ21" s="163">
        <v>79.043000000000006</v>
      </c>
      <c r="KA21" s="163">
        <v>65.216999999999999</v>
      </c>
      <c r="KB21" s="163">
        <v>-55.545000000000002</v>
      </c>
      <c r="KC21" s="163">
        <v>-77.039000000000001</v>
      </c>
      <c r="KD21" s="163">
        <v>57.378</v>
      </c>
      <c r="KE21" s="163">
        <v>19.777000000000001</v>
      </c>
      <c r="KF21" s="163">
        <v>-0.6</v>
      </c>
      <c r="KG21" s="163">
        <v>0.1</v>
      </c>
      <c r="KH21" s="163">
        <v>214.39</v>
      </c>
      <c r="KI21" s="163">
        <v>-65.971000000000004</v>
      </c>
    </row>
    <row r="22" spans="1:295" ht="18" customHeight="1" x14ac:dyDescent="0.25">
      <c r="A22" s="160" t="s">
        <v>66</v>
      </c>
      <c r="B22" s="160" t="s">
        <v>703</v>
      </c>
      <c r="C22" s="163">
        <v>0</v>
      </c>
      <c r="D22" s="163">
        <v>12.832000000000001</v>
      </c>
      <c r="E22" s="163">
        <v>-25.608000000000001</v>
      </c>
      <c r="F22" s="163">
        <v>8.7810000000000006</v>
      </c>
      <c r="G22" s="163">
        <v>24.821999999999999</v>
      </c>
      <c r="H22" s="163">
        <v>0</v>
      </c>
      <c r="I22" s="163">
        <v>48.837000000000003</v>
      </c>
      <c r="J22" s="163">
        <v>-94.093999999999994</v>
      </c>
      <c r="K22" s="163">
        <v>45.468000000000004</v>
      </c>
      <c r="L22" s="163">
        <v>22.847000000000001</v>
      </c>
      <c r="M22" s="163">
        <v>22.443000000000001</v>
      </c>
      <c r="N22" s="163">
        <v>-17.760000000000002</v>
      </c>
      <c r="O22" s="163">
        <v>-29.341000000000001</v>
      </c>
      <c r="P22" s="163">
        <v>24.2</v>
      </c>
      <c r="Q22" s="163">
        <v>12.42</v>
      </c>
      <c r="R22" s="163">
        <v>-24.2</v>
      </c>
      <c r="S22" s="163">
        <v>13.381</v>
      </c>
      <c r="T22" s="163">
        <v>192.65600000000001</v>
      </c>
      <c r="U22" s="163">
        <v>7.7245999999999997</v>
      </c>
      <c r="V22" s="163">
        <v>7.6097999999999999</v>
      </c>
      <c r="W22" s="163">
        <v>12.574</v>
      </c>
      <c r="X22" s="163">
        <v>0</v>
      </c>
      <c r="Y22" s="163">
        <v>16.334</v>
      </c>
      <c r="Z22" s="163">
        <v>7.4192999999999998</v>
      </c>
      <c r="AA22" s="164"/>
      <c r="AB22" s="163">
        <v>113</v>
      </c>
      <c r="AC22" s="163">
        <v>-80.388999999999996</v>
      </c>
      <c r="AD22" s="163">
        <v>-80.019000000000005</v>
      </c>
      <c r="AE22" s="163">
        <v>20.245999999999999</v>
      </c>
      <c r="AF22" s="163">
        <v>17.760000000000002</v>
      </c>
      <c r="AG22" s="163">
        <v>28.6</v>
      </c>
      <c r="AH22" s="163">
        <v>9.0439000000000007</v>
      </c>
      <c r="AI22" s="163">
        <v>0.14599999999999999</v>
      </c>
      <c r="AJ22" s="163">
        <v>-21.54</v>
      </c>
      <c r="AK22" s="163">
        <v>-21.76</v>
      </c>
      <c r="AL22" s="163">
        <v>-42.598999999999997</v>
      </c>
      <c r="AM22" s="163">
        <v>22.1</v>
      </c>
      <c r="AN22" s="163">
        <v>22.329000000000001</v>
      </c>
      <c r="AO22" s="163">
        <v>13.72</v>
      </c>
      <c r="AP22" s="163">
        <v>0.69110000000000005</v>
      </c>
      <c r="AQ22" s="163">
        <v>61.01</v>
      </c>
      <c r="AR22" s="163">
        <v>63.179000000000002</v>
      </c>
      <c r="AS22" s="163">
        <v>31.838999999999999</v>
      </c>
      <c r="AT22" s="163">
        <v>-62.156999999999996</v>
      </c>
      <c r="AU22" s="163">
        <v>0</v>
      </c>
      <c r="AV22" s="163">
        <v>11.122</v>
      </c>
      <c r="AW22" s="163">
        <v>12.576000000000001</v>
      </c>
      <c r="AX22" s="163">
        <v>60.146999999999998</v>
      </c>
      <c r="AY22" s="163">
        <v>60.683</v>
      </c>
      <c r="AZ22" s="163">
        <v>-7.3282999999999996</v>
      </c>
      <c r="BA22" s="163">
        <v>-38.372999999999998</v>
      </c>
      <c r="BB22" s="163">
        <v>-281.5</v>
      </c>
      <c r="BC22" s="163">
        <v>37.259</v>
      </c>
      <c r="BD22" s="163">
        <v>-18.498999999999999</v>
      </c>
      <c r="BE22" s="163">
        <v>-18.599</v>
      </c>
      <c r="BF22" s="163">
        <v>67.415999999999997</v>
      </c>
      <c r="BG22" s="163">
        <v>0</v>
      </c>
      <c r="BH22" s="163">
        <v>-3.3616000000000001</v>
      </c>
      <c r="BI22" s="163">
        <v>-67.102000000000004</v>
      </c>
      <c r="BJ22" s="163">
        <v>-46.533999999999999</v>
      </c>
      <c r="BK22" s="163">
        <v>2.7738</v>
      </c>
      <c r="BL22" s="163">
        <v>0</v>
      </c>
      <c r="BM22" s="163">
        <v>3.1425999999999998</v>
      </c>
      <c r="BN22" s="163">
        <v>315.58999999999997</v>
      </c>
      <c r="BO22" s="163">
        <v>86.153000000000006</v>
      </c>
      <c r="BP22" s="163">
        <v>85.694999999999993</v>
      </c>
      <c r="BQ22" s="163">
        <v>-378.45</v>
      </c>
      <c r="BR22" s="163">
        <v>307.83999999999997</v>
      </c>
      <c r="BS22" s="163">
        <v>40.976999999999997</v>
      </c>
      <c r="BT22" s="163">
        <v>-104.25</v>
      </c>
      <c r="BU22" s="163">
        <v>106.74</v>
      </c>
      <c r="BV22" s="163">
        <v>68.489000000000004</v>
      </c>
      <c r="BW22" s="163">
        <v>20.45</v>
      </c>
      <c r="BX22" s="163">
        <v>15.319000000000001</v>
      </c>
      <c r="BY22" s="163">
        <v>45.619</v>
      </c>
      <c r="BZ22" s="163">
        <v>63.478999999999999</v>
      </c>
      <c r="CA22" s="163">
        <v>-18.347000000000001</v>
      </c>
      <c r="CB22" s="163">
        <v>-18.213000000000001</v>
      </c>
      <c r="CC22" s="163">
        <v>88.768000000000001</v>
      </c>
      <c r="CD22" s="163">
        <v>89.465000000000003</v>
      </c>
      <c r="CE22" s="163">
        <v>30.966000000000001</v>
      </c>
      <c r="CF22" s="163">
        <v>-75.83</v>
      </c>
      <c r="CG22" s="163">
        <v>-76.441999999999993</v>
      </c>
      <c r="CH22" s="163">
        <v>6.1047000000000002</v>
      </c>
      <c r="CI22" s="163">
        <v>-59.386000000000003</v>
      </c>
      <c r="CJ22" s="163">
        <v>19.57</v>
      </c>
      <c r="CK22" s="163">
        <v>25.984999999999999</v>
      </c>
      <c r="CL22" s="163">
        <v>32.200000000000003</v>
      </c>
      <c r="CM22" s="163">
        <v>117.3</v>
      </c>
      <c r="CN22" s="163">
        <v>-14.869</v>
      </c>
      <c r="CO22" s="163">
        <v>22.768000000000001</v>
      </c>
      <c r="CP22" s="163">
        <v>21.527000000000001</v>
      </c>
      <c r="CQ22" s="163">
        <v>22.718</v>
      </c>
      <c r="CR22" s="163">
        <v>0.16020000000000001</v>
      </c>
      <c r="CS22" s="163">
        <v>0.88829999999999998</v>
      </c>
      <c r="CT22" s="163">
        <v>-34.159999999999997</v>
      </c>
      <c r="CU22" s="163">
        <v>-16.966000000000001</v>
      </c>
      <c r="CV22" s="163">
        <v>7.5117000000000003</v>
      </c>
      <c r="CW22" s="163">
        <v>10.555</v>
      </c>
      <c r="CX22" s="163">
        <v>38.819000000000003</v>
      </c>
      <c r="CY22" s="163">
        <v>56.978999999999999</v>
      </c>
      <c r="CZ22" s="163">
        <v>60.944000000000003</v>
      </c>
      <c r="DA22" s="163">
        <v>57.426000000000002</v>
      </c>
      <c r="DB22" s="163">
        <v>-24.869</v>
      </c>
      <c r="DC22" s="163">
        <v>-2.2606999999999999</v>
      </c>
      <c r="DD22" s="163">
        <v>60.055999999999997</v>
      </c>
      <c r="DE22" s="163">
        <v>59.207000000000001</v>
      </c>
      <c r="DF22" s="163">
        <v>-98.340999999999994</v>
      </c>
      <c r="DG22" s="163">
        <v>-1E-4</v>
      </c>
      <c r="DH22" s="163">
        <v>-15.193</v>
      </c>
      <c r="DI22" s="163">
        <v>-78.900000000000006</v>
      </c>
      <c r="DJ22" s="163">
        <v>-79.400000000000006</v>
      </c>
      <c r="DK22" s="163">
        <v>26.282</v>
      </c>
      <c r="DL22" s="163">
        <v>40.145000000000003</v>
      </c>
      <c r="DM22" s="163">
        <v>46.978999999999999</v>
      </c>
      <c r="DN22" s="163">
        <v>58.612000000000002</v>
      </c>
      <c r="DO22" s="163">
        <v>40.07</v>
      </c>
      <c r="DP22" s="163">
        <v>-6.32</v>
      </c>
      <c r="DQ22" s="163">
        <v>54.674999999999997</v>
      </c>
      <c r="DR22" s="163">
        <v>104.85</v>
      </c>
      <c r="DS22" s="163">
        <v>-31.43</v>
      </c>
      <c r="DT22" s="163">
        <v>-31.658999999999999</v>
      </c>
      <c r="DU22" s="163">
        <v>121.26</v>
      </c>
      <c r="DV22" s="163">
        <v>55.28</v>
      </c>
      <c r="DW22" s="163">
        <v>96.944999999999993</v>
      </c>
      <c r="DX22" s="163">
        <v>96.144999999999996</v>
      </c>
      <c r="DY22" s="163">
        <v>-5.1947999999999999</v>
      </c>
      <c r="DZ22" s="163">
        <v>-5.6999000000000004</v>
      </c>
      <c r="EA22" s="163">
        <v>191.27</v>
      </c>
      <c r="EB22" s="163">
        <v>153.80000000000001</v>
      </c>
      <c r="EC22" s="163">
        <v>147.77000000000001</v>
      </c>
      <c r="ED22" s="163">
        <v>149.25</v>
      </c>
      <c r="EE22" s="163">
        <v>118.2</v>
      </c>
      <c r="EF22" s="163">
        <v>101.71</v>
      </c>
      <c r="EG22" s="163">
        <v>-22.338999999999999</v>
      </c>
      <c r="EH22" s="163">
        <v>390.74</v>
      </c>
      <c r="EI22" s="163">
        <v>404.65</v>
      </c>
      <c r="EJ22" s="163">
        <v>0</v>
      </c>
      <c r="EK22" s="163">
        <v>-27.138999999999999</v>
      </c>
      <c r="EL22" s="163">
        <v>-24.917000000000002</v>
      </c>
      <c r="EM22" s="163">
        <v>-37.421999999999997</v>
      </c>
      <c r="EN22" s="163">
        <v>19.934999999999999</v>
      </c>
      <c r="EO22" s="163">
        <v>18.823</v>
      </c>
      <c r="EP22" s="163">
        <v>64.558999999999997</v>
      </c>
      <c r="EQ22" s="163">
        <v>-24.902999999999999</v>
      </c>
      <c r="ER22" s="163">
        <v>-25.63</v>
      </c>
      <c r="ES22" s="163">
        <v>-68.042000000000002</v>
      </c>
      <c r="ET22" s="163">
        <v>16.329000000000001</v>
      </c>
      <c r="EU22" s="163">
        <v>-20.059000000000001</v>
      </c>
      <c r="EV22" s="163">
        <v>0.9</v>
      </c>
      <c r="EW22" s="163">
        <v>9.7954000000000008</v>
      </c>
      <c r="EX22" s="163">
        <v>-1.8668</v>
      </c>
      <c r="EY22" s="163">
        <v>-36.473999999999997</v>
      </c>
      <c r="EZ22" s="163">
        <v>-35.840000000000003</v>
      </c>
      <c r="FA22" s="163">
        <v>8.7550000000000008</v>
      </c>
      <c r="FB22" s="163">
        <v>-100.16</v>
      </c>
      <c r="FC22" s="163">
        <v>79.963999999999999</v>
      </c>
      <c r="FD22" s="163">
        <v>24.567</v>
      </c>
      <c r="FE22" s="163">
        <v>0</v>
      </c>
      <c r="FF22" s="163">
        <v>0</v>
      </c>
      <c r="FG22" s="163">
        <v>38.354999999999997</v>
      </c>
      <c r="FH22" s="163">
        <v>38.875</v>
      </c>
      <c r="FI22" s="163">
        <v>37.500999999999998</v>
      </c>
      <c r="FJ22" s="163">
        <v>16.913</v>
      </c>
      <c r="FK22" s="163">
        <v>15.404999999999999</v>
      </c>
      <c r="FL22" s="163">
        <v>-173.65</v>
      </c>
      <c r="FM22" s="163">
        <v>7.1529999999999996</v>
      </c>
      <c r="FN22" s="163">
        <v>7.1393000000000004</v>
      </c>
      <c r="FO22" s="163">
        <v>-120.58</v>
      </c>
      <c r="FP22" s="163">
        <v>-103.49</v>
      </c>
      <c r="FQ22" s="163">
        <v>-66.459000000000003</v>
      </c>
      <c r="FR22" s="163">
        <v>-48.529000000000003</v>
      </c>
      <c r="FS22" s="163">
        <v>13.776999999999999</v>
      </c>
      <c r="FT22" s="163">
        <v>0.68149999999999999</v>
      </c>
      <c r="FU22" s="163">
        <v>-8.6399000000000008</v>
      </c>
      <c r="FV22" s="163">
        <v>9.61</v>
      </c>
      <c r="FW22" s="163">
        <v>-66.492000000000004</v>
      </c>
      <c r="FX22" s="163">
        <v>7.7488000000000001</v>
      </c>
      <c r="FY22" s="163">
        <v>-15.698</v>
      </c>
      <c r="FZ22" s="163">
        <v>4.4218999999999999</v>
      </c>
      <c r="GA22" s="163">
        <v>11.494</v>
      </c>
      <c r="GB22" s="163">
        <v>9.76</v>
      </c>
      <c r="GC22" s="163">
        <v>106.59</v>
      </c>
      <c r="GD22" s="163">
        <v>123.93</v>
      </c>
      <c r="GE22" s="163">
        <v>13.36</v>
      </c>
      <c r="GF22" s="163">
        <v>71.504999999999995</v>
      </c>
      <c r="GG22" s="163">
        <v>16.100000000000001</v>
      </c>
      <c r="GH22" s="163">
        <v>-15.43</v>
      </c>
      <c r="GI22" s="163">
        <v>-3.8024</v>
      </c>
      <c r="GJ22" s="163">
        <v>4.1218000000000004</v>
      </c>
      <c r="GK22" s="163">
        <v>1.4359</v>
      </c>
      <c r="GL22" s="163">
        <v>6.6000000000000003E-2</v>
      </c>
      <c r="GM22" s="163">
        <v>0</v>
      </c>
      <c r="GN22" s="163">
        <v>-14.423</v>
      </c>
      <c r="GO22" s="163">
        <v>-23.349</v>
      </c>
      <c r="GP22" s="163">
        <v>25.024000000000001</v>
      </c>
      <c r="GQ22" s="163">
        <v>36.384999999999998</v>
      </c>
      <c r="GR22" s="163">
        <v>81.843000000000004</v>
      </c>
      <c r="GS22" s="163">
        <v>38.957000000000001</v>
      </c>
      <c r="GT22" s="163">
        <v>-124.58</v>
      </c>
      <c r="GU22" s="163">
        <v>-18.562999999999999</v>
      </c>
      <c r="GV22" s="163">
        <v>31.062000000000001</v>
      </c>
      <c r="GW22" s="163">
        <v>-32.237000000000002</v>
      </c>
      <c r="GX22" s="163">
        <v>11.5</v>
      </c>
      <c r="GY22" s="163">
        <v>0</v>
      </c>
      <c r="GZ22" s="163">
        <v>0</v>
      </c>
      <c r="HA22" s="163">
        <v>13</v>
      </c>
      <c r="HB22" s="163">
        <v>102.01</v>
      </c>
      <c r="HC22" s="163">
        <v>102.86</v>
      </c>
      <c r="HD22" s="163">
        <v>284.10000000000002</v>
      </c>
      <c r="HE22" s="163">
        <v>-282.52999999999997</v>
      </c>
      <c r="HF22" s="163">
        <v>-341.38</v>
      </c>
      <c r="HG22" s="163">
        <v>346.03</v>
      </c>
      <c r="HH22" s="163">
        <v>504.44</v>
      </c>
      <c r="HI22" s="163">
        <v>-100.66</v>
      </c>
      <c r="HJ22" s="163">
        <v>-100.39</v>
      </c>
      <c r="HK22" s="163">
        <v>-64.367000000000004</v>
      </c>
      <c r="HL22" s="163">
        <v>-59.713000000000001</v>
      </c>
      <c r="HM22" s="163">
        <v>77.44</v>
      </c>
      <c r="HN22" s="163">
        <v>76.893000000000001</v>
      </c>
      <c r="HO22" s="163">
        <v>-77.567999999999998</v>
      </c>
      <c r="HP22" s="163">
        <v>-81.69</v>
      </c>
      <c r="HQ22" s="163">
        <v>28.82</v>
      </c>
      <c r="HR22" s="163">
        <v>29.347000000000001</v>
      </c>
      <c r="HS22" s="163">
        <v>-10.754</v>
      </c>
      <c r="HT22" s="163">
        <v>-10.933</v>
      </c>
      <c r="HU22" s="163">
        <v>99.879000000000005</v>
      </c>
      <c r="HV22" s="163">
        <v>99.91</v>
      </c>
      <c r="HW22" s="163">
        <v>47.098999999999997</v>
      </c>
      <c r="HX22" s="163">
        <v>46.9</v>
      </c>
      <c r="HY22" s="163">
        <v>21.739000000000001</v>
      </c>
      <c r="HZ22" s="163">
        <v>8.64</v>
      </c>
      <c r="IA22" s="163">
        <v>-340.82</v>
      </c>
      <c r="IB22" s="163">
        <v>84.923000000000002</v>
      </c>
      <c r="IC22" s="163">
        <v>85.68</v>
      </c>
      <c r="ID22" s="163">
        <v>8.1998999999999995</v>
      </c>
      <c r="IE22" s="163">
        <v>14.199</v>
      </c>
      <c r="IF22" s="163">
        <v>-27.298999999999999</v>
      </c>
      <c r="IG22" s="163">
        <v>-26.798999999999999</v>
      </c>
      <c r="IH22" s="163">
        <v>1.2051000000000001</v>
      </c>
      <c r="II22" s="163">
        <v>1.1476999999999999</v>
      </c>
      <c r="IJ22" s="163">
        <v>-492.04</v>
      </c>
      <c r="IK22" s="163">
        <v>-381.9</v>
      </c>
      <c r="IL22" s="163">
        <v>402.1</v>
      </c>
      <c r="IM22" s="163">
        <v>388.58</v>
      </c>
      <c r="IN22" s="163">
        <v>74.808000000000007</v>
      </c>
      <c r="IO22" s="163">
        <v>-317.99</v>
      </c>
      <c r="IP22" s="163">
        <v>317.7</v>
      </c>
      <c r="IQ22" s="163">
        <v>-78.58</v>
      </c>
      <c r="IR22" s="163">
        <v>-163.05000000000001</v>
      </c>
      <c r="IS22" s="163">
        <v>-317.07</v>
      </c>
      <c r="IT22" s="163">
        <v>116.4</v>
      </c>
      <c r="IU22" s="163">
        <v>116.89</v>
      </c>
      <c r="IV22" s="163">
        <v>78.063999999999993</v>
      </c>
      <c r="IW22" s="163">
        <v>-397.52</v>
      </c>
      <c r="IX22" s="163">
        <v>163.78</v>
      </c>
      <c r="IY22" s="163">
        <v>-231.86</v>
      </c>
      <c r="IZ22" s="163">
        <v>231.53</v>
      </c>
      <c r="JA22" s="163">
        <v>-7.2496999999999998</v>
      </c>
      <c r="JB22" s="163">
        <v>30.954999999999998</v>
      </c>
      <c r="JC22" s="163">
        <v>22.239000000000001</v>
      </c>
      <c r="JD22" s="163">
        <v>1.1759999999999999</v>
      </c>
      <c r="JE22" s="163">
        <v>1.1569</v>
      </c>
      <c r="JF22" s="163">
        <v>-21.68</v>
      </c>
      <c r="JG22" s="163">
        <v>11.279</v>
      </c>
      <c r="JH22" s="163">
        <v>3.4498000000000002</v>
      </c>
      <c r="JI22" s="163">
        <v>-11.689</v>
      </c>
      <c r="JJ22" s="163">
        <v>-33.25</v>
      </c>
      <c r="JK22" s="163">
        <v>-17.402000000000001</v>
      </c>
      <c r="JL22" s="163">
        <v>44.298999999999999</v>
      </c>
      <c r="JM22" s="163">
        <v>49.429000000000002</v>
      </c>
      <c r="JN22" s="163">
        <v>49.463999999999999</v>
      </c>
      <c r="JO22" s="163">
        <v>0</v>
      </c>
      <c r="JP22" s="163">
        <v>0</v>
      </c>
      <c r="JQ22" s="163">
        <v>50.570999999999998</v>
      </c>
      <c r="JR22" s="163">
        <v>51.088000000000001</v>
      </c>
      <c r="JS22" s="163">
        <v>51.198999999999998</v>
      </c>
      <c r="JT22" s="164"/>
      <c r="JU22" s="163">
        <v>-12.6</v>
      </c>
      <c r="JV22" s="163">
        <v>22.992000000000001</v>
      </c>
      <c r="JW22" s="163">
        <v>5.4499000000000004</v>
      </c>
      <c r="JX22" s="163">
        <v>8.6998999999999995</v>
      </c>
      <c r="JY22" s="163">
        <v>-58.012</v>
      </c>
      <c r="JZ22" s="163">
        <v>79.192999999999998</v>
      </c>
      <c r="KA22" s="163">
        <v>66.28</v>
      </c>
      <c r="KB22" s="163">
        <v>-57.738</v>
      </c>
      <c r="KC22" s="163">
        <v>-78.206000000000003</v>
      </c>
      <c r="KD22" s="163">
        <v>58.161000000000001</v>
      </c>
      <c r="KE22" s="163">
        <v>19.733000000000001</v>
      </c>
      <c r="KF22" s="163">
        <v>5.0998999999999999</v>
      </c>
      <c r="KG22" s="163">
        <v>-5.0998999999999999</v>
      </c>
      <c r="KH22" s="163">
        <v>159.66</v>
      </c>
      <c r="KI22" s="163">
        <v>-7.4405000000000001</v>
      </c>
    </row>
    <row r="23" spans="1:295" ht="18" customHeight="1" x14ac:dyDescent="0.25">
      <c r="A23" s="160" t="s">
        <v>66</v>
      </c>
      <c r="B23" s="160" t="s">
        <v>704</v>
      </c>
      <c r="C23" s="163">
        <v>0</v>
      </c>
      <c r="D23" s="163">
        <v>13.384</v>
      </c>
      <c r="E23" s="163">
        <v>-26.95</v>
      </c>
      <c r="F23" s="163">
        <v>9.3501999999999992</v>
      </c>
      <c r="G23" s="163">
        <v>25.41</v>
      </c>
      <c r="H23" s="163">
        <v>0</v>
      </c>
      <c r="I23" s="163">
        <v>50.48</v>
      </c>
      <c r="J23" s="163">
        <v>-98.745000000000005</v>
      </c>
      <c r="K23" s="163">
        <v>49.095999999999997</v>
      </c>
      <c r="L23" s="163">
        <v>24.873000000000001</v>
      </c>
      <c r="M23" s="163">
        <v>24.459</v>
      </c>
      <c r="N23" s="163">
        <v>-24.42</v>
      </c>
      <c r="O23" s="163">
        <v>-31.457000000000001</v>
      </c>
      <c r="P23" s="163">
        <v>26.399000000000001</v>
      </c>
      <c r="Q23" s="163">
        <v>13.247999999999999</v>
      </c>
      <c r="R23" s="163">
        <v>-26.399000000000001</v>
      </c>
      <c r="S23" s="163">
        <v>12.872</v>
      </c>
      <c r="T23" s="163">
        <v>200.44</v>
      </c>
      <c r="U23" s="163">
        <v>8.5665999999999993</v>
      </c>
      <c r="V23" s="163">
        <v>8.6771999999999991</v>
      </c>
      <c r="W23" s="163">
        <v>14.269</v>
      </c>
      <c r="X23" s="163">
        <v>0</v>
      </c>
      <c r="Y23" s="163">
        <v>16.288</v>
      </c>
      <c r="Z23" s="163">
        <v>6.9924999999999997</v>
      </c>
      <c r="AA23" s="164"/>
      <c r="AB23" s="163">
        <v>113</v>
      </c>
      <c r="AC23" s="163">
        <v>-84.168999999999997</v>
      </c>
      <c r="AD23" s="163">
        <v>-84.54</v>
      </c>
      <c r="AE23" s="163">
        <v>20.260000000000002</v>
      </c>
      <c r="AF23" s="163">
        <v>24.42</v>
      </c>
      <c r="AG23" s="163">
        <v>30.8</v>
      </c>
      <c r="AH23" s="163">
        <v>9.0439000000000007</v>
      </c>
      <c r="AI23" s="163">
        <v>0.14599999999999999</v>
      </c>
      <c r="AJ23" s="163">
        <v>-30.01</v>
      </c>
      <c r="AK23" s="163">
        <v>-30.478999999999999</v>
      </c>
      <c r="AL23" s="163">
        <v>-37.228999999999999</v>
      </c>
      <c r="AM23" s="163">
        <v>30.42</v>
      </c>
      <c r="AN23" s="163">
        <v>30.719000000000001</v>
      </c>
      <c r="AO23" s="163">
        <v>17.181999999999999</v>
      </c>
      <c r="AP23" s="163">
        <v>-5.0191999999999997</v>
      </c>
      <c r="AQ23" s="163">
        <v>64.031999999999996</v>
      </c>
      <c r="AR23" s="163">
        <v>65.698999999999998</v>
      </c>
      <c r="AS23" s="163">
        <v>34.755000000000003</v>
      </c>
      <c r="AT23" s="163">
        <v>-66.978999999999999</v>
      </c>
      <c r="AU23" s="163">
        <v>0</v>
      </c>
      <c r="AV23" s="163">
        <v>10.448</v>
      </c>
      <c r="AW23" s="163">
        <v>11.746</v>
      </c>
      <c r="AX23" s="163">
        <v>60.280999999999999</v>
      </c>
      <c r="AY23" s="163">
        <v>63.764000000000003</v>
      </c>
      <c r="AZ23" s="163">
        <v>-6.8048999999999999</v>
      </c>
      <c r="BA23" s="163">
        <v>-35.613999999999997</v>
      </c>
      <c r="BB23" s="163">
        <v>-300.06</v>
      </c>
      <c r="BC23" s="163">
        <v>37.393999999999998</v>
      </c>
      <c r="BD23" s="163">
        <v>-18.699000000000002</v>
      </c>
      <c r="BE23" s="163">
        <v>-18.699000000000002</v>
      </c>
      <c r="BF23" s="163">
        <v>71.921999999999997</v>
      </c>
      <c r="BG23" s="163">
        <v>0</v>
      </c>
      <c r="BH23" s="163">
        <v>-3.9929000000000001</v>
      </c>
      <c r="BI23" s="163">
        <v>-67.102000000000004</v>
      </c>
      <c r="BJ23" s="163">
        <v>-44.823999999999998</v>
      </c>
      <c r="BK23" s="163">
        <v>4.1189999999999998</v>
      </c>
      <c r="BL23" s="163">
        <v>5.4763000000000002</v>
      </c>
      <c r="BM23" s="163">
        <v>3.7290999999999999</v>
      </c>
      <c r="BN23" s="163">
        <v>335.3</v>
      </c>
      <c r="BO23" s="163">
        <v>95.736000000000004</v>
      </c>
      <c r="BP23" s="163">
        <v>96.316000000000003</v>
      </c>
      <c r="BQ23" s="163">
        <v>-381.58</v>
      </c>
      <c r="BR23" s="163">
        <v>349.65</v>
      </c>
      <c r="BS23" s="163">
        <v>40.976999999999997</v>
      </c>
      <c r="BT23" s="163">
        <v>-131.21</v>
      </c>
      <c r="BU23" s="163">
        <v>133.79</v>
      </c>
      <c r="BV23" s="163">
        <v>75.924000000000007</v>
      </c>
      <c r="BW23" s="163">
        <v>22.329000000000001</v>
      </c>
      <c r="BX23" s="163">
        <v>17.78</v>
      </c>
      <c r="BY23" s="163">
        <v>49.098999999999997</v>
      </c>
      <c r="BZ23" s="163">
        <v>66.680000000000007</v>
      </c>
      <c r="CA23" s="163">
        <v>-22.768000000000001</v>
      </c>
      <c r="CB23" s="163">
        <v>-21.963999999999999</v>
      </c>
      <c r="CC23" s="163">
        <v>95.863</v>
      </c>
      <c r="CD23" s="163">
        <v>95.673000000000002</v>
      </c>
      <c r="CE23" s="163">
        <v>26.994</v>
      </c>
      <c r="CF23" s="163">
        <v>-91.167000000000002</v>
      </c>
      <c r="CG23" s="163">
        <v>-91.248999999999995</v>
      </c>
      <c r="CH23" s="163">
        <v>5.8017000000000003</v>
      </c>
      <c r="CI23" s="163">
        <v>-64.522000000000006</v>
      </c>
      <c r="CJ23" s="163">
        <v>19.57</v>
      </c>
      <c r="CK23" s="163">
        <v>25.984999999999999</v>
      </c>
      <c r="CL23" s="163">
        <v>31.2</v>
      </c>
      <c r="CM23" s="163">
        <v>130.6</v>
      </c>
      <c r="CN23" s="163">
        <v>-15.72</v>
      </c>
      <c r="CO23" s="163">
        <v>19.483000000000001</v>
      </c>
      <c r="CP23" s="163">
        <v>18.951000000000001</v>
      </c>
      <c r="CQ23" s="163">
        <v>20.084</v>
      </c>
      <c r="CR23" s="163">
        <v>-1.5647</v>
      </c>
      <c r="CS23" s="163">
        <v>-0.77080000000000004</v>
      </c>
      <c r="CT23" s="163">
        <v>-45.01</v>
      </c>
      <c r="CU23" s="163">
        <v>-19.004999999999999</v>
      </c>
      <c r="CV23" s="163">
        <v>10.016999999999999</v>
      </c>
      <c r="CW23" s="163">
        <v>10.619</v>
      </c>
      <c r="CX23" s="163">
        <v>45.048999999999999</v>
      </c>
      <c r="CY23" s="163">
        <v>62.75</v>
      </c>
      <c r="CZ23" s="163">
        <v>60.944000000000003</v>
      </c>
      <c r="DA23" s="163">
        <v>57.426000000000002</v>
      </c>
      <c r="DB23" s="163">
        <v>-25.798999999999999</v>
      </c>
      <c r="DC23" s="163">
        <v>-2.1351</v>
      </c>
      <c r="DD23" s="163">
        <v>65.260999999999996</v>
      </c>
      <c r="DE23" s="163">
        <v>64.879000000000005</v>
      </c>
      <c r="DF23" s="163">
        <v>-98.009</v>
      </c>
      <c r="DG23" s="163">
        <v>-1E-4</v>
      </c>
      <c r="DH23" s="163">
        <v>-15.678000000000001</v>
      </c>
      <c r="DI23" s="163">
        <v>-86.198999999999998</v>
      </c>
      <c r="DJ23" s="163">
        <v>-87</v>
      </c>
      <c r="DK23" s="163">
        <v>27.413</v>
      </c>
      <c r="DL23" s="163">
        <v>44.832999999999998</v>
      </c>
      <c r="DM23" s="163">
        <v>54.023000000000003</v>
      </c>
      <c r="DN23" s="163">
        <v>65.643000000000001</v>
      </c>
      <c r="DO23" s="163">
        <v>44.72</v>
      </c>
      <c r="DP23" s="163">
        <v>-7.63</v>
      </c>
      <c r="DQ23" s="163">
        <v>57.860999999999997</v>
      </c>
      <c r="DR23" s="163">
        <v>92.132000000000005</v>
      </c>
      <c r="DS23" s="163">
        <v>-32.020000000000003</v>
      </c>
      <c r="DT23" s="163">
        <v>-32.08</v>
      </c>
      <c r="DU23" s="163">
        <v>114.52</v>
      </c>
      <c r="DV23" s="163">
        <v>58.6</v>
      </c>
      <c r="DW23" s="163">
        <v>97.69</v>
      </c>
      <c r="DX23" s="163">
        <v>94.89</v>
      </c>
      <c r="DY23" s="163">
        <v>-11.217000000000001</v>
      </c>
      <c r="DZ23" s="163">
        <v>-12.526999999999999</v>
      </c>
      <c r="EA23" s="163">
        <v>198.09</v>
      </c>
      <c r="EB23" s="163">
        <v>155.9</v>
      </c>
      <c r="EC23" s="163">
        <v>150.75</v>
      </c>
      <c r="ED23" s="163">
        <v>154.38999999999999</v>
      </c>
      <c r="EE23" s="163">
        <v>146.91999999999999</v>
      </c>
      <c r="EF23" s="163">
        <v>134.66</v>
      </c>
      <c r="EG23" s="163">
        <v>-21.082000000000001</v>
      </c>
      <c r="EH23" s="163">
        <v>392.32</v>
      </c>
      <c r="EI23" s="163">
        <v>373.09</v>
      </c>
      <c r="EJ23" s="163">
        <v>0</v>
      </c>
      <c r="EK23" s="163">
        <v>-28.501000000000001</v>
      </c>
      <c r="EL23" s="163">
        <v>-26.707000000000001</v>
      </c>
      <c r="EM23" s="163">
        <v>-66.832999999999998</v>
      </c>
      <c r="EN23" s="163">
        <v>23.042000000000002</v>
      </c>
      <c r="EO23" s="163">
        <v>21.469000000000001</v>
      </c>
      <c r="EP23" s="163">
        <v>156.72</v>
      </c>
      <c r="EQ23" s="163">
        <v>-46.51</v>
      </c>
      <c r="ER23" s="163">
        <v>-47.825000000000003</v>
      </c>
      <c r="ES23" s="163">
        <v>-100.38</v>
      </c>
      <c r="ET23" s="163">
        <v>16.399000000000001</v>
      </c>
      <c r="EU23" s="163">
        <v>-24.568999999999999</v>
      </c>
      <c r="EV23" s="163">
        <v>91.4</v>
      </c>
      <c r="EW23" s="163">
        <v>10.872999999999999</v>
      </c>
      <c r="EX23" s="163">
        <v>-0.112</v>
      </c>
      <c r="EY23" s="163">
        <v>-36.662999999999997</v>
      </c>
      <c r="EZ23" s="163">
        <v>-35.726999999999997</v>
      </c>
      <c r="FA23" s="163">
        <v>8.5175000000000001</v>
      </c>
      <c r="FB23" s="163">
        <v>-134.09</v>
      </c>
      <c r="FC23" s="163">
        <v>69.344999999999999</v>
      </c>
      <c r="FD23" s="163">
        <v>24.143000000000001</v>
      </c>
      <c r="FE23" s="163">
        <v>0</v>
      </c>
      <c r="FF23" s="163">
        <v>0</v>
      </c>
      <c r="FG23" s="163">
        <v>39.229999999999997</v>
      </c>
      <c r="FH23" s="163">
        <v>38.043999999999997</v>
      </c>
      <c r="FI23" s="163">
        <v>37.527999999999999</v>
      </c>
      <c r="FJ23" s="163">
        <v>20.931999999999999</v>
      </c>
      <c r="FK23" s="163">
        <v>21.936</v>
      </c>
      <c r="FL23" s="163">
        <v>-194.41</v>
      </c>
      <c r="FM23" s="163">
        <v>13.513999999999999</v>
      </c>
      <c r="FN23" s="163">
        <v>13.528</v>
      </c>
      <c r="FO23" s="163">
        <v>-137.93</v>
      </c>
      <c r="FP23" s="163">
        <v>-123.6</v>
      </c>
      <c r="FQ23" s="163">
        <v>-67.733000000000004</v>
      </c>
      <c r="FR23" s="163">
        <v>-50.848999999999997</v>
      </c>
      <c r="FS23" s="163">
        <v>13.865</v>
      </c>
      <c r="FT23" s="163">
        <v>0.76329999999999998</v>
      </c>
      <c r="FU23" s="163">
        <v>-8.6399000000000008</v>
      </c>
      <c r="FV23" s="163">
        <v>9.6199999999999992</v>
      </c>
      <c r="FW23" s="163">
        <v>-68.960999999999999</v>
      </c>
      <c r="FX23" s="163">
        <v>7.6066000000000003</v>
      </c>
      <c r="FY23" s="163">
        <v>-15.538</v>
      </c>
      <c r="FZ23" s="163">
        <v>4.5919999999999996</v>
      </c>
      <c r="GA23" s="163">
        <v>11.074999999999999</v>
      </c>
      <c r="GB23" s="163">
        <v>12.55</v>
      </c>
      <c r="GC23" s="163">
        <v>125.66</v>
      </c>
      <c r="GD23" s="163">
        <v>140.05000000000001</v>
      </c>
      <c r="GE23" s="163">
        <v>13.55</v>
      </c>
      <c r="GF23" s="163">
        <v>77.602999999999994</v>
      </c>
      <c r="GG23" s="163">
        <v>16.7</v>
      </c>
      <c r="GH23" s="163">
        <v>-18.670999999999999</v>
      </c>
      <c r="GI23" s="163">
        <v>-3.7155</v>
      </c>
      <c r="GJ23" s="163">
        <v>3.9296000000000002</v>
      </c>
      <c r="GK23" s="163">
        <v>1.5036</v>
      </c>
      <c r="GL23" s="163">
        <v>6.6000000000000003E-2</v>
      </c>
      <c r="GM23" s="163">
        <v>0</v>
      </c>
      <c r="GN23" s="163">
        <v>-14.215999999999999</v>
      </c>
      <c r="GO23" s="163">
        <v>-27.436</v>
      </c>
      <c r="GP23" s="163">
        <v>26.518000000000001</v>
      </c>
      <c r="GQ23" s="163">
        <v>42.771999999999998</v>
      </c>
      <c r="GR23" s="163">
        <v>92.073999999999998</v>
      </c>
      <c r="GS23" s="163">
        <v>46.661000000000001</v>
      </c>
      <c r="GT23" s="163">
        <v>-140.99</v>
      </c>
      <c r="GU23" s="163">
        <v>-21.187999999999999</v>
      </c>
      <c r="GV23" s="163">
        <v>33.6</v>
      </c>
      <c r="GW23" s="163">
        <v>-37.848999999999997</v>
      </c>
      <c r="GX23" s="163">
        <v>11.5</v>
      </c>
      <c r="GY23" s="163">
        <v>0</v>
      </c>
      <c r="GZ23" s="163">
        <v>0</v>
      </c>
      <c r="HA23" s="163">
        <v>12.612</v>
      </c>
      <c r="HB23" s="163">
        <v>96.570999999999998</v>
      </c>
      <c r="HC23" s="163">
        <v>94.581000000000003</v>
      </c>
      <c r="HD23" s="163">
        <v>287.5</v>
      </c>
      <c r="HE23" s="163">
        <v>-285.3</v>
      </c>
      <c r="HF23" s="163">
        <v>-335.63</v>
      </c>
      <c r="HG23" s="163">
        <v>337.78</v>
      </c>
      <c r="HH23" s="163">
        <v>473.14</v>
      </c>
      <c r="HI23" s="163">
        <v>-93.251000000000005</v>
      </c>
      <c r="HJ23" s="163">
        <v>-92.826999999999998</v>
      </c>
      <c r="HK23" s="163">
        <v>-61.832999999999998</v>
      </c>
      <c r="HL23" s="163">
        <v>-57.816000000000003</v>
      </c>
      <c r="HM23" s="163">
        <v>79.085999999999999</v>
      </c>
      <c r="HN23" s="163">
        <v>80.195999999999998</v>
      </c>
      <c r="HO23" s="163">
        <v>-61.201999999999998</v>
      </c>
      <c r="HP23" s="163">
        <v>-65.441000000000003</v>
      </c>
      <c r="HQ23" s="163">
        <v>16.635999999999999</v>
      </c>
      <c r="HR23" s="163">
        <v>15.779</v>
      </c>
      <c r="HS23" s="163">
        <v>-11.026</v>
      </c>
      <c r="HT23" s="163">
        <v>-9.9617000000000004</v>
      </c>
      <c r="HU23" s="163">
        <v>98.489000000000004</v>
      </c>
      <c r="HV23" s="163">
        <v>98.019000000000005</v>
      </c>
      <c r="HW23" s="163">
        <v>49.598999999999997</v>
      </c>
      <c r="HX23" s="163">
        <v>49.7</v>
      </c>
      <c r="HY23" s="163">
        <v>21.678999999999998</v>
      </c>
      <c r="HZ23" s="163">
        <v>2.88</v>
      </c>
      <c r="IA23" s="163">
        <v>-350.69</v>
      </c>
      <c r="IB23" s="163">
        <v>77.698999999999998</v>
      </c>
      <c r="IC23" s="163">
        <v>76.888000000000005</v>
      </c>
      <c r="ID23" s="163">
        <v>7.6999000000000004</v>
      </c>
      <c r="IE23" s="163">
        <v>20.5</v>
      </c>
      <c r="IF23" s="163">
        <v>-14.6</v>
      </c>
      <c r="IG23" s="163">
        <v>-13.898999999999999</v>
      </c>
      <c r="IH23" s="163">
        <v>1.2051000000000001</v>
      </c>
      <c r="II23" s="163">
        <v>1.1476999999999999</v>
      </c>
      <c r="IJ23" s="163">
        <v>-473.56</v>
      </c>
      <c r="IK23" s="163">
        <v>-362.1</v>
      </c>
      <c r="IL23" s="163">
        <v>369.45</v>
      </c>
      <c r="IM23" s="163">
        <v>370.14</v>
      </c>
      <c r="IN23" s="163">
        <v>80.566000000000003</v>
      </c>
      <c r="IO23" s="163">
        <v>-288.7</v>
      </c>
      <c r="IP23" s="163">
        <v>294.10000000000002</v>
      </c>
      <c r="IQ23" s="163">
        <v>-48.017000000000003</v>
      </c>
      <c r="IR23" s="163">
        <v>-133.22</v>
      </c>
      <c r="IS23" s="163">
        <v>-288.02999999999997</v>
      </c>
      <c r="IT23" s="163">
        <v>118.41</v>
      </c>
      <c r="IU23" s="163">
        <v>120.04</v>
      </c>
      <c r="IV23" s="163">
        <v>50.32</v>
      </c>
      <c r="IW23" s="163">
        <v>-361.33</v>
      </c>
      <c r="IX23" s="163">
        <v>132.82</v>
      </c>
      <c r="IY23" s="163">
        <v>-226.52</v>
      </c>
      <c r="IZ23" s="163">
        <v>229.96</v>
      </c>
      <c r="JA23" s="163">
        <v>-7.1974999999999998</v>
      </c>
      <c r="JB23" s="163">
        <v>30.954999999999998</v>
      </c>
      <c r="JC23" s="163">
        <v>22.719000000000001</v>
      </c>
      <c r="JD23" s="163">
        <v>1.0479000000000001</v>
      </c>
      <c r="JE23" s="163">
        <v>1.0268999999999999</v>
      </c>
      <c r="JF23" s="163">
        <v>-22.399000000000001</v>
      </c>
      <c r="JG23" s="163">
        <v>12.159000000000001</v>
      </c>
      <c r="JH23" s="163">
        <v>3.4975999999999998</v>
      </c>
      <c r="JI23" s="163">
        <v>-13.066000000000001</v>
      </c>
      <c r="JJ23" s="163">
        <v>-30.146999999999998</v>
      </c>
      <c r="JK23" s="163">
        <v>-18.544</v>
      </c>
      <c r="JL23" s="163">
        <v>43.7</v>
      </c>
      <c r="JM23" s="163">
        <v>53.457999999999998</v>
      </c>
      <c r="JN23" s="163">
        <v>54.639000000000003</v>
      </c>
      <c r="JO23" s="163">
        <v>0</v>
      </c>
      <c r="JP23" s="163">
        <v>0</v>
      </c>
      <c r="JQ23" s="163">
        <v>52.25</v>
      </c>
      <c r="JR23" s="163">
        <v>51.067999999999998</v>
      </c>
      <c r="JS23" s="163">
        <v>51.002000000000002</v>
      </c>
      <c r="JT23" s="164"/>
      <c r="JU23" s="163">
        <v>-20.399000000000001</v>
      </c>
      <c r="JV23" s="163">
        <v>21.623000000000001</v>
      </c>
      <c r="JW23" s="163">
        <v>5.8799000000000001</v>
      </c>
      <c r="JX23" s="163">
        <v>8.6998999999999995</v>
      </c>
      <c r="JY23" s="163">
        <v>-52.58</v>
      </c>
      <c r="JZ23" s="163">
        <v>78.841999999999999</v>
      </c>
      <c r="KA23" s="163">
        <v>64.129000000000005</v>
      </c>
      <c r="KB23" s="163">
        <v>-52.368000000000002</v>
      </c>
      <c r="KC23" s="163">
        <v>-77.703000000000003</v>
      </c>
      <c r="KD23" s="163">
        <v>54.875</v>
      </c>
      <c r="KE23" s="163">
        <v>21.52</v>
      </c>
      <c r="KF23" s="163">
        <v>12.398999999999999</v>
      </c>
      <c r="KG23" s="163">
        <v>-12.199</v>
      </c>
      <c r="KH23" s="163">
        <v>145.99</v>
      </c>
      <c r="KI23" s="163">
        <v>18.936</v>
      </c>
    </row>
    <row r="24" spans="1:295" ht="18" customHeight="1" x14ac:dyDescent="0.25">
      <c r="A24" s="160" t="s">
        <v>66</v>
      </c>
      <c r="B24" s="160" t="s">
        <v>705</v>
      </c>
      <c r="C24" s="165">
        <v>0</v>
      </c>
      <c r="D24" s="165">
        <v>14.023999999999999</v>
      </c>
      <c r="E24" s="165">
        <v>-27.943000000000001</v>
      </c>
      <c r="F24" s="165">
        <v>9.9111999999999991</v>
      </c>
      <c r="G24" s="165">
        <v>27.606999999999999</v>
      </c>
      <c r="H24" s="165">
        <v>0</v>
      </c>
      <c r="I24" s="165">
        <v>55.146999999999998</v>
      </c>
      <c r="J24" s="165">
        <v>-105.67</v>
      </c>
      <c r="K24" s="165">
        <v>51.656999999999996</v>
      </c>
      <c r="L24" s="165">
        <v>26.311</v>
      </c>
      <c r="M24" s="165">
        <v>25.81</v>
      </c>
      <c r="N24" s="165">
        <v>-28.86</v>
      </c>
      <c r="O24" s="165">
        <v>-33.091999999999999</v>
      </c>
      <c r="P24" s="165">
        <v>28.6</v>
      </c>
      <c r="Q24" s="165">
        <v>14.076000000000001</v>
      </c>
      <c r="R24" s="165">
        <v>-28.6</v>
      </c>
      <c r="S24" s="165">
        <v>13.555</v>
      </c>
      <c r="T24" s="165">
        <v>214.36</v>
      </c>
      <c r="U24" s="165">
        <v>9.5540000000000003</v>
      </c>
      <c r="V24" s="165">
        <v>9.8059999999999992</v>
      </c>
      <c r="W24" s="165">
        <v>16.096</v>
      </c>
      <c r="X24" s="165">
        <v>0</v>
      </c>
      <c r="Y24" s="165">
        <v>16.474</v>
      </c>
      <c r="Z24" s="165">
        <v>7.6493000000000002</v>
      </c>
      <c r="AA24" s="166"/>
      <c r="AB24" s="165">
        <v>113</v>
      </c>
      <c r="AC24" s="165">
        <v>-87.668999999999997</v>
      </c>
      <c r="AD24" s="165">
        <v>-87.388999999999996</v>
      </c>
      <c r="AE24" s="165">
        <v>21.359000000000002</v>
      </c>
      <c r="AF24" s="165">
        <v>31.079000000000001</v>
      </c>
      <c r="AG24" s="165">
        <v>30.8</v>
      </c>
      <c r="AH24" s="165">
        <v>9.0439000000000007</v>
      </c>
      <c r="AI24" s="165">
        <v>0.14599999999999999</v>
      </c>
      <c r="AJ24" s="165">
        <v>-32.22</v>
      </c>
      <c r="AK24" s="165">
        <v>-32.520000000000003</v>
      </c>
      <c r="AL24" s="165">
        <v>-40.889000000000003</v>
      </c>
      <c r="AM24" s="165">
        <v>32.33</v>
      </c>
      <c r="AN24" s="165">
        <v>32.99</v>
      </c>
      <c r="AO24" s="165">
        <v>16.664999999999999</v>
      </c>
      <c r="AP24" s="165">
        <v>-2.6217000000000001</v>
      </c>
      <c r="AQ24" s="165">
        <v>66.661000000000001</v>
      </c>
      <c r="AR24" s="165">
        <v>68.875</v>
      </c>
      <c r="AS24" s="165">
        <v>40.304000000000002</v>
      </c>
      <c r="AT24" s="165">
        <v>-67.247</v>
      </c>
      <c r="AU24" s="165">
        <v>0</v>
      </c>
      <c r="AV24" s="165">
        <v>9.0601000000000003</v>
      </c>
      <c r="AW24" s="165">
        <v>9.2729999999999997</v>
      </c>
      <c r="AX24" s="165">
        <v>68.051000000000002</v>
      </c>
      <c r="AY24" s="165">
        <v>70.328000000000003</v>
      </c>
      <c r="AZ24" s="165">
        <v>-6.8048999999999999</v>
      </c>
      <c r="BA24" s="165">
        <v>-35.543999999999997</v>
      </c>
      <c r="BB24" s="165">
        <v>-340.75</v>
      </c>
      <c r="BC24" s="165">
        <v>37.594000000000001</v>
      </c>
      <c r="BD24" s="165">
        <v>-18.798999999999999</v>
      </c>
      <c r="BE24" s="165">
        <v>-18.699000000000002</v>
      </c>
      <c r="BF24" s="165">
        <v>72.308000000000007</v>
      </c>
      <c r="BG24" s="165">
        <v>0</v>
      </c>
      <c r="BH24" s="165">
        <v>-3.7521</v>
      </c>
      <c r="BI24" s="165">
        <v>-67.102000000000004</v>
      </c>
      <c r="BJ24" s="165">
        <v>-46.207000000000001</v>
      </c>
      <c r="BK24" s="165">
        <v>5.5053000000000001</v>
      </c>
      <c r="BL24" s="165">
        <v>6.6424000000000003</v>
      </c>
      <c r="BM24" s="165">
        <v>4.4987000000000004</v>
      </c>
      <c r="BN24" s="165">
        <v>372.2</v>
      </c>
      <c r="BO24" s="165">
        <v>122.56</v>
      </c>
      <c r="BP24" s="165">
        <v>122.92</v>
      </c>
      <c r="BQ24" s="165">
        <v>-457.28</v>
      </c>
      <c r="BR24" s="165">
        <v>396.4</v>
      </c>
      <c r="BS24" s="165">
        <v>40.976999999999997</v>
      </c>
      <c r="BT24" s="165">
        <v>-124.1</v>
      </c>
      <c r="BU24" s="165">
        <v>128.28</v>
      </c>
      <c r="BV24" s="165">
        <v>84.406999999999996</v>
      </c>
      <c r="BW24" s="165">
        <v>24.149000000000001</v>
      </c>
      <c r="BX24" s="165">
        <v>19.690000000000001</v>
      </c>
      <c r="BY24" s="165">
        <v>53.9</v>
      </c>
      <c r="BZ24" s="165">
        <v>71.8</v>
      </c>
      <c r="CA24" s="165">
        <v>-25.045000000000002</v>
      </c>
      <c r="CB24" s="165">
        <v>-22.634</v>
      </c>
      <c r="CC24" s="165">
        <v>93.338999999999999</v>
      </c>
      <c r="CD24" s="165">
        <v>94.308999999999997</v>
      </c>
      <c r="CE24" s="165">
        <v>23.678999999999998</v>
      </c>
      <c r="CF24" s="165">
        <v>-96.212999999999994</v>
      </c>
      <c r="CG24" s="165">
        <v>-96.438999999999993</v>
      </c>
      <c r="CH24" s="165">
        <v>9.2068999999999992</v>
      </c>
      <c r="CI24" s="165">
        <v>-68.103999999999999</v>
      </c>
      <c r="CJ24" s="165">
        <v>19.57</v>
      </c>
      <c r="CK24" s="165">
        <v>25.984999999999999</v>
      </c>
      <c r="CL24" s="165">
        <v>35.200000000000003</v>
      </c>
      <c r="CM24" s="165">
        <v>138</v>
      </c>
      <c r="CN24" s="165">
        <v>-16.489000000000001</v>
      </c>
      <c r="CO24" s="165">
        <v>23.829000000000001</v>
      </c>
      <c r="CP24" s="165">
        <v>22.637</v>
      </c>
      <c r="CQ24" s="165">
        <v>24.324000000000002</v>
      </c>
      <c r="CR24" s="165">
        <v>9.8442000000000007</v>
      </c>
      <c r="CS24" s="165">
        <v>10.776999999999999</v>
      </c>
      <c r="CT24" s="165">
        <v>-47.47</v>
      </c>
      <c r="CU24" s="165">
        <v>-42.448</v>
      </c>
      <c r="CV24" s="165">
        <v>12.872</v>
      </c>
      <c r="CW24" s="165">
        <v>11.3</v>
      </c>
      <c r="CX24" s="165">
        <v>48.668999999999997</v>
      </c>
      <c r="CY24" s="165">
        <v>63.27</v>
      </c>
      <c r="CZ24" s="165">
        <v>60.944000000000003</v>
      </c>
      <c r="DA24" s="165">
        <v>57.426000000000002</v>
      </c>
      <c r="DB24" s="165">
        <v>-26.949000000000002</v>
      </c>
      <c r="DC24" s="165">
        <v>-2.1351</v>
      </c>
      <c r="DD24" s="165">
        <v>68.930000000000007</v>
      </c>
      <c r="DE24" s="165">
        <v>68.558000000000007</v>
      </c>
      <c r="DF24" s="165">
        <v>-101.79</v>
      </c>
      <c r="DG24" s="165">
        <v>-1E-4</v>
      </c>
      <c r="DH24" s="165">
        <v>-16.343</v>
      </c>
      <c r="DI24" s="165">
        <v>-90.9</v>
      </c>
      <c r="DJ24" s="165">
        <v>-92</v>
      </c>
      <c r="DK24" s="165">
        <v>27.474</v>
      </c>
      <c r="DL24" s="165">
        <v>48.933999999999997</v>
      </c>
      <c r="DM24" s="165">
        <v>60.598999999999997</v>
      </c>
      <c r="DN24" s="165">
        <v>71.501999999999995</v>
      </c>
      <c r="DO24" s="165">
        <v>48.64</v>
      </c>
      <c r="DP24" s="165">
        <v>-9.23</v>
      </c>
      <c r="DQ24" s="165">
        <v>60.21</v>
      </c>
      <c r="DR24" s="165">
        <v>92.132000000000005</v>
      </c>
      <c r="DS24" s="165">
        <v>-32.298999999999999</v>
      </c>
      <c r="DT24" s="165">
        <v>-32.840000000000003</v>
      </c>
      <c r="DU24" s="165">
        <v>116.9</v>
      </c>
      <c r="DV24" s="165">
        <v>61.96</v>
      </c>
      <c r="DW24" s="165">
        <v>84.617999999999995</v>
      </c>
      <c r="DX24" s="165">
        <v>83.527000000000001</v>
      </c>
      <c r="DY24" s="165">
        <v>-16.363</v>
      </c>
      <c r="DZ24" s="165">
        <v>-15.663</v>
      </c>
      <c r="EA24" s="165">
        <v>206.37</v>
      </c>
      <c r="EB24" s="165">
        <v>164.8</v>
      </c>
      <c r="EC24" s="165">
        <v>159.59</v>
      </c>
      <c r="ED24" s="165">
        <v>160.6</v>
      </c>
      <c r="EE24" s="165">
        <v>119.93</v>
      </c>
      <c r="EF24" s="165">
        <v>102.98</v>
      </c>
      <c r="EG24" s="165">
        <v>-24.385999999999999</v>
      </c>
      <c r="EH24" s="165">
        <v>466.96</v>
      </c>
      <c r="EI24" s="165">
        <v>359.11</v>
      </c>
      <c r="EJ24" s="165">
        <v>0</v>
      </c>
      <c r="EK24" s="165">
        <v>-29.753</v>
      </c>
      <c r="EL24" s="165">
        <v>-26.969000000000001</v>
      </c>
      <c r="EM24" s="165">
        <v>-32.045000000000002</v>
      </c>
      <c r="EN24" s="165">
        <v>23.562999999999999</v>
      </c>
      <c r="EO24" s="165">
        <v>22.061</v>
      </c>
      <c r="EP24" s="165">
        <v>135.22</v>
      </c>
      <c r="EQ24" s="165">
        <v>-28.991</v>
      </c>
      <c r="ER24" s="165">
        <v>-29.422999999999998</v>
      </c>
      <c r="ES24" s="165">
        <v>-64.849000000000004</v>
      </c>
      <c r="ET24" s="165">
        <v>0</v>
      </c>
      <c r="EU24" s="165">
        <v>-25.42</v>
      </c>
      <c r="EV24" s="165">
        <v>1</v>
      </c>
      <c r="EW24" s="165">
        <v>11.707000000000001</v>
      </c>
      <c r="EX24" s="165">
        <v>-2.5842999999999998</v>
      </c>
      <c r="EY24" s="165">
        <v>-36.329000000000001</v>
      </c>
      <c r="EZ24" s="165">
        <v>-36.07</v>
      </c>
      <c r="FA24" s="165">
        <v>8.5508000000000006</v>
      </c>
      <c r="FB24" s="165">
        <v>-101.62</v>
      </c>
      <c r="FC24" s="165">
        <v>102.75</v>
      </c>
      <c r="FD24" s="165">
        <v>23.844999999999999</v>
      </c>
      <c r="FE24" s="165">
        <v>0</v>
      </c>
      <c r="FF24" s="165">
        <v>0</v>
      </c>
      <c r="FG24" s="165">
        <v>38.040999999999997</v>
      </c>
      <c r="FH24" s="165">
        <v>38.731000000000002</v>
      </c>
      <c r="FI24" s="165">
        <v>37.363</v>
      </c>
      <c r="FJ24" s="165">
        <v>22.271000000000001</v>
      </c>
      <c r="FK24" s="165">
        <v>21.099</v>
      </c>
      <c r="FL24" s="165">
        <v>-180.85</v>
      </c>
      <c r="FM24" s="165">
        <v>14.632</v>
      </c>
      <c r="FN24" s="165">
        <v>14.593999999999999</v>
      </c>
      <c r="FO24" s="165">
        <v>-123.86</v>
      </c>
      <c r="FP24" s="165">
        <v>-108.12</v>
      </c>
      <c r="FQ24" s="165">
        <v>-63.859000000000002</v>
      </c>
      <c r="FR24" s="165">
        <v>-49.359000000000002</v>
      </c>
      <c r="FS24" s="165">
        <v>13.47</v>
      </c>
      <c r="FT24" s="165">
        <v>0.74009999999999998</v>
      </c>
      <c r="FU24" s="165">
        <v>-8.5198999999999998</v>
      </c>
      <c r="FV24" s="165">
        <v>11.02</v>
      </c>
      <c r="FW24" s="165">
        <v>-63.329000000000001</v>
      </c>
      <c r="FX24" s="165">
        <v>7.7983000000000002</v>
      </c>
      <c r="FY24" s="165">
        <v>-15.364000000000001</v>
      </c>
      <c r="FZ24" s="165">
        <v>4.4859999999999998</v>
      </c>
      <c r="GA24" s="165">
        <v>11.305</v>
      </c>
      <c r="GB24" s="165">
        <v>13.5</v>
      </c>
      <c r="GC24" s="165">
        <v>111.05</v>
      </c>
      <c r="GD24" s="165">
        <v>126.6</v>
      </c>
      <c r="GE24" s="165">
        <v>14.08</v>
      </c>
      <c r="GF24" s="165">
        <v>81.483000000000004</v>
      </c>
      <c r="GG24" s="165">
        <v>16.7</v>
      </c>
      <c r="GH24" s="165">
        <v>-19.832000000000001</v>
      </c>
      <c r="GI24" s="165">
        <v>-2.7528000000000001</v>
      </c>
      <c r="GJ24" s="165">
        <v>3.3586</v>
      </c>
      <c r="GK24" s="165">
        <v>1.5618000000000001</v>
      </c>
      <c r="GL24" s="165">
        <v>6.6000000000000003E-2</v>
      </c>
      <c r="GM24" s="165">
        <v>0</v>
      </c>
      <c r="GN24" s="165">
        <v>-14.215999999999999</v>
      </c>
      <c r="GO24" s="165">
        <v>-29.777000000000001</v>
      </c>
      <c r="GP24" s="165">
        <v>27.96</v>
      </c>
      <c r="GQ24" s="165">
        <v>46.805</v>
      </c>
      <c r="GR24" s="165">
        <v>91.846000000000004</v>
      </c>
      <c r="GS24" s="165">
        <v>47.832999999999998</v>
      </c>
      <c r="GT24" s="165">
        <v>-142.71</v>
      </c>
      <c r="GU24" s="165">
        <v>-23.071999999999999</v>
      </c>
      <c r="GV24" s="165">
        <v>34.883000000000003</v>
      </c>
      <c r="GW24" s="165">
        <v>-44.305999999999997</v>
      </c>
      <c r="GX24" s="165">
        <v>10.622</v>
      </c>
      <c r="GY24" s="165">
        <v>0.53710000000000002</v>
      </c>
      <c r="GZ24" s="165">
        <v>0</v>
      </c>
      <c r="HA24" s="165">
        <v>12</v>
      </c>
      <c r="HB24" s="165">
        <v>89.998000000000005</v>
      </c>
      <c r="HC24" s="165">
        <v>92.260999999999996</v>
      </c>
      <c r="HD24" s="165">
        <v>283.7</v>
      </c>
      <c r="HE24" s="165">
        <v>-281.95</v>
      </c>
      <c r="HF24" s="165">
        <v>-327.52999999999997</v>
      </c>
      <c r="HG24" s="165">
        <v>329.74</v>
      </c>
      <c r="HH24" s="165">
        <v>437.97</v>
      </c>
      <c r="HI24" s="165">
        <v>-89.802999999999997</v>
      </c>
      <c r="HJ24" s="165">
        <v>-89.558000000000007</v>
      </c>
      <c r="HK24" s="165">
        <v>-58.64</v>
      </c>
      <c r="HL24" s="165">
        <v>-52.755000000000003</v>
      </c>
      <c r="HM24" s="165">
        <v>79.052999999999997</v>
      </c>
      <c r="HN24" s="165">
        <v>77.686999999999998</v>
      </c>
      <c r="HO24" s="165">
        <v>-61.201999999999998</v>
      </c>
      <c r="HP24" s="165">
        <v>-65.441000000000003</v>
      </c>
      <c r="HQ24" s="165">
        <v>13.999000000000001</v>
      </c>
      <c r="HR24" s="165">
        <v>14.042999999999999</v>
      </c>
      <c r="HS24" s="165">
        <v>8.9123000000000001</v>
      </c>
      <c r="HT24" s="165">
        <v>8.8224999999999998</v>
      </c>
      <c r="HU24" s="165">
        <v>103.87</v>
      </c>
      <c r="HV24" s="165">
        <v>103.5</v>
      </c>
      <c r="HW24" s="165">
        <v>50.798999999999999</v>
      </c>
      <c r="HX24" s="165">
        <v>50.2</v>
      </c>
      <c r="HY24" s="165">
        <v>21.678999999999998</v>
      </c>
      <c r="HZ24" s="165">
        <v>-41.68</v>
      </c>
      <c r="IA24" s="165">
        <v>-352.03</v>
      </c>
      <c r="IB24" s="165">
        <v>73.573999999999998</v>
      </c>
      <c r="IC24" s="165">
        <v>73.751999999999995</v>
      </c>
      <c r="ID24" s="165">
        <v>7.6999000000000004</v>
      </c>
      <c r="IE24" s="165">
        <v>22.798999999999999</v>
      </c>
      <c r="IF24" s="165">
        <v>-11.3</v>
      </c>
      <c r="IG24" s="165">
        <v>-11.3</v>
      </c>
      <c r="IH24" s="165">
        <v>1.3246</v>
      </c>
      <c r="II24" s="165">
        <v>1.1476999999999999</v>
      </c>
      <c r="IJ24" s="165">
        <v>-440.78</v>
      </c>
      <c r="IK24" s="165">
        <v>-341.4</v>
      </c>
      <c r="IL24" s="165">
        <v>345.23</v>
      </c>
      <c r="IM24" s="165">
        <v>341.52</v>
      </c>
      <c r="IN24" s="165">
        <v>72.188000000000002</v>
      </c>
      <c r="IO24" s="165">
        <v>-274.85000000000002</v>
      </c>
      <c r="IP24" s="165">
        <v>273.83999999999997</v>
      </c>
      <c r="IQ24" s="165">
        <v>-42.424999999999997</v>
      </c>
      <c r="IR24" s="165">
        <v>-124.17</v>
      </c>
      <c r="IS24" s="165">
        <v>-271.02</v>
      </c>
      <c r="IT24" s="165">
        <v>113.79</v>
      </c>
      <c r="IU24" s="165">
        <v>112.35</v>
      </c>
      <c r="IV24" s="165">
        <v>37.594000000000001</v>
      </c>
      <c r="IW24" s="165">
        <v>-329.67</v>
      </c>
      <c r="IX24" s="165">
        <v>120.83</v>
      </c>
      <c r="IY24" s="165">
        <v>-208.83</v>
      </c>
      <c r="IZ24" s="165">
        <v>209.75</v>
      </c>
      <c r="JA24" s="165">
        <v>-6.1153000000000004</v>
      </c>
      <c r="JB24" s="165">
        <v>30.954999999999998</v>
      </c>
      <c r="JC24" s="165">
        <v>24.959</v>
      </c>
      <c r="JD24" s="165">
        <v>1.0640000000000001</v>
      </c>
      <c r="JE24" s="165">
        <v>1.0479000000000001</v>
      </c>
      <c r="JF24" s="165">
        <v>-25.12</v>
      </c>
      <c r="JG24" s="165">
        <v>14.72</v>
      </c>
      <c r="JH24" s="165">
        <v>3.3355000000000001</v>
      </c>
      <c r="JI24" s="165">
        <v>-15.849</v>
      </c>
      <c r="JJ24" s="165">
        <v>-27.129000000000001</v>
      </c>
      <c r="JK24" s="165">
        <v>-17.957999999999998</v>
      </c>
      <c r="JL24" s="165">
        <v>42</v>
      </c>
      <c r="JM24" s="165">
        <v>53.866999999999997</v>
      </c>
      <c r="JN24" s="165">
        <v>54.07</v>
      </c>
      <c r="JO24" s="165">
        <v>0</v>
      </c>
      <c r="JP24" s="165">
        <v>0</v>
      </c>
      <c r="JQ24" s="165">
        <v>50.741</v>
      </c>
      <c r="JR24" s="165">
        <v>50.814999999999998</v>
      </c>
      <c r="JS24" s="165">
        <v>50.734000000000002</v>
      </c>
      <c r="JT24" s="166"/>
      <c r="JU24" s="165">
        <v>-22.298999999999999</v>
      </c>
      <c r="JV24" s="165">
        <v>21.274999999999999</v>
      </c>
      <c r="JW24" s="165">
        <v>6.2999000000000001</v>
      </c>
      <c r="JX24" s="165">
        <v>8.6998999999999995</v>
      </c>
      <c r="JY24" s="165">
        <v>-49.116999999999997</v>
      </c>
      <c r="JZ24" s="165">
        <v>76.510000000000005</v>
      </c>
      <c r="KA24" s="165">
        <v>59.514000000000003</v>
      </c>
      <c r="KB24" s="165">
        <v>-49.828000000000003</v>
      </c>
      <c r="KC24" s="165">
        <v>-74.581000000000003</v>
      </c>
      <c r="KD24" s="165">
        <v>52.377000000000002</v>
      </c>
      <c r="KE24" s="165">
        <v>23.061</v>
      </c>
      <c r="KF24" s="165">
        <v>15.199</v>
      </c>
      <c r="KG24" s="165">
        <v>-14.8</v>
      </c>
      <c r="KH24" s="165">
        <v>113.6</v>
      </c>
      <c r="KI24" s="165">
        <v>31.850999999999999</v>
      </c>
    </row>
    <row r="25" spans="1:295" ht="18" customHeight="1" x14ac:dyDescent="0.25">
      <c r="A25" s="160" t="s">
        <v>66</v>
      </c>
      <c r="B25" s="160" t="s">
        <v>706</v>
      </c>
      <c r="C25" s="161">
        <v>0</v>
      </c>
      <c r="D25" s="161">
        <v>14.371</v>
      </c>
      <c r="E25" s="161">
        <v>-28.841000000000001</v>
      </c>
      <c r="F25" s="161">
        <v>-6.7145000000000001</v>
      </c>
      <c r="G25" s="161">
        <v>29.706</v>
      </c>
      <c r="H25" s="161">
        <v>0</v>
      </c>
      <c r="I25" s="161">
        <v>59.619</v>
      </c>
      <c r="J25" s="161">
        <v>-105.93</v>
      </c>
      <c r="K25" s="161">
        <v>55.363999999999997</v>
      </c>
      <c r="L25" s="161">
        <v>28.402999999999999</v>
      </c>
      <c r="M25" s="161">
        <v>27.669</v>
      </c>
      <c r="N25" s="161">
        <v>-28.86</v>
      </c>
      <c r="O25" s="161">
        <v>-38.164999999999999</v>
      </c>
      <c r="P25" s="161">
        <v>33</v>
      </c>
      <c r="Q25" s="161">
        <v>14.904</v>
      </c>
      <c r="R25" s="161">
        <v>-33</v>
      </c>
      <c r="S25" s="161">
        <v>13.558999999999999</v>
      </c>
      <c r="T25" s="161">
        <v>215.34</v>
      </c>
      <c r="U25" s="161">
        <v>10.119999999999999</v>
      </c>
      <c r="V25" s="161">
        <v>10.218999999999999</v>
      </c>
      <c r="W25" s="161">
        <v>17.024000000000001</v>
      </c>
      <c r="X25" s="161">
        <v>0</v>
      </c>
      <c r="Y25" s="161">
        <v>17.059999999999999</v>
      </c>
      <c r="Z25" s="161">
        <v>7.6256000000000004</v>
      </c>
      <c r="AA25" s="162"/>
      <c r="AB25" s="161">
        <v>113</v>
      </c>
      <c r="AC25" s="161">
        <v>-87.93</v>
      </c>
      <c r="AD25" s="161">
        <v>-88.05</v>
      </c>
      <c r="AE25" s="161">
        <v>20.521000000000001</v>
      </c>
      <c r="AF25" s="161">
        <v>28.86</v>
      </c>
      <c r="AG25" s="161">
        <v>37.4</v>
      </c>
      <c r="AH25" s="161">
        <v>9.0439000000000007</v>
      </c>
      <c r="AI25" s="161">
        <v>0.14599999999999999</v>
      </c>
      <c r="AJ25" s="161">
        <v>-32.819000000000003</v>
      </c>
      <c r="AK25" s="161">
        <v>-33.090000000000003</v>
      </c>
      <c r="AL25" s="161">
        <v>-43.52</v>
      </c>
      <c r="AM25" s="161">
        <v>32.950000000000003</v>
      </c>
      <c r="AN25" s="161">
        <v>33.509</v>
      </c>
      <c r="AO25" s="161">
        <v>16.72</v>
      </c>
      <c r="AP25" s="161">
        <v>-0.28749999999999998</v>
      </c>
      <c r="AQ25" s="161">
        <v>71.418000000000006</v>
      </c>
      <c r="AR25" s="161">
        <v>74.977999999999994</v>
      </c>
      <c r="AS25" s="161">
        <v>41.201000000000001</v>
      </c>
      <c r="AT25" s="161">
        <v>-68.721000000000004</v>
      </c>
      <c r="AU25" s="161">
        <v>0</v>
      </c>
      <c r="AV25" s="161">
        <v>9.9936000000000007</v>
      </c>
      <c r="AW25" s="161">
        <v>9.8024000000000004</v>
      </c>
      <c r="AX25" s="161">
        <v>71.534000000000006</v>
      </c>
      <c r="AY25" s="161">
        <v>73.007000000000005</v>
      </c>
      <c r="AZ25" s="161">
        <v>-6.8048999999999999</v>
      </c>
      <c r="BA25" s="161">
        <v>-34.963000000000001</v>
      </c>
      <c r="BB25" s="161">
        <v>-361.72</v>
      </c>
      <c r="BC25" s="161">
        <v>37.652999999999999</v>
      </c>
      <c r="BD25" s="161">
        <v>-18.798999999999999</v>
      </c>
      <c r="BE25" s="161">
        <v>-18.798999999999999</v>
      </c>
      <c r="BF25" s="161">
        <v>74.188999999999993</v>
      </c>
      <c r="BG25" s="161">
        <v>0</v>
      </c>
      <c r="BH25" s="161">
        <v>-4.0949999999999998</v>
      </c>
      <c r="BI25" s="161">
        <v>-67.102000000000004</v>
      </c>
      <c r="BJ25" s="161">
        <v>-49.898000000000003</v>
      </c>
      <c r="BK25" s="161">
        <v>6.6205999999999996</v>
      </c>
      <c r="BL25" s="161">
        <v>7.0541999999999998</v>
      </c>
      <c r="BM25" s="161">
        <v>4.8849</v>
      </c>
      <c r="BN25" s="161">
        <v>393.1</v>
      </c>
      <c r="BO25" s="161">
        <v>121.4</v>
      </c>
      <c r="BP25" s="161">
        <v>121.15</v>
      </c>
      <c r="BQ25" s="161">
        <v>-512.51</v>
      </c>
      <c r="BR25" s="161">
        <v>395.05</v>
      </c>
      <c r="BS25" s="161">
        <v>40.976999999999997</v>
      </c>
      <c r="BT25" s="161">
        <v>-105.68</v>
      </c>
      <c r="BU25" s="161">
        <v>108.19</v>
      </c>
      <c r="BV25" s="161">
        <v>91.742000000000004</v>
      </c>
      <c r="BW25" s="161">
        <v>25.09</v>
      </c>
      <c r="BX25" s="161">
        <v>21.67</v>
      </c>
      <c r="BY25" s="161">
        <v>58.61</v>
      </c>
      <c r="BZ25" s="161">
        <v>75.66</v>
      </c>
      <c r="CA25" s="161">
        <v>-25.581</v>
      </c>
      <c r="CB25" s="161">
        <v>-25.446999999999999</v>
      </c>
      <c r="CC25" s="161">
        <v>87.989000000000004</v>
      </c>
      <c r="CD25" s="161">
        <v>88.558000000000007</v>
      </c>
      <c r="CE25" s="161">
        <v>23.683</v>
      </c>
      <c r="CF25" s="161">
        <v>-80.225999999999999</v>
      </c>
      <c r="CG25" s="161">
        <v>-79.921000000000006</v>
      </c>
      <c r="CH25" s="161">
        <v>9.1541999999999994</v>
      </c>
      <c r="CI25" s="161">
        <v>-94.013000000000005</v>
      </c>
      <c r="CJ25" s="161">
        <v>19.57</v>
      </c>
      <c r="CK25" s="161">
        <v>25.984999999999999</v>
      </c>
      <c r="CL25" s="161">
        <v>97.698999999999998</v>
      </c>
      <c r="CM25" s="161">
        <v>87.198999999999998</v>
      </c>
      <c r="CN25" s="161">
        <v>-17.52</v>
      </c>
      <c r="CO25" s="161">
        <v>25.943000000000001</v>
      </c>
      <c r="CP25" s="161">
        <v>24.327000000000002</v>
      </c>
      <c r="CQ25" s="161">
        <v>26.108000000000001</v>
      </c>
      <c r="CR25" s="161">
        <v>18.251000000000001</v>
      </c>
      <c r="CS25" s="161">
        <v>19.341999999999999</v>
      </c>
      <c r="CT25" s="161">
        <v>-37.07</v>
      </c>
      <c r="CU25" s="161">
        <v>-55.447000000000003</v>
      </c>
      <c r="CV25" s="161">
        <v>14.994</v>
      </c>
      <c r="CW25" s="161">
        <v>11.887</v>
      </c>
      <c r="CX25" s="161">
        <v>52.009</v>
      </c>
      <c r="CY25" s="161">
        <v>65.05</v>
      </c>
      <c r="CZ25" s="161">
        <v>60.944000000000003</v>
      </c>
      <c r="DA25" s="161">
        <v>57.426000000000002</v>
      </c>
      <c r="DB25" s="161">
        <v>-28.859000000000002</v>
      </c>
      <c r="DC25" s="161">
        <v>-2.1351</v>
      </c>
      <c r="DD25" s="161">
        <v>94.454999999999998</v>
      </c>
      <c r="DE25" s="161">
        <v>93.484999999999999</v>
      </c>
      <c r="DF25" s="161">
        <v>-122.83</v>
      </c>
      <c r="DG25" s="161">
        <v>0</v>
      </c>
      <c r="DH25" s="161">
        <v>-17.542000000000002</v>
      </c>
      <c r="DI25" s="161">
        <v>-102.9</v>
      </c>
      <c r="DJ25" s="161">
        <v>-103.3</v>
      </c>
      <c r="DK25" s="161">
        <v>27.765000000000001</v>
      </c>
      <c r="DL25" s="161">
        <v>53.622</v>
      </c>
      <c r="DM25" s="161">
        <v>67.643000000000001</v>
      </c>
      <c r="DN25" s="161">
        <v>77.361999999999995</v>
      </c>
      <c r="DO25" s="161">
        <v>53.43</v>
      </c>
      <c r="DP25" s="161">
        <v>-10.65</v>
      </c>
      <c r="DQ25" s="161">
        <v>65.730999999999995</v>
      </c>
      <c r="DR25" s="161">
        <v>119.99</v>
      </c>
      <c r="DS25" s="161">
        <v>-32.64</v>
      </c>
      <c r="DT25" s="161">
        <v>-32.86</v>
      </c>
      <c r="DU25" s="161">
        <v>118.58</v>
      </c>
      <c r="DV25" s="161">
        <v>64.73</v>
      </c>
      <c r="DW25" s="161">
        <v>118</v>
      </c>
      <c r="DX25" s="161">
        <v>116.16</v>
      </c>
      <c r="DY25" s="161">
        <v>-8.6150000000000002</v>
      </c>
      <c r="DZ25" s="161">
        <v>-9.1636000000000006</v>
      </c>
      <c r="EA25" s="161">
        <v>229.79</v>
      </c>
      <c r="EB25" s="161">
        <v>186.41</v>
      </c>
      <c r="EC25" s="161">
        <v>180.08</v>
      </c>
      <c r="ED25" s="161">
        <v>180.98</v>
      </c>
      <c r="EE25" s="161">
        <v>155.97</v>
      </c>
      <c r="EF25" s="161">
        <v>139.08000000000001</v>
      </c>
      <c r="EG25" s="161">
        <v>-23.323</v>
      </c>
      <c r="EH25" s="161">
        <v>519.71</v>
      </c>
      <c r="EI25" s="161">
        <v>369.44</v>
      </c>
      <c r="EJ25" s="161">
        <v>0</v>
      </c>
      <c r="EK25" s="161">
        <v>-30.286000000000001</v>
      </c>
      <c r="EL25" s="161">
        <v>-27.882000000000001</v>
      </c>
      <c r="EM25" s="161">
        <v>-64.837999999999994</v>
      </c>
      <c r="EN25" s="161">
        <v>23.829000000000001</v>
      </c>
      <c r="EO25" s="161">
        <v>22.094999999999999</v>
      </c>
      <c r="EP25" s="161">
        <v>165.94</v>
      </c>
      <c r="EQ25" s="161">
        <v>-49.066000000000003</v>
      </c>
      <c r="ER25" s="161">
        <v>-49.377000000000002</v>
      </c>
      <c r="ES25" s="161">
        <v>-100.1</v>
      </c>
      <c r="ET25" s="161">
        <v>0</v>
      </c>
      <c r="EU25" s="161">
        <v>-15.689</v>
      </c>
      <c r="EV25" s="161">
        <v>112.09</v>
      </c>
      <c r="EW25" s="161">
        <v>12.332000000000001</v>
      </c>
      <c r="EX25" s="161">
        <v>-4.5763999999999996</v>
      </c>
      <c r="EY25" s="161">
        <v>-36.713000000000001</v>
      </c>
      <c r="EZ25" s="161">
        <v>-35.994999999999997</v>
      </c>
      <c r="FA25" s="161">
        <v>8.5693000000000001</v>
      </c>
      <c r="FB25" s="161">
        <v>-140.56</v>
      </c>
      <c r="FC25" s="161">
        <v>68.23</v>
      </c>
      <c r="FD25" s="161">
        <v>24.010999999999999</v>
      </c>
      <c r="FE25" s="161">
        <v>0</v>
      </c>
      <c r="FF25" s="161">
        <v>0</v>
      </c>
      <c r="FG25" s="161">
        <v>39.860999999999997</v>
      </c>
      <c r="FH25" s="161">
        <v>40.195</v>
      </c>
      <c r="FI25" s="161">
        <v>39.491999999999997</v>
      </c>
      <c r="FJ25" s="161">
        <v>24.783000000000001</v>
      </c>
      <c r="FK25" s="161">
        <v>24.448</v>
      </c>
      <c r="FL25" s="161">
        <v>-173.98</v>
      </c>
      <c r="FM25" s="161">
        <v>10.707000000000001</v>
      </c>
      <c r="FN25" s="161">
        <v>10.794</v>
      </c>
      <c r="FO25" s="161">
        <v>-124.55</v>
      </c>
      <c r="FP25" s="161">
        <v>-110.51</v>
      </c>
      <c r="FQ25" s="161">
        <v>-59.976999999999997</v>
      </c>
      <c r="FR25" s="161">
        <v>-47.649000000000001</v>
      </c>
      <c r="FS25" s="161">
        <v>13.87</v>
      </c>
      <c r="FT25" s="161">
        <v>0.751</v>
      </c>
      <c r="FU25" s="161">
        <v>-8.6198999999999995</v>
      </c>
      <c r="FV25" s="161">
        <v>12.27</v>
      </c>
      <c r="FW25" s="161">
        <v>-60.204000000000001</v>
      </c>
      <c r="FX25" s="161">
        <v>7.4126000000000003</v>
      </c>
      <c r="FY25" s="161">
        <v>-15.364000000000001</v>
      </c>
      <c r="FZ25" s="161">
        <v>4.4108999999999998</v>
      </c>
      <c r="GA25" s="161">
        <v>11.08</v>
      </c>
      <c r="GB25" s="161">
        <v>15.609</v>
      </c>
      <c r="GC25" s="161">
        <v>112.29</v>
      </c>
      <c r="GD25" s="161">
        <v>126.8</v>
      </c>
      <c r="GE25" s="161">
        <v>14.24</v>
      </c>
      <c r="GF25" s="161">
        <v>80.960999999999999</v>
      </c>
      <c r="GG25" s="161">
        <v>17.798999999999999</v>
      </c>
      <c r="GH25" s="161">
        <v>-20.763999999999999</v>
      </c>
      <c r="GI25" s="161">
        <v>-2.6501000000000001</v>
      </c>
      <c r="GJ25" s="161">
        <v>2.9565000000000001</v>
      </c>
      <c r="GK25" s="161">
        <v>1.6316999999999999</v>
      </c>
      <c r="GL25" s="161">
        <v>6.6000000000000003E-2</v>
      </c>
      <c r="GM25" s="161">
        <v>0</v>
      </c>
      <c r="GN25" s="161">
        <v>-15.250999999999999</v>
      </c>
      <c r="GO25" s="161">
        <v>-32.009</v>
      </c>
      <c r="GP25" s="161">
        <v>24.25</v>
      </c>
      <c r="GQ25" s="161">
        <v>50.503</v>
      </c>
      <c r="GR25" s="161">
        <v>97.89</v>
      </c>
      <c r="GS25" s="161">
        <v>48.648000000000003</v>
      </c>
      <c r="GT25" s="161">
        <v>-146.04</v>
      </c>
      <c r="GU25" s="161">
        <v>-24.289000000000001</v>
      </c>
      <c r="GV25" s="161">
        <v>36.335000000000001</v>
      </c>
      <c r="GW25" s="161">
        <v>-47.405000000000001</v>
      </c>
      <c r="GX25" s="161">
        <v>11.332000000000001</v>
      </c>
      <c r="GY25" s="161">
        <v>1.0254000000000001</v>
      </c>
      <c r="GZ25" s="161">
        <v>0.68559999999999999</v>
      </c>
      <c r="HA25" s="161">
        <v>13</v>
      </c>
      <c r="HB25" s="161">
        <v>87.046999999999997</v>
      </c>
      <c r="HC25" s="161">
        <v>87.784999999999997</v>
      </c>
      <c r="HD25" s="161">
        <v>283.7</v>
      </c>
      <c r="HE25" s="161">
        <v>-280.7</v>
      </c>
      <c r="HF25" s="161">
        <v>-314.24</v>
      </c>
      <c r="HG25" s="161">
        <v>316.12</v>
      </c>
      <c r="HH25" s="161">
        <v>430.66</v>
      </c>
      <c r="HI25" s="161">
        <v>-86.314999999999998</v>
      </c>
      <c r="HJ25" s="161">
        <v>-83.948999999999998</v>
      </c>
      <c r="HK25" s="161">
        <v>-61.607999999999997</v>
      </c>
      <c r="HL25" s="161">
        <v>-55.845999999999997</v>
      </c>
      <c r="HM25" s="161">
        <v>77.944999999999993</v>
      </c>
      <c r="HN25" s="161">
        <v>77.981999999999999</v>
      </c>
      <c r="HO25" s="161">
        <v>-50.7</v>
      </c>
      <c r="HP25" s="161">
        <v>-52.154000000000003</v>
      </c>
      <c r="HQ25" s="161">
        <v>12.395</v>
      </c>
      <c r="HR25" s="161">
        <v>12.186</v>
      </c>
      <c r="HS25" s="161">
        <v>9.2004000000000001</v>
      </c>
      <c r="HT25" s="161">
        <v>10.180999999999999</v>
      </c>
      <c r="HU25" s="161">
        <v>101.16</v>
      </c>
      <c r="HV25" s="161">
        <v>100.55</v>
      </c>
      <c r="HW25" s="161">
        <v>52.298999999999999</v>
      </c>
      <c r="HX25" s="161">
        <v>51.9</v>
      </c>
      <c r="HY25" s="161">
        <v>21.760999999999999</v>
      </c>
      <c r="HZ25" s="161">
        <v>-48.72</v>
      </c>
      <c r="IA25" s="161">
        <v>-360.67</v>
      </c>
      <c r="IB25" s="161">
        <v>74.344999999999999</v>
      </c>
      <c r="IC25" s="161">
        <v>74.057000000000002</v>
      </c>
      <c r="ID25" s="161">
        <v>8.8000000000000007</v>
      </c>
      <c r="IE25" s="161">
        <v>23.899000000000001</v>
      </c>
      <c r="IF25" s="161">
        <v>-12.199</v>
      </c>
      <c r="IG25" s="161">
        <v>-11.398999999999999</v>
      </c>
      <c r="IH25" s="161">
        <v>1.2335</v>
      </c>
      <c r="II25" s="161">
        <v>1.0051000000000001</v>
      </c>
      <c r="IJ25" s="161">
        <v>-424.3</v>
      </c>
      <c r="IK25" s="161">
        <v>-343.48</v>
      </c>
      <c r="IL25" s="161">
        <v>342</v>
      </c>
      <c r="IM25" s="161">
        <v>342.61</v>
      </c>
      <c r="IN25" s="161">
        <v>71.94</v>
      </c>
      <c r="IO25" s="161">
        <v>-267.8</v>
      </c>
      <c r="IP25" s="161">
        <v>270.76</v>
      </c>
      <c r="IQ25" s="161">
        <v>-37.639000000000003</v>
      </c>
      <c r="IR25" s="161">
        <v>-121.91</v>
      </c>
      <c r="IS25" s="161">
        <v>-265.61</v>
      </c>
      <c r="IT25" s="161">
        <v>114.65</v>
      </c>
      <c r="IU25" s="161">
        <v>115.34</v>
      </c>
      <c r="IV25" s="161">
        <v>40.53</v>
      </c>
      <c r="IW25" s="161">
        <v>-329.76</v>
      </c>
      <c r="IX25" s="161">
        <v>118.74</v>
      </c>
      <c r="IY25" s="161">
        <v>-211.52</v>
      </c>
      <c r="IZ25" s="161">
        <v>211.1</v>
      </c>
      <c r="JA25" s="161">
        <v>-6.1950000000000003</v>
      </c>
      <c r="JB25" s="161">
        <v>30.954999999999998</v>
      </c>
      <c r="JC25" s="161">
        <v>25.92</v>
      </c>
      <c r="JD25" s="161">
        <v>0.98799999999999999</v>
      </c>
      <c r="JE25" s="161">
        <v>0.98099999999999998</v>
      </c>
      <c r="JF25" s="161">
        <v>-25.6</v>
      </c>
      <c r="JG25" s="161">
        <v>14.239000000000001</v>
      </c>
      <c r="JH25" s="161">
        <v>4.2808000000000002</v>
      </c>
      <c r="JI25" s="161">
        <v>-15.205</v>
      </c>
      <c r="JJ25" s="161">
        <v>-27.803000000000001</v>
      </c>
      <c r="JK25" s="161">
        <v>-17.869</v>
      </c>
      <c r="JL25" s="161">
        <v>44.298999999999999</v>
      </c>
      <c r="JM25" s="161">
        <v>56.823999999999998</v>
      </c>
      <c r="JN25" s="161">
        <v>54.941000000000003</v>
      </c>
      <c r="JO25" s="161">
        <v>0</v>
      </c>
      <c r="JP25" s="161">
        <v>0</v>
      </c>
      <c r="JQ25" s="161">
        <v>52.017000000000003</v>
      </c>
      <c r="JR25" s="161">
        <v>50.256999999999998</v>
      </c>
      <c r="JS25" s="161">
        <v>51.447000000000003</v>
      </c>
      <c r="JT25" s="162"/>
      <c r="JU25" s="161">
        <v>-24.6</v>
      </c>
      <c r="JV25" s="161">
        <v>22.486999999999998</v>
      </c>
      <c r="JW25" s="161">
        <v>6.5399000000000003</v>
      </c>
      <c r="JX25" s="161">
        <v>8.6998999999999995</v>
      </c>
      <c r="JY25" s="161">
        <v>-54.247</v>
      </c>
      <c r="JZ25" s="161">
        <v>81.296000000000006</v>
      </c>
      <c r="KA25" s="161">
        <v>63.610999999999997</v>
      </c>
      <c r="KB25" s="161">
        <v>-52.722000000000001</v>
      </c>
      <c r="KC25" s="161">
        <v>-79.11</v>
      </c>
      <c r="KD25" s="161">
        <v>54.491999999999997</v>
      </c>
      <c r="KE25" s="161">
        <v>24.513999999999999</v>
      </c>
      <c r="KF25" s="161">
        <v>16.100000000000001</v>
      </c>
      <c r="KG25" s="161">
        <v>-16.5</v>
      </c>
      <c r="KH25" s="161">
        <v>116.7</v>
      </c>
      <c r="KI25" s="161">
        <v>25.073</v>
      </c>
    </row>
    <row r="26" spans="1:295" ht="18" customHeight="1" x14ac:dyDescent="0.25">
      <c r="A26" s="160" t="s">
        <v>66</v>
      </c>
      <c r="B26" s="160" t="s">
        <v>707</v>
      </c>
      <c r="C26" s="163">
        <v>0</v>
      </c>
      <c r="D26" s="163">
        <v>14.742000000000001</v>
      </c>
      <c r="E26" s="163">
        <v>-29.533000000000001</v>
      </c>
      <c r="F26" s="163">
        <v>-33.061999999999998</v>
      </c>
      <c r="G26" s="163">
        <v>30.532</v>
      </c>
      <c r="H26" s="163">
        <v>0</v>
      </c>
      <c r="I26" s="163">
        <v>61.369</v>
      </c>
      <c r="J26" s="163">
        <v>-97.542000000000002</v>
      </c>
      <c r="K26" s="163">
        <v>59.098999999999997</v>
      </c>
      <c r="L26" s="163">
        <v>30.259</v>
      </c>
      <c r="M26" s="163">
        <v>29.492000000000001</v>
      </c>
      <c r="N26" s="163">
        <v>-28.86</v>
      </c>
      <c r="O26" s="163">
        <v>-40.966000000000001</v>
      </c>
      <c r="P26" s="163">
        <v>35.200000000000003</v>
      </c>
      <c r="Q26" s="163">
        <v>16.559000000000001</v>
      </c>
      <c r="R26" s="163">
        <v>-35.200000000000003</v>
      </c>
      <c r="S26" s="163">
        <v>13.375999999999999</v>
      </c>
      <c r="T26" s="163">
        <v>198.82599999999999</v>
      </c>
      <c r="U26" s="163">
        <v>10.503</v>
      </c>
      <c r="V26" s="163">
        <v>10.01</v>
      </c>
      <c r="W26" s="163">
        <v>16.756</v>
      </c>
      <c r="X26" s="163">
        <v>0</v>
      </c>
      <c r="Y26" s="163">
        <v>15.872999999999999</v>
      </c>
      <c r="Z26" s="163">
        <v>7.8175999999999997</v>
      </c>
      <c r="AA26" s="164"/>
      <c r="AB26" s="163">
        <v>113</v>
      </c>
      <c r="AC26" s="163">
        <v>-88.65</v>
      </c>
      <c r="AD26" s="163">
        <v>-88.48</v>
      </c>
      <c r="AE26" s="163">
        <v>20.033999999999999</v>
      </c>
      <c r="AF26" s="163">
        <v>28.86</v>
      </c>
      <c r="AG26" s="163">
        <v>39.6</v>
      </c>
      <c r="AH26" s="163">
        <v>9.0439000000000007</v>
      </c>
      <c r="AI26" s="163">
        <v>0.14599999999999999</v>
      </c>
      <c r="AJ26" s="163">
        <v>-35.619</v>
      </c>
      <c r="AK26" s="163">
        <v>-35.97</v>
      </c>
      <c r="AL26" s="163">
        <v>-37.340000000000003</v>
      </c>
      <c r="AM26" s="163">
        <v>35.770000000000003</v>
      </c>
      <c r="AN26" s="163">
        <v>36.130000000000003</v>
      </c>
      <c r="AO26" s="163">
        <v>17.247</v>
      </c>
      <c r="AP26" s="163">
        <v>-0.30420000000000003</v>
      </c>
      <c r="AQ26" s="163">
        <v>73.009</v>
      </c>
      <c r="AR26" s="163">
        <v>75.965999999999994</v>
      </c>
      <c r="AS26" s="163">
        <v>39.656999999999996</v>
      </c>
      <c r="AT26" s="163">
        <v>-72.605000000000004</v>
      </c>
      <c r="AU26" s="163">
        <v>0</v>
      </c>
      <c r="AV26" s="163">
        <v>26.678999999999998</v>
      </c>
      <c r="AW26" s="163">
        <v>29.547000000000001</v>
      </c>
      <c r="AX26" s="163">
        <v>68.185000000000002</v>
      </c>
      <c r="AY26" s="163">
        <v>70.06</v>
      </c>
      <c r="AZ26" s="163">
        <v>-3.1406999999999998</v>
      </c>
      <c r="BA26" s="163">
        <v>-19.742000000000001</v>
      </c>
      <c r="BB26" s="163">
        <v>-387.1</v>
      </c>
      <c r="BC26" s="163">
        <v>37.526000000000003</v>
      </c>
      <c r="BD26" s="163">
        <v>-18.899000000000001</v>
      </c>
      <c r="BE26" s="163">
        <v>-18.798999999999999</v>
      </c>
      <c r="BF26" s="163">
        <v>76.515000000000001</v>
      </c>
      <c r="BG26" s="163">
        <v>0</v>
      </c>
      <c r="BH26" s="163">
        <v>-4.3334000000000001</v>
      </c>
      <c r="BI26" s="163">
        <v>-67.102000000000004</v>
      </c>
      <c r="BJ26" s="163">
        <v>-52.283999999999999</v>
      </c>
      <c r="BK26" s="163">
        <v>7.6795</v>
      </c>
      <c r="BL26" s="163">
        <v>7.7500999999999998</v>
      </c>
      <c r="BM26" s="163">
        <v>5.2051999999999996</v>
      </c>
      <c r="BN26" s="163">
        <v>415.44</v>
      </c>
      <c r="BO26" s="163">
        <v>127.56</v>
      </c>
      <c r="BP26" s="163">
        <v>126.68</v>
      </c>
      <c r="BQ26" s="163">
        <v>-515.48</v>
      </c>
      <c r="BR26" s="163">
        <v>422.19</v>
      </c>
      <c r="BS26" s="163">
        <v>40.976999999999997</v>
      </c>
      <c r="BT26" s="163">
        <v>-123.41</v>
      </c>
      <c r="BU26" s="163">
        <v>125.77</v>
      </c>
      <c r="BV26" s="163">
        <v>94.995000000000005</v>
      </c>
      <c r="BW26" s="163">
        <v>26.309000000000001</v>
      </c>
      <c r="BX26" s="163">
        <v>22.978999999999999</v>
      </c>
      <c r="BY26" s="163">
        <v>61.79</v>
      </c>
      <c r="BZ26" s="163">
        <v>79.8</v>
      </c>
      <c r="CA26" s="163">
        <v>-24.911000000000001</v>
      </c>
      <c r="CB26" s="163">
        <v>-24.777000000000001</v>
      </c>
      <c r="CC26" s="163">
        <v>97.076999999999998</v>
      </c>
      <c r="CD26" s="163">
        <v>97.869</v>
      </c>
      <c r="CE26" s="163">
        <v>21.731000000000002</v>
      </c>
      <c r="CF26" s="163">
        <v>-89.361999999999995</v>
      </c>
      <c r="CG26" s="163">
        <v>-90.331999999999994</v>
      </c>
      <c r="CH26" s="163">
        <v>10.458</v>
      </c>
      <c r="CI26" s="163">
        <v>-97.718999999999994</v>
      </c>
      <c r="CJ26" s="163">
        <v>19.57</v>
      </c>
      <c r="CK26" s="163">
        <v>25.984999999999999</v>
      </c>
      <c r="CL26" s="163">
        <v>194.8</v>
      </c>
      <c r="CM26" s="163">
        <v>0</v>
      </c>
      <c r="CN26" s="163">
        <v>-17.78</v>
      </c>
      <c r="CO26" s="163">
        <v>23.486000000000001</v>
      </c>
      <c r="CP26" s="163">
        <v>21.914000000000001</v>
      </c>
      <c r="CQ26" s="163">
        <v>23.393999999999998</v>
      </c>
      <c r="CR26" s="163">
        <v>17.283000000000001</v>
      </c>
      <c r="CS26" s="163">
        <v>18.646000000000001</v>
      </c>
      <c r="CT26" s="163">
        <v>-32.828000000000003</v>
      </c>
      <c r="CU26" s="163">
        <v>-58.808999999999997</v>
      </c>
      <c r="CV26" s="163">
        <v>16.919</v>
      </c>
      <c r="CW26" s="163">
        <v>12.294</v>
      </c>
      <c r="CX26" s="163">
        <v>51.598999999999997</v>
      </c>
      <c r="CY26" s="163">
        <v>67.569000000000003</v>
      </c>
      <c r="CZ26" s="163">
        <v>60.944000000000003</v>
      </c>
      <c r="DA26" s="163">
        <v>57.426000000000002</v>
      </c>
      <c r="DB26" s="163">
        <v>-30.489000000000001</v>
      </c>
      <c r="DC26" s="163">
        <v>-2.1351</v>
      </c>
      <c r="DD26" s="163">
        <v>97.495000000000005</v>
      </c>
      <c r="DE26" s="163">
        <v>97.218999999999994</v>
      </c>
      <c r="DF26" s="163">
        <v>-116.75</v>
      </c>
      <c r="DG26" s="163">
        <v>1E-4</v>
      </c>
      <c r="DH26" s="163">
        <v>-18.506</v>
      </c>
      <c r="DI26" s="163">
        <v>-107.69</v>
      </c>
      <c r="DJ26" s="163">
        <v>-108.19</v>
      </c>
      <c r="DK26" s="163">
        <v>28.681999999999999</v>
      </c>
      <c r="DL26" s="163">
        <v>57.137999999999998</v>
      </c>
      <c r="DM26" s="163">
        <v>70.460999999999999</v>
      </c>
      <c r="DN26" s="163">
        <v>83.221000000000004</v>
      </c>
      <c r="DO26" s="163">
        <v>56.88</v>
      </c>
      <c r="DP26" s="163">
        <v>-10.98</v>
      </c>
      <c r="DQ26" s="163">
        <v>66.513999999999996</v>
      </c>
      <c r="DR26" s="163">
        <v>119.99</v>
      </c>
      <c r="DS26" s="163">
        <v>-32.53</v>
      </c>
      <c r="DT26" s="163">
        <v>-32.81</v>
      </c>
      <c r="DU26" s="163">
        <v>122.65</v>
      </c>
      <c r="DV26" s="163">
        <v>68.510000000000005</v>
      </c>
      <c r="DW26" s="163">
        <v>117.45</v>
      </c>
      <c r="DX26" s="163">
        <v>115.07</v>
      </c>
      <c r="DY26" s="163">
        <v>-13.752000000000001</v>
      </c>
      <c r="DZ26" s="163">
        <v>-13.180999999999999</v>
      </c>
      <c r="EA26" s="163">
        <v>231.48</v>
      </c>
      <c r="EB26" s="163">
        <v>188.27</v>
      </c>
      <c r="EC26" s="163">
        <v>181.49</v>
      </c>
      <c r="ED26" s="163">
        <v>184.27</v>
      </c>
      <c r="EE26" s="163">
        <v>144.56</v>
      </c>
      <c r="EF26" s="163">
        <v>126.25</v>
      </c>
      <c r="EG26" s="163">
        <v>-25.2</v>
      </c>
      <c r="EH26" s="163">
        <v>526.47</v>
      </c>
      <c r="EI26" s="163">
        <v>358.93</v>
      </c>
      <c r="EJ26" s="163">
        <v>0</v>
      </c>
      <c r="EK26" s="163">
        <v>-30.131</v>
      </c>
      <c r="EL26" s="163">
        <v>-27.742999999999999</v>
      </c>
      <c r="EM26" s="163">
        <v>-51.508000000000003</v>
      </c>
      <c r="EN26" s="163">
        <v>24.018999999999998</v>
      </c>
      <c r="EO26" s="163">
        <v>22.655000000000001</v>
      </c>
      <c r="EP26" s="163">
        <v>119.85</v>
      </c>
      <c r="EQ26" s="163">
        <v>-43.317</v>
      </c>
      <c r="ER26" s="163">
        <v>-44.006999999999998</v>
      </c>
      <c r="ES26" s="163">
        <v>-88.215000000000003</v>
      </c>
      <c r="ET26" s="163">
        <v>0</v>
      </c>
      <c r="EU26" s="163">
        <v>-4.9699</v>
      </c>
      <c r="EV26" s="163">
        <v>88.599000000000004</v>
      </c>
      <c r="EW26" s="163">
        <v>13.574999999999999</v>
      </c>
      <c r="EX26" s="163">
        <v>-8.7384000000000004</v>
      </c>
      <c r="EY26" s="163">
        <v>-36.895000000000003</v>
      </c>
      <c r="EZ26" s="163">
        <v>-36.085999999999999</v>
      </c>
      <c r="FA26" s="163">
        <v>7.3556999999999997</v>
      </c>
      <c r="FB26" s="163">
        <v>-126.53</v>
      </c>
      <c r="FC26" s="163">
        <v>105.28</v>
      </c>
      <c r="FD26" s="163">
        <v>24.608000000000001</v>
      </c>
      <c r="FE26" s="163">
        <v>0</v>
      </c>
      <c r="FF26" s="163">
        <v>0</v>
      </c>
      <c r="FG26" s="163">
        <v>39.29</v>
      </c>
      <c r="FH26" s="163">
        <v>39.058999999999997</v>
      </c>
      <c r="FI26" s="163">
        <v>38.137</v>
      </c>
      <c r="FJ26" s="163">
        <v>25.285</v>
      </c>
      <c r="FK26" s="163">
        <v>24.783000000000001</v>
      </c>
      <c r="FL26" s="163">
        <v>-171.47</v>
      </c>
      <c r="FM26" s="163">
        <v>14.885</v>
      </c>
      <c r="FN26" s="163">
        <v>15.029</v>
      </c>
      <c r="FO26" s="163">
        <v>-123.93</v>
      </c>
      <c r="FP26" s="163">
        <v>-105.97</v>
      </c>
      <c r="FQ26" s="163">
        <v>-58.68</v>
      </c>
      <c r="FR26" s="163">
        <v>-47.459000000000003</v>
      </c>
      <c r="FS26" s="163">
        <v>13.87</v>
      </c>
      <c r="FT26" s="163">
        <v>0.82189999999999996</v>
      </c>
      <c r="FU26" s="163">
        <v>-8.6098999999999997</v>
      </c>
      <c r="FV26" s="163">
        <v>12.72</v>
      </c>
      <c r="FW26" s="163">
        <v>-59.607999999999997</v>
      </c>
      <c r="FX26" s="163">
        <v>7.0880000000000001</v>
      </c>
      <c r="FY26" s="163">
        <v>-15.186999999999999</v>
      </c>
      <c r="FZ26" s="163">
        <v>4.5989000000000004</v>
      </c>
      <c r="GA26" s="163">
        <v>11.255000000000001</v>
      </c>
      <c r="GB26" s="163">
        <v>16.420000000000002</v>
      </c>
      <c r="GC26" s="163">
        <v>108.63</v>
      </c>
      <c r="GD26" s="163">
        <v>127.12</v>
      </c>
      <c r="GE26" s="163">
        <v>14.24</v>
      </c>
      <c r="GF26" s="163">
        <v>82.980999999999995</v>
      </c>
      <c r="GG26" s="163">
        <v>16.5</v>
      </c>
      <c r="GH26" s="163">
        <v>-21.640999999999998</v>
      </c>
      <c r="GI26" s="163">
        <v>-2.2839</v>
      </c>
      <c r="GJ26" s="163">
        <v>2.5158999999999998</v>
      </c>
      <c r="GK26" s="163">
        <v>1.7612000000000001</v>
      </c>
      <c r="GL26" s="163">
        <v>6.6000000000000003E-2</v>
      </c>
      <c r="GM26" s="163">
        <v>0</v>
      </c>
      <c r="GN26" s="163">
        <v>-15.68</v>
      </c>
      <c r="GO26" s="163">
        <v>-33.719000000000001</v>
      </c>
      <c r="GP26" s="163">
        <v>24.452000000000002</v>
      </c>
      <c r="GQ26" s="163">
        <v>53.024000000000001</v>
      </c>
      <c r="GR26" s="163">
        <v>99.616</v>
      </c>
      <c r="GS26" s="163">
        <v>51.392000000000003</v>
      </c>
      <c r="GT26" s="163">
        <v>-153.13</v>
      </c>
      <c r="GU26" s="163">
        <v>-25.024000000000001</v>
      </c>
      <c r="GV26" s="163">
        <v>38.222000000000001</v>
      </c>
      <c r="GW26" s="163">
        <v>-49.64</v>
      </c>
      <c r="GX26" s="163">
        <v>11.185</v>
      </c>
      <c r="GY26" s="163">
        <v>1.6895</v>
      </c>
      <c r="GZ26" s="163">
        <v>1.2762</v>
      </c>
      <c r="HA26" s="163">
        <v>13</v>
      </c>
      <c r="HB26" s="163">
        <v>87.495999999999995</v>
      </c>
      <c r="HC26" s="163">
        <v>86.638000000000005</v>
      </c>
      <c r="HD26" s="163">
        <v>286.60000000000002</v>
      </c>
      <c r="HE26" s="163">
        <v>-286.73</v>
      </c>
      <c r="HF26" s="163">
        <v>-324.89</v>
      </c>
      <c r="HG26" s="163">
        <v>323.87</v>
      </c>
      <c r="HH26" s="163">
        <v>434.9</v>
      </c>
      <c r="HI26" s="163">
        <v>-85.731999999999999</v>
      </c>
      <c r="HJ26" s="163">
        <v>-84.224000000000004</v>
      </c>
      <c r="HK26" s="163">
        <v>-60.865000000000002</v>
      </c>
      <c r="HL26" s="163">
        <v>-55.341000000000001</v>
      </c>
      <c r="HM26" s="163">
        <v>79.153000000000006</v>
      </c>
      <c r="HN26" s="163">
        <v>77.784999999999997</v>
      </c>
      <c r="HO26" s="163">
        <v>-50.7</v>
      </c>
      <c r="HP26" s="163">
        <v>-52.154000000000003</v>
      </c>
      <c r="HQ26" s="163">
        <v>11.879</v>
      </c>
      <c r="HR26" s="163">
        <v>12.318</v>
      </c>
      <c r="HS26" s="163">
        <v>10.313000000000001</v>
      </c>
      <c r="HT26" s="163">
        <v>9.8905999999999992</v>
      </c>
      <c r="HU26" s="163">
        <v>101.27</v>
      </c>
      <c r="HV26" s="163">
        <v>100.98</v>
      </c>
      <c r="HW26" s="163">
        <v>53.5</v>
      </c>
      <c r="HX26" s="163">
        <v>53.9</v>
      </c>
      <c r="HY26" s="163">
        <v>21.617000000000001</v>
      </c>
      <c r="HZ26" s="163">
        <v>-54.24</v>
      </c>
      <c r="IA26" s="163">
        <v>-354.76</v>
      </c>
      <c r="IB26" s="163">
        <v>71.554000000000002</v>
      </c>
      <c r="IC26" s="163">
        <v>71.260999999999996</v>
      </c>
      <c r="ID26" s="163">
        <v>8.8000000000000007</v>
      </c>
      <c r="IE26" s="163">
        <v>25.7</v>
      </c>
      <c r="IF26" s="163">
        <v>-9.3999000000000006</v>
      </c>
      <c r="IG26" s="163">
        <v>-8.6998999999999995</v>
      </c>
      <c r="IH26" s="163">
        <v>1.4311</v>
      </c>
      <c r="II26" s="163">
        <v>1.2138</v>
      </c>
      <c r="IJ26" s="163">
        <v>-425.72</v>
      </c>
      <c r="IK26" s="163">
        <v>-338.25</v>
      </c>
      <c r="IL26" s="163">
        <v>333.76</v>
      </c>
      <c r="IM26" s="163">
        <v>340.38</v>
      </c>
      <c r="IN26" s="163">
        <v>76.968999999999994</v>
      </c>
      <c r="IO26" s="163">
        <v>-258.86</v>
      </c>
      <c r="IP26" s="163">
        <v>261.55</v>
      </c>
      <c r="IQ26" s="163">
        <v>-31.957999999999998</v>
      </c>
      <c r="IR26" s="163">
        <v>-111.57</v>
      </c>
      <c r="IS26" s="163">
        <v>-263.33</v>
      </c>
      <c r="IT26" s="163">
        <v>110.1</v>
      </c>
      <c r="IU26" s="163">
        <v>110.72</v>
      </c>
      <c r="IV26" s="163">
        <v>30.625</v>
      </c>
      <c r="IW26" s="163">
        <v>-322.88</v>
      </c>
      <c r="IX26" s="163">
        <v>113.3</v>
      </c>
      <c r="IY26" s="163">
        <v>-208.76</v>
      </c>
      <c r="IZ26" s="163">
        <v>209.68</v>
      </c>
      <c r="JA26" s="163">
        <v>-6.1153000000000004</v>
      </c>
      <c r="JB26" s="163">
        <v>30.954999999999998</v>
      </c>
      <c r="JC26" s="163">
        <v>27.92</v>
      </c>
      <c r="JD26" s="163">
        <v>0.93300000000000005</v>
      </c>
      <c r="JE26" s="163">
        <v>0.92100000000000004</v>
      </c>
      <c r="JF26" s="163">
        <v>-26.318999999999999</v>
      </c>
      <c r="JG26" s="163">
        <v>14.239000000000001</v>
      </c>
      <c r="JH26" s="163">
        <v>5.0876999999999999</v>
      </c>
      <c r="JI26" s="163">
        <v>-15.849</v>
      </c>
      <c r="JJ26" s="163">
        <v>-27.803000000000001</v>
      </c>
      <c r="JK26" s="163">
        <v>-17.841999999999999</v>
      </c>
      <c r="JL26" s="163">
        <v>43.298999999999999</v>
      </c>
      <c r="JM26" s="163">
        <v>56.497999999999998</v>
      </c>
      <c r="JN26" s="163">
        <v>57.115000000000002</v>
      </c>
      <c r="JO26" s="163">
        <v>0</v>
      </c>
      <c r="JP26" s="163">
        <v>0</v>
      </c>
      <c r="JQ26" s="163">
        <v>50.555999999999997</v>
      </c>
      <c r="JR26" s="163">
        <v>50.552999999999997</v>
      </c>
      <c r="JS26" s="163">
        <v>52.878</v>
      </c>
      <c r="JT26" s="164"/>
      <c r="JU26" s="163">
        <v>-27</v>
      </c>
      <c r="JV26" s="163">
        <v>21.984000000000002</v>
      </c>
      <c r="JW26" s="163">
        <v>7.1098999999999997</v>
      </c>
      <c r="JX26" s="163">
        <v>8.6998999999999995</v>
      </c>
      <c r="JY26" s="163">
        <v>-53.222999999999999</v>
      </c>
      <c r="JZ26" s="163">
        <v>81.025000000000006</v>
      </c>
      <c r="KA26" s="163">
        <v>62.924999999999997</v>
      </c>
      <c r="KB26" s="163">
        <v>-52.15</v>
      </c>
      <c r="KC26" s="163">
        <v>-79.128</v>
      </c>
      <c r="KD26" s="163">
        <v>53.459000000000003</v>
      </c>
      <c r="KE26" s="163">
        <v>25.149000000000001</v>
      </c>
      <c r="KF26" s="163">
        <v>18.100000000000001</v>
      </c>
      <c r="KG26" s="163">
        <v>-18.798999999999999</v>
      </c>
      <c r="KH26" s="163">
        <v>111.02</v>
      </c>
      <c r="KI26" s="163">
        <v>38.747999999999998</v>
      </c>
    </row>
    <row r="27" spans="1:295" ht="18" customHeight="1" x14ac:dyDescent="0.25">
      <c r="A27" s="160" t="s">
        <v>66</v>
      </c>
      <c r="B27" s="160" t="s">
        <v>708</v>
      </c>
      <c r="C27" s="163">
        <v>0</v>
      </c>
      <c r="D27" s="163">
        <v>15.276999999999999</v>
      </c>
      <c r="E27" s="163">
        <v>-30.398</v>
      </c>
      <c r="F27" s="163">
        <v>-33.055</v>
      </c>
      <c r="G27" s="163">
        <v>32.268999999999998</v>
      </c>
      <c r="H27" s="163">
        <v>0</v>
      </c>
      <c r="I27" s="163">
        <v>63.543999999999997</v>
      </c>
      <c r="J27" s="163">
        <v>-101.31</v>
      </c>
      <c r="K27" s="163">
        <v>62.8</v>
      </c>
      <c r="L27" s="163">
        <v>31.951000000000001</v>
      </c>
      <c r="M27" s="163">
        <v>31.256</v>
      </c>
      <c r="N27" s="163">
        <v>-28.86</v>
      </c>
      <c r="O27" s="163">
        <v>-43.131</v>
      </c>
      <c r="P27" s="163">
        <v>37.4</v>
      </c>
      <c r="Q27" s="163">
        <v>16.559000000000001</v>
      </c>
      <c r="R27" s="163">
        <v>-37.4</v>
      </c>
      <c r="S27" s="163">
        <v>13.45</v>
      </c>
      <c r="T27" s="163">
        <v>206.36</v>
      </c>
      <c r="U27" s="163">
        <v>10.836</v>
      </c>
      <c r="V27" s="163">
        <v>10.702999999999999</v>
      </c>
      <c r="W27" s="163">
        <v>18.036000000000001</v>
      </c>
      <c r="X27" s="163">
        <v>0</v>
      </c>
      <c r="Y27" s="163">
        <v>15.586</v>
      </c>
      <c r="Z27" s="163">
        <v>7.9054000000000002</v>
      </c>
      <c r="AA27" s="164"/>
      <c r="AB27" s="163">
        <v>113</v>
      </c>
      <c r="AC27" s="163">
        <v>-89.47</v>
      </c>
      <c r="AD27" s="163">
        <v>-89.739000000000004</v>
      </c>
      <c r="AE27" s="163">
        <v>19.731999999999999</v>
      </c>
      <c r="AF27" s="163">
        <v>31.079000000000001</v>
      </c>
      <c r="AG27" s="163">
        <v>41.798999999999999</v>
      </c>
      <c r="AH27" s="163">
        <v>9.0439000000000007</v>
      </c>
      <c r="AI27" s="163">
        <v>0.14599999999999999</v>
      </c>
      <c r="AJ27" s="163">
        <v>-34.119</v>
      </c>
      <c r="AK27" s="163">
        <v>-34.65</v>
      </c>
      <c r="AL27" s="163">
        <v>-43.86</v>
      </c>
      <c r="AM27" s="163">
        <v>34.340000000000003</v>
      </c>
      <c r="AN27" s="163">
        <v>34.56</v>
      </c>
      <c r="AO27" s="163">
        <v>17.216999999999999</v>
      </c>
      <c r="AP27" s="163">
        <v>-0.4022</v>
      </c>
      <c r="AQ27" s="163">
        <v>75.775000000000006</v>
      </c>
      <c r="AR27" s="163">
        <v>79.188999999999993</v>
      </c>
      <c r="AS27" s="163">
        <v>42.776000000000003</v>
      </c>
      <c r="AT27" s="163">
        <v>-70.596000000000004</v>
      </c>
      <c r="AU27" s="163">
        <v>0</v>
      </c>
      <c r="AV27" s="163">
        <v>8.1183999999999994</v>
      </c>
      <c r="AW27" s="163">
        <v>7.4854000000000003</v>
      </c>
      <c r="AX27" s="163">
        <v>74.480999999999995</v>
      </c>
      <c r="AY27" s="163">
        <v>75.953999999999994</v>
      </c>
      <c r="AZ27" s="163">
        <v>-6.2813999999999997</v>
      </c>
      <c r="BA27" s="163">
        <v>-32.259</v>
      </c>
      <c r="BB27" s="163">
        <v>-384.63</v>
      </c>
      <c r="BC27" s="163">
        <v>37.552999999999997</v>
      </c>
      <c r="BD27" s="163">
        <v>-18.899000000000001</v>
      </c>
      <c r="BE27" s="163">
        <v>-18.899000000000001</v>
      </c>
      <c r="BF27" s="163">
        <v>75.347999999999999</v>
      </c>
      <c r="BG27" s="163">
        <v>0</v>
      </c>
      <c r="BH27" s="163">
        <v>-4.6048999999999998</v>
      </c>
      <c r="BI27" s="163">
        <v>-67.102000000000004</v>
      </c>
      <c r="BJ27" s="163">
        <v>-51.71</v>
      </c>
      <c r="BK27" s="163">
        <v>8.7896000000000001</v>
      </c>
      <c r="BL27" s="163">
        <v>7.8564999999999996</v>
      </c>
      <c r="BM27" s="163">
        <v>5.3532999999999999</v>
      </c>
      <c r="BN27" s="163">
        <v>416.73</v>
      </c>
      <c r="BO27" s="163">
        <v>139.37</v>
      </c>
      <c r="BP27" s="163">
        <v>139.68</v>
      </c>
      <c r="BQ27" s="163">
        <v>-555.45000000000005</v>
      </c>
      <c r="BR27" s="163">
        <v>439.26</v>
      </c>
      <c r="BS27" s="163">
        <v>40.976999999999997</v>
      </c>
      <c r="BT27" s="163">
        <v>-99.289000000000001</v>
      </c>
      <c r="BU27" s="163">
        <v>99.43</v>
      </c>
      <c r="BV27" s="163">
        <v>99.195999999999998</v>
      </c>
      <c r="BW27" s="163">
        <v>28.629000000000001</v>
      </c>
      <c r="BX27" s="163">
        <v>23.818999999999999</v>
      </c>
      <c r="BY27" s="163">
        <v>63.74</v>
      </c>
      <c r="BZ27" s="163">
        <v>82.319000000000003</v>
      </c>
      <c r="CA27" s="163">
        <v>-28.26</v>
      </c>
      <c r="CB27" s="163">
        <v>-27.055</v>
      </c>
      <c r="CC27" s="163">
        <v>96.572000000000003</v>
      </c>
      <c r="CD27" s="163">
        <v>96.926000000000002</v>
      </c>
      <c r="CE27" s="163">
        <v>20.369</v>
      </c>
      <c r="CF27" s="163">
        <v>-86.998000000000005</v>
      </c>
      <c r="CG27" s="163">
        <v>-87.932000000000002</v>
      </c>
      <c r="CH27" s="163">
        <v>10.497999999999999</v>
      </c>
      <c r="CI27" s="163">
        <v>-110.64</v>
      </c>
      <c r="CJ27" s="163">
        <v>19.57</v>
      </c>
      <c r="CK27" s="163">
        <v>25.984999999999999</v>
      </c>
      <c r="CL27" s="163">
        <v>200.69</v>
      </c>
      <c r="CM27" s="163">
        <v>0</v>
      </c>
      <c r="CN27" s="163">
        <v>-18.2</v>
      </c>
      <c r="CO27" s="163">
        <v>22.731999999999999</v>
      </c>
      <c r="CP27" s="163">
        <v>21.623000000000001</v>
      </c>
      <c r="CQ27" s="163">
        <v>23.431000000000001</v>
      </c>
      <c r="CR27" s="163">
        <v>21.419</v>
      </c>
      <c r="CS27" s="163">
        <v>21.36</v>
      </c>
      <c r="CT27" s="163">
        <v>-31.972999999999999</v>
      </c>
      <c r="CU27" s="163">
        <v>-67.611000000000004</v>
      </c>
      <c r="CV27" s="163">
        <v>18.835999999999999</v>
      </c>
      <c r="CW27" s="163">
        <v>12.89</v>
      </c>
      <c r="CX27" s="163">
        <v>58.59</v>
      </c>
      <c r="CY27" s="163">
        <v>69.168999999999997</v>
      </c>
      <c r="CZ27" s="163">
        <v>60.944000000000003</v>
      </c>
      <c r="DA27" s="163">
        <v>57.426000000000002</v>
      </c>
      <c r="DB27" s="163">
        <v>-32.529000000000003</v>
      </c>
      <c r="DC27" s="163">
        <v>-2.0095000000000001</v>
      </c>
      <c r="DD27" s="163">
        <v>111.71</v>
      </c>
      <c r="DE27" s="163">
        <v>110.75</v>
      </c>
      <c r="DF27" s="163">
        <v>-127.59</v>
      </c>
      <c r="DG27" s="163">
        <v>0</v>
      </c>
      <c r="DH27" s="163">
        <v>-19.687999999999999</v>
      </c>
      <c r="DI27" s="163">
        <v>-111.5</v>
      </c>
      <c r="DJ27" s="163">
        <v>-112.4</v>
      </c>
      <c r="DK27" s="163">
        <v>29.363</v>
      </c>
      <c r="DL27" s="163">
        <v>60.652999999999999</v>
      </c>
      <c r="DM27" s="163">
        <v>76.096999999999994</v>
      </c>
      <c r="DN27" s="163">
        <v>89.08</v>
      </c>
      <c r="DO27" s="163">
        <v>60.52</v>
      </c>
      <c r="DP27" s="163">
        <v>-12.45</v>
      </c>
      <c r="DQ27" s="163">
        <v>68.930999999999997</v>
      </c>
      <c r="DR27" s="163">
        <v>137.78</v>
      </c>
      <c r="DS27" s="163">
        <v>-31.99</v>
      </c>
      <c r="DT27" s="163">
        <v>-32.279000000000003</v>
      </c>
      <c r="DU27" s="163">
        <v>128.1</v>
      </c>
      <c r="DV27" s="163">
        <v>69.959000000000003</v>
      </c>
      <c r="DW27" s="163">
        <v>130.97</v>
      </c>
      <c r="DX27" s="163">
        <v>128.49</v>
      </c>
      <c r="DY27" s="163">
        <v>-10.026</v>
      </c>
      <c r="DZ27" s="163">
        <v>-9.7636000000000003</v>
      </c>
      <c r="EA27" s="163">
        <v>250.28</v>
      </c>
      <c r="EB27" s="163">
        <v>202.2</v>
      </c>
      <c r="EC27" s="163">
        <v>195.2</v>
      </c>
      <c r="ED27" s="163">
        <v>198.83</v>
      </c>
      <c r="EE27" s="163">
        <v>156.57</v>
      </c>
      <c r="EF27" s="163">
        <v>134.81</v>
      </c>
      <c r="EG27" s="163">
        <v>-26.324000000000002</v>
      </c>
      <c r="EH27" s="163">
        <v>567.23</v>
      </c>
      <c r="EI27" s="163">
        <v>351.27</v>
      </c>
      <c r="EJ27" s="163">
        <v>0</v>
      </c>
      <c r="EK27" s="163">
        <v>-31.664000000000001</v>
      </c>
      <c r="EL27" s="163">
        <v>-28.87</v>
      </c>
      <c r="EM27" s="163">
        <v>-62.826000000000001</v>
      </c>
      <c r="EN27" s="163">
        <v>22.199000000000002</v>
      </c>
      <c r="EO27" s="163">
        <v>21.372</v>
      </c>
      <c r="EP27" s="163">
        <v>139.83000000000001</v>
      </c>
      <c r="EQ27" s="163">
        <v>-43.334000000000003</v>
      </c>
      <c r="ER27" s="163">
        <v>-45.414999999999999</v>
      </c>
      <c r="ES27" s="163">
        <v>-92.867999999999995</v>
      </c>
      <c r="ET27" s="163">
        <v>15.349</v>
      </c>
      <c r="EU27" s="163">
        <v>-4.9099000000000004</v>
      </c>
      <c r="EV27" s="163">
        <v>81</v>
      </c>
      <c r="EW27" s="163">
        <v>14.231</v>
      </c>
      <c r="EX27" s="163">
        <v>-15.179</v>
      </c>
      <c r="EY27" s="163">
        <v>-37.347999999999999</v>
      </c>
      <c r="EZ27" s="163">
        <v>-37.085999999999999</v>
      </c>
      <c r="FA27" s="163">
        <v>9.2843999999999998</v>
      </c>
      <c r="FB27" s="163">
        <v>-127.27</v>
      </c>
      <c r="FC27" s="163">
        <v>93.32</v>
      </c>
      <c r="FD27" s="163">
        <v>24.783000000000001</v>
      </c>
      <c r="FE27" s="163">
        <v>0</v>
      </c>
      <c r="FF27" s="163">
        <v>0</v>
      </c>
      <c r="FG27" s="163">
        <v>39.646000000000001</v>
      </c>
      <c r="FH27" s="163">
        <v>39.585999999999999</v>
      </c>
      <c r="FI27" s="163">
        <v>38.134</v>
      </c>
      <c r="FJ27" s="163">
        <v>27.295000000000002</v>
      </c>
      <c r="FK27" s="163">
        <v>27.462</v>
      </c>
      <c r="FL27" s="163">
        <v>-168.12</v>
      </c>
      <c r="FM27" s="163">
        <v>11.775</v>
      </c>
      <c r="FN27" s="163">
        <v>12.199</v>
      </c>
      <c r="FO27" s="163">
        <v>-119.98</v>
      </c>
      <c r="FP27" s="163">
        <v>-103.53</v>
      </c>
      <c r="FQ27" s="163">
        <v>-59.412999999999997</v>
      </c>
      <c r="FR27" s="163">
        <v>-47.359000000000002</v>
      </c>
      <c r="FS27" s="163">
        <v>13.776999999999999</v>
      </c>
      <c r="FT27" s="163">
        <v>0.91579999999999995</v>
      </c>
      <c r="FU27" s="163">
        <v>-8.4999000000000002</v>
      </c>
      <c r="FV27" s="163">
        <v>12.2</v>
      </c>
      <c r="FW27" s="163">
        <v>-60.984999999999999</v>
      </c>
      <c r="FX27" s="163">
        <v>6.8102999999999998</v>
      </c>
      <c r="FY27" s="163">
        <v>-15.018000000000001</v>
      </c>
      <c r="FZ27" s="163">
        <v>4.5029000000000003</v>
      </c>
      <c r="GA27" s="163">
        <v>10.96</v>
      </c>
      <c r="GB27" s="163">
        <v>16.709</v>
      </c>
      <c r="GC27" s="163">
        <v>104.95</v>
      </c>
      <c r="GD27" s="163">
        <v>121.32</v>
      </c>
      <c r="GE27" s="163">
        <v>15.12</v>
      </c>
      <c r="GF27" s="163">
        <v>85.016999999999996</v>
      </c>
      <c r="GG27" s="163">
        <v>16.600000000000001</v>
      </c>
      <c r="GH27" s="163">
        <v>-21.456</v>
      </c>
      <c r="GI27" s="163">
        <v>-1.8986000000000001</v>
      </c>
      <c r="GJ27" s="163">
        <v>2.0276999999999998</v>
      </c>
      <c r="GK27" s="163">
        <v>1.7943</v>
      </c>
      <c r="GL27" s="163">
        <v>6.6000000000000003E-2</v>
      </c>
      <c r="GM27" s="163">
        <v>0</v>
      </c>
      <c r="GN27" s="163">
        <v>-15.129</v>
      </c>
      <c r="GO27" s="163">
        <v>-35.024000000000001</v>
      </c>
      <c r="GP27" s="163">
        <v>26.518000000000001</v>
      </c>
      <c r="GQ27" s="163">
        <v>55.04</v>
      </c>
      <c r="GR27" s="163">
        <v>100.42</v>
      </c>
      <c r="GS27" s="163">
        <v>51.042999999999999</v>
      </c>
      <c r="GT27" s="163">
        <v>-153.94999999999999</v>
      </c>
      <c r="GU27" s="163">
        <v>-26.254999999999999</v>
      </c>
      <c r="GV27" s="163">
        <v>38.281999999999996</v>
      </c>
      <c r="GW27" s="163">
        <v>-53.115000000000002</v>
      </c>
      <c r="GX27" s="163">
        <v>10.218</v>
      </c>
      <c r="GY27" s="163">
        <v>2.5878999999999999</v>
      </c>
      <c r="GZ27" s="163">
        <v>2.2360000000000002</v>
      </c>
      <c r="HA27" s="163">
        <v>12</v>
      </c>
      <c r="HB27" s="163">
        <v>84.981999999999999</v>
      </c>
      <c r="HC27" s="163">
        <v>85.861999999999995</v>
      </c>
      <c r="HD27" s="163">
        <v>290.8</v>
      </c>
      <c r="HE27" s="163">
        <v>-289.5</v>
      </c>
      <c r="HF27" s="163">
        <v>-324.66000000000003</v>
      </c>
      <c r="HG27" s="163">
        <v>323.86</v>
      </c>
      <c r="HH27" s="163">
        <v>425.61</v>
      </c>
      <c r="HI27" s="163">
        <v>-83.584000000000003</v>
      </c>
      <c r="HJ27" s="163">
        <v>-83.629000000000005</v>
      </c>
      <c r="HK27" s="163">
        <v>-61.692999999999998</v>
      </c>
      <c r="HL27" s="163">
        <v>-54.179000000000002</v>
      </c>
      <c r="HM27" s="163">
        <v>78.350999999999999</v>
      </c>
      <c r="HN27" s="163">
        <v>77.703999999999994</v>
      </c>
      <c r="HO27" s="163">
        <v>-50.7</v>
      </c>
      <c r="HP27" s="163">
        <v>-52.154000000000003</v>
      </c>
      <c r="HQ27" s="163">
        <v>9.0006000000000004</v>
      </c>
      <c r="HR27" s="163">
        <v>8.9346999999999994</v>
      </c>
      <c r="HS27" s="163">
        <v>11.928000000000001</v>
      </c>
      <c r="HT27" s="163">
        <v>11.295</v>
      </c>
      <c r="HU27" s="163">
        <v>102.75</v>
      </c>
      <c r="HV27" s="163">
        <v>103.23</v>
      </c>
      <c r="HW27" s="163">
        <v>52.4</v>
      </c>
      <c r="HX27" s="163">
        <v>52.7</v>
      </c>
      <c r="HY27" s="163">
        <v>21.863</v>
      </c>
      <c r="HZ27" s="163">
        <v>-58.08</v>
      </c>
      <c r="IA27" s="163">
        <v>-351.61</v>
      </c>
      <c r="IB27" s="163">
        <v>66.385000000000005</v>
      </c>
      <c r="IC27" s="163">
        <v>67.741</v>
      </c>
      <c r="ID27" s="163">
        <v>9.3999000000000006</v>
      </c>
      <c r="IE27" s="163">
        <v>27.399000000000001</v>
      </c>
      <c r="IF27" s="163">
        <v>-7</v>
      </c>
      <c r="IG27" s="163">
        <v>-7</v>
      </c>
      <c r="IH27" s="163">
        <v>1.4311</v>
      </c>
      <c r="II27" s="163">
        <v>1.2138</v>
      </c>
      <c r="IJ27" s="163">
        <v>-423.66</v>
      </c>
      <c r="IK27" s="163">
        <v>-335.75</v>
      </c>
      <c r="IL27" s="163">
        <v>326.91000000000003</v>
      </c>
      <c r="IM27" s="163">
        <v>335.43</v>
      </c>
      <c r="IN27" s="163">
        <v>79.947000000000003</v>
      </c>
      <c r="IO27" s="163">
        <v>-257.77999999999997</v>
      </c>
      <c r="IP27" s="163">
        <v>260.83999999999997</v>
      </c>
      <c r="IQ27" s="163">
        <v>-30.391999999999999</v>
      </c>
      <c r="IR27" s="163">
        <v>-110.07</v>
      </c>
      <c r="IS27" s="163">
        <v>-258.23</v>
      </c>
      <c r="IT27" s="163">
        <v>111.93</v>
      </c>
      <c r="IU27" s="163">
        <v>111.1</v>
      </c>
      <c r="IV27" s="163">
        <v>27.016999999999999</v>
      </c>
      <c r="IW27" s="163">
        <v>-314.02</v>
      </c>
      <c r="IX27" s="163">
        <v>108.76</v>
      </c>
      <c r="IY27" s="163">
        <v>-205.27</v>
      </c>
      <c r="IZ27" s="163">
        <v>206.44</v>
      </c>
      <c r="JA27" s="163">
        <v>-5.6676000000000002</v>
      </c>
      <c r="JB27" s="163">
        <v>30.954999999999998</v>
      </c>
      <c r="JC27" s="163">
        <v>27.44</v>
      </c>
      <c r="JD27" s="163">
        <v>0.90200000000000002</v>
      </c>
      <c r="JE27" s="163">
        <v>0.88800000000000001</v>
      </c>
      <c r="JF27" s="163">
        <v>-27.28</v>
      </c>
      <c r="JG27" s="163">
        <v>15.199</v>
      </c>
      <c r="JH27" s="163">
        <v>4.9225000000000003</v>
      </c>
      <c r="JI27" s="163">
        <v>-15.819000000000001</v>
      </c>
      <c r="JJ27" s="163">
        <v>-26.658999999999999</v>
      </c>
      <c r="JK27" s="163">
        <v>-17.46</v>
      </c>
      <c r="JL27" s="163">
        <v>40.298999999999999</v>
      </c>
      <c r="JM27" s="163">
        <v>54.811999999999998</v>
      </c>
      <c r="JN27" s="163">
        <v>53.143000000000001</v>
      </c>
      <c r="JO27" s="163">
        <v>0</v>
      </c>
      <c r="JP27" s="163">
        <v>0</v>
      </c>
      <c r="JQ27" s="163">
        <v>50.640999999999998</v>
      </c>
      <c r="JR27" s="163">
        <v>50.439</v>
      </c>
      <c r="JS27" s="163">
        <v>50.167000000000002</v>
      </c>
      <c r="JT27" s="164"/>
      <c r="JU27" s="163">
        <v>-28.1</v>
      </c>
      <c r="JV27" s="163">
        <v>20.838000000000001</v>
      </c>
      <c r="JW27" s="163">
        <v>7.0899000000000001</v>
      </c>
      <c r="JX27" s="163">
        <v>8.6998999999999995</v>
      </c>
      <c r="JY27" s="163">
        <v>-48.39</v>
      </c>
      <c r="JZ27" s="163">
        <v>81.587999999999994</v>
      </c>
      <c r="KA27" s="163">
        <v>63.454000000000001</v>
      </c>
      <c r="KB27" s="163">
        <v>-48.911999999999999</v>
      </c>
      <c r="KC27" s="163">
        <v>-79.254000000000005</v>
      </c>
      <c r="KD27" s="163">
        <v>52.47</v>
      </c>
      <c r="KE27" s="163">
        <v>26.603000000000002</v>
      </c>
      <c r="KF27" s="163">
        <v>20.2</v>
      </c>
      <c r="KG27" s="163">
        <v>-20.399000000000001</v>
      </c>
      <c r="KH27" s="163">
        <v>98.820999999999998</v>
      </c>
      <c r="KI27" s="163">
        <v>44.863999999999997</v>
      </c>
    </row>
    <row r="28" spans="1:295" ht="18" customHeight="1" x14ac:dyDescent="0.25">
      <c r="A28" s="160" t="s">
        <v>66</v>
      </c>
      <c r="B28" s="160" t="s">
        <v>709</v>
      </c>
      <c r="C28" s="163">
        <v>0</v>
      </c>
      <c r="D28" s="163">
        <v>15.441000000000001</v>
      </c>
      <c r="E28" s="163">
        <v>-30.789000000000001</v>
      </c>
      <c r="F28" s="163">
        <v>-32.404000000000003</v>
      </c>
      <c r="G28" s="163">
        <v>32.506</v>
      </c>
      <c r="H28" s="163">
        <v>0</v>
      </c>
      <c r="I28" s="163">
        <v>65.143000000000001</v>
      </c>
      <c r="J28" s="163">
        <v>-106.28</v>
      </c>
      <c r="K28" s="163">
        <v>65.492000000000004</v>
      </c>
      <c r="L28" s="163">
        <v>33.35</v>
      </c>
      <c r="M28" s="163">
        <v>32.377000000000002</v>
      </c>
      <c r="N28" s="163">
        <v>-31.079000000000001</v>
      </c>
      <c r="O28" s="163">
        <v>-45.441000000000003</v>
      </c>
      <c r="P28" s="163">
        <v>39.598999999999997</v>
      </c>
      <c r="Q28" s="163">
        <v>17.388000000000002</v>
      </c>
      <c r="R28" s="163">
        <v>-39.598999999999997</v>
      </c>
      <c r="S28" s="163">
        <v>13.148</v>
      </c>
      <c r="T28" s="163">
        <v>215.56</v>
      </c>
      <c r="U28" s="163">
        <v>10.358000000000001</v>
      </c>
      <c r="V28" s="163">
        <v>10.146000000000001</v>
      </c>
      <c r="W28" s="163">
        <v>16.795999999999999</v>
      </c>
      <c r="X28" s="163">
        <v>0</v>
      </c>
      <c r="Y28" s="163">
        <v>12.217000000000001</v>
      </c>
      <c r="Z28" s="163">
        <v>7.3571999999999997</v>
      </c>
      <c r="AA28" s="164"/>
      <c r="AB28" s="163">
        <v>113</v>
      </c>
      <c r="AC28" s="163">
        <v>-90.48</v>
      </c>
      <c r="AD28" s="163">
        <v>-90.459000000000003</v>
      </c>
      <c r="AE28" s="163">
        <v>20.356999999999999</v>
      </c>
      <c r="AF28" s="163">
        <v>31.079000000000001</v>
      </c>
      <c r="AG28" s="163">
        <v>44</v>
      </c>
      <c r="AH28" s="163">
        <v>9.0439000000000007</v>
      </c>
      <c r="AI28" s="163">
        <v>0.14599999999999999</v>
      </c>
      <c r="AJ28" s="163">
        <v>-36.759</v>
      </c>
      <c r="AK28" s="163">
        <v>-37.189</v>
      </c>
      <c r="AL28" s="163">
        <v>-41.459000000000003</v>
      </c>
      <c r="AM28" s="163">
        <v>37.158999999999999</v>
      </c>
      <c r="AN28" s="163">
        <v>37.31</v>
      </c>
      <c r="AO28" s="163">
        <v>17.547000000000001</v>
      </c>
      <c r="AP28" s="163">
        <v>-0.68859999999999999</v>
      </c>
      <c r="AQ28" s="163">
        <v>77.787000000000006</v>
      </c>
      <c r="AR28" s="163">
        <v>80.503</v>
      </c>
      <c r="AS28" s="163">
        <v>42.14</v>
      </c>
      <c r="AT28" s="163">
        <v>-71.534000000000006</v>
      </c>
      <c r="AU28" s="163">
        <v>0</v>
      </c>
      <c r="AV28" s="163">
        <v>9.5619999999999994</v>
      </c>
      <c r="AW28" s="163">
        <v>9.0304000000000002</v>
      </c>
      <c r="AX28" s="163">
        <v>74.212999999999994</v>
      </c>
      <c r="AY28" s="163">
        <v>75.819999999999993</v>
      </c>
      <c r="AZ28" s="163">
        <v>-5.2344999999999997</v>
      </c>
      <c r="BA28" s="163">
        <v>-26.556999999999999</v>
      </c>
      <c r="BB28" s="163">
        <v>-406.53</v>
      </c>
      <c r="BC28" s="163">
        <v>38.061999999999998</v>
      </c>
      <c r="BD28" s="163">
        <v>-18.998999999999999</v>
      </c>
      <c r="BE28" s="163">
        <v>-18.899000000000001</v>
      </c>
      <c r="BF28" s="163">
        <v>76.63</v>
      </c>
      <c r="BG28" s="163">
        <v>0</v>
      </c>
      <c r="BH28" s="163">
        <v>-4.7060000000000004</v>
      </c>
      <c r="BI28" s="163">
        <v>-67.102000000000004</v>
      </c>
      <c r="BJ28" s="163">
        <v>-54.112000000000002</v>
      </c>
      <c r="BK28" s="163">
        <v>8.8857999999999997</v>
      </c>
      <c r="BL28" s="163">
        <v>7.5545999999999998</v>
      </c>
      <c r="BM28" s="163">
        <v>5.2835999999999999</v>
      </c>
      <c r="BN28" s="163">
        <v>440.77</v>
      </c>
      <c r="BO28" s="163">
        <v>133.57</v>
      </c>
      <c r="BP28" s="163">
        <v>134</v>
      </c>
      <c r="BQ28" s="163">
        <v>-544.25</v>
      </c>
      <c r="BR28" s="163">
        <v>455.14</v>
      </c>
      <c r="BS28" s="163">
        <v>40.976999999999997</v>
      </c>
      <c r="BT28" s="163">
        <v>-95.971999999999994</v>
      </c>
      <c r="BU28" s="163">
        <v>97.998000000000005</v>
      </c>
      <c r="BV28" s="163">
        <v>100.64</v>
      </c>
      <c r="BW28" s="163">
        <v>29.52</v>
      </c>
      <c r="BX28" s="163">
        <v>24.739000000000001</v>
      </c>
      <c r="BY28" s="163">
        <v>65.739000000000004</v>
      </c>
      <c r="BZ28" s="163">
        <v>84.989000000000004</v>
      </c>
      <c r="CA28" s="163">
        <v>-24.108000000000001</v>
      </c>
      <c r="CB28" s="163">
        <v>-23.303999999999998</v>
      </c>
      <c r="CC28" s="163">
        <v>91.295000000000002</v>
      </c>
      <c r="CD28" s="163">
        <v>92.094999999999999</v>
      </c>
      <c r="CE28" s="163">
        <v>18.86</v>
      </c>
      <c r="CF28" s="163">
        <v>-84.775000000000006</v>
      </c>
      <c r="CG28" s="163">
        <v>-85.123000000000005</v>
      </c>
      <c r="CH28" s="163">
        <v>8.9160000000000004</v>
      </c>
      <c r="CI28" s="163">
        <v>-135.15</v>
      </c>
      <c r="CJ28" s="163">
        <v>19.57</v>
      </c>
      <c r="CK28" s="163">
        <v>25.984999999999999</v>
      </c>
      <c r="CL28" s="163">
        <v>204.39</v>
      </c>
      <c r="CM28" s="163">
        <v>0</v>
      </c>
      <c r="CN28" s="163">
        <v>-18.59</v>
      </c>
      <c r="CO28" s="163">
        <v>15.417</v>
      </c>
      <c r="CP28" s="163">
        <v>15.355</v>
      </c>
      <c r="CQ28" s="163">
        <v>16.059000000000001</v>
      </c>
      <c r="CR28" s="163">
        <v>9.1710999999999991</v>
      </c>
      <c r="CS28" s="163">
        <v>10.369</v>
      </c>
      <c r="CT28" s="163">
        <v>-28.196000000000002</v>
      </c>
      <c r="CU28" s="163">
        <v>-59.366999999999997</v>
      </c>
      <c r="CV28" s="163">
        <v>19.408999999999999</v>
      </c>
      <c r="CW28" s="163">
        <v>12.683</v>
      </c>
      <c r="CX28" s="163">
        <v>62.168999999999997</v>
      </c>
      <c r="CY28" s="163">
        <v>74.338999999999999</v>
      </c>
      <c r="CZ28" s="163">
        <v>60.944000000000003</v>
      </c>
      <c r="DA28" s="163">
        <v>57.426000000000002</v>
      </c>
      <c r="DB28" s="163">
        <v>-33.29</v>
      </c>
      <c r="DC28" s="163">
        <v>-2.0095000000000001</v>
      </c>
      <c r="DD28" s="163">
        <v>135.06</v>
      </c>
      <c r="DE28" s="163">
        <v>133.63999999999999</v>
      </c>
      <c r="DF28" s="163">
        <v>-104.7</v>
      </c>
      <c r="DG28" s="163">
        <v>1E-4</v>
      </c>
      <c r="DH28" s="163">
        <v>-20.138999999999999</v>
      </c>
      <c r="DI28" s="163">
        <v>-115</v>
      </c>
      <c r="DJ28" s="163">
        <v>-115</v>
      </c>
      <c r="DK28" s="163">
        <v>29.396000000000001</v>
      </c>
      <c r="DL28" s="163">
        <v>64.168999999999997</v>
      </c>
      <c r="DM28" s="163">
        <v>77.506</v>
      </c>
      <c r="DN28" s="163">
        <v>92.596000000000004</v>
      </c>
      <c r="DO28" s="163">
        <v>63.28</v>
      </c>
      <c r="DP28" s="163">
        <v>-12.48</v>
      </c>
      <c r="DQ28" s="163">
        <v>67.620999999999995</v>
      </c>
      <c r="DR28" s="163">
        <v>137.78</v>
      </c>
      <c r="DS28" s="163">
        <v>-32.15</v>
      </c>
      <c r="DT28" s="163">
        <v>-32.450000000000003</v>
      </c>
      <c r="DU28" s="163">
        <v>125.65</v>
      </c>
      <c r="DV28" s="163">
        <v>72.930000000000007</v>
      </c>
      <c r="DW28" s="163">
        <v>103.72</v>
      </c>
      <c r="DX28" s="163">
        <v>100.49</v>
      </c>
      <c r="DY28" s="163">
        <v>-10.349</v>
      </c>
      <c r="DZ28" s="163">
        <v>-9.9181000000000008</v>
      </c>
      <c r="EA28" s="163">
        <v>243.09</v>
      </c>
      <c r="EB28" s="163">
        <v>193.42</v>
      </c>
      <c r="EC28" s="163">
        <v>186.52</v>
      </c>
      <c r="ED28" s="163">
        <v>190.5</v>
      </c>
      <c r="EE28" s="163">
        <v>142.72</v>
      </c>
      <c r="EF28" s="163">
        <v>124.95</v>
      </c>
      <c r="EG28" s="163">
        <v>-26.504999999999999</v>
      </c>
      <c r="EH28" s="163">
        <v>553.30999999999995</v>
      </c>
      <c r="EI28" s="163">
        <v>333.42</v>
      </c>
      <c r="EJ28" s="163">
        <v>0</v>
      </c>
      <c r="EK28" s="163">
        <v>-32</v>
      </c>
      <c r="EL28" s="163">
        <v>-28.792999999999999</v>
      </c>
      <c r="EM28" s="163">
        <v>-53.533999999999999</v>
      </c>
      <c r="EN28" s="163">
        <v>16.204999999999998</v>
      </c>
      <c r="EO28" s="163">
        <v>15.242000000000001</v>
      </c>
      <c r="EP28" s="163">
        <v>116.78</v>
      </c>
      <c r="EQ28" s="163">
        <v>-40.558999999999997</v>
      </c>
      <c r="ER28" s="163">
        <v>-41.957000000000001</v>
      </c>
      <c r="ES28" s="163">
        <v>-86.953000000000003</v>
      </c>
      <c r="ET28" s="163">
        <v>0</v>
      </c>
      <c r="EU28" s="163">
        <v>-4</v>
      </c>
      <c r="EV28" s="163">
        <v>82.599000000000004</v>
      </c>
      <c r="EW28" s="163">
        <v>14.965999999999999</v>
      </c>
      <c r="EX28" s="163">
        <v>-29.274999999999999</v>
      </c>
      <c r="EY28" s="163">
        <v>-34.613</v>
      </c>
      <c r="EZ28" s="163">
        <v>-34.106000000000002</v>
      </c>
      <c r="FA28" s="163">
        <v>3.6334</v>
      </c>
      <c r="FB28" s="163">
        <v>-115.56</v>
      </c>
      <c r="FC28" s="163">
        <v>102.99</v>
      </c>
      <c r="FD28" s="163">
        <v>24.524999999999999</v>
      </c>
      <c r="FE28" s="163">
        <v>0</v>
      </c>
      <c r="FF28" s="163">
        <v>0</v>
      </c>
      <c r="FG28" s="163">
        <v>39.055999999999997</v>
      </c>
      <c r="FH28" s="163">
        <v>39.319000000000003</v>
      </c>
      <c r="FI28" s="163">
        <v>38.292999999999999</v>
      </c>
      <c r="FJ28" s="163">
        <v>24.448</v>
      </c>
      <c r="FK28" s="163">
        <v>23.946000000000002</v>
      </c>
      <c r="FL28" s="163">
        <v>-153.05000000000001</v>
      </c>
      <c r="FM28" s="163">
        <v>11.641999999999999</v>
      </c>
      <c r="FN28" s="163">
        <v>11.243</v>
      </c>
      <c r="FO28" s="163">
        <v>-113.78</v>
      </c>
      <c r="FP28" s="163">
        <v>-99.546000000000006</v>
      </c>
      <c r="FQ28" s="163">
        <v>-49.436999999999998</v>
      </c>
      <c r="FR28" s="163">
        <v>-38.569000000000003</v>
      </c>
      <c r="FS28" s="163">
        <v>13.872</v>
      </c>
      <c r="FT28" s="163">
        <v>0.93899999999999995</v>
      </c>
      <c r="FU28" s="163">
        <v>-8.4699000000000009</v>
      </c>
      <c r="FV28" s="163">
        <v>13.41</v>
      </c>
      <c r="FW28" s="163">
        <v>-49.18</v>
      </c>
      <c r="FX28" s="163">
        <v>6.3963999999999999</v>
      </c>
      <c r="FY28" s="163">
        <v>-15.013</v>
      </c>
      <c r="FZ28" s="163">
        <v>4.4779999999999998</v>
      </c>
      <c r="GA28" s="163">
        <v>11.287000000000001</v>
      </c>
      <c r="GB28" s="163">
        <v>22.489000000000001</v>
      </c>
      <c r="GC28" s="163">
        <v>101.49</v>
      </c>
      <c r="GD28" s="163">
        <v>115.13</v>
      </c>
      <c r="GE28" s="163">
        <v>14.11</v>
      </c>
      <c r="GF28" s="163">
        <v>86.004000000000005</v>
      </c>
      <c r="GG28" s="163">
        <v>18.2</v>
      </c>
      <c r="GH28" s="163">
        <v>-22.253</v>
      </c>
      <c r="GI28" s="163">
        <v>-1.9525999999999999</v>
      </c>
      <c r="GJ28" s="163">
        <v>1.9764999999999999</v>
      </c>
      <c r="GK28" s="163">
        <v>1.8072999999999999</v>
      </c>
      <c r="GL28" s="163">
        <v>6.6000000000000003E-2</v>
      </c>
      <c r="GM28" s="163">
        <v>0</v>
      </c>
      <c r="GN28" s="163">
        <v>-15.129</v>
      </c>
      <c r="GO28" s="163">
        <v>-35.661000000000001</v>
      </c>
      <c r="GP28" s="163">
        <v>23.451000000000001</v>
      </c>
      <c r="GQ28" s="163">
        <v>56.048999999999999</v>
      </c>
      <c r="GR28" s="163">
        <v>101.03</v>
      </c>
      <c r="GS28" s="163">
        <v>51.502000000000002</v>
      </c>
      <c r="GT28" s="163">
        <v>-152.78</v>
      </c>
      <c r="GU28" s="163">
        <v>-26.774000000000001</v>
      </c>
      <c r="GV28" s="163">
        <v>39.42</v>
      </c>
      <c r="GW28" s="163">
        <v>-53.787999999999997</v>
      </c>
      <c r="GX28" s="163">
        <v>10.324</v>
      </c>
      <c r="GY28" s="163">
        <v>3.2227000000000001</v>
      </c>
      <c r="GZ28" s="163">
        <v>2.8477000000000001</v>
      </c>
      <c r="HA28" s="163">
        <v>12</v>
      </c>
      <c r="HB28" s="163">
        <v>78.703000000000003</v>
      </c>
      <c r="HC28" s="163">
        <v>79.369</v>
      </c>
      <c r="HD28" s="163">
        <v>285.39</v>
      </c>
      <c r="HE28" s="163">
        <v>-282.85000000000002</v>
      </c>
      <c r="HF28" s="163">
        <v>-320.14999999999998</v>
      </c>
      <c r="HG28" s="163">
        <v>320.39999999999998</v>
      </c>
      <c r="HH28" s="163">
        <v>401.78</v>
      </c>
      <c r="HI28" s="163">
        <v>-78.822999999999993</v>
      </c>
      <c r="HJ28" s="163">
        <v>-77.063999999999993</v>
      </c>
      <c r="HK28" s="163">
        <v>-57.198999999999998</v>
      </c>
      <c r="HL28" s="163">
        <v>-49.947000000000003</v>
      </c>
      <c r="HM28" s="163">
        <v>72.343000000000004</v>
      </c>
      <c r="HN28" s="163">
        <v>72.676000000000002</v>
      </c>
      <c r="HO28" s="163">
        <v>-50.7</v>
      </c>
      <c r="HP28" s="163">
        <v>-46.857999999999997</v>
      </c>
      <c r="HQ28" s="163">
        <v>9.8355999999999995</v>
      </c>
      <c r="HR28" s="163">
        <v>9.5609000000000002</v>
      </c>
      <c r="HS28" s="163">
        <v>9.6549999999999994</v>
      </c>
      <c r="HT28" s="163">
        <v>10.154999999999999</v>
      </c>
      <c r="HU28" s="163">
        <v>101.23</v>
      </c>
      <c r="HV28" s="163">
        <v>100.52</v>
      </c>
      <c r="HW28" s="163">
        <v>52.798999999999999</v>
      </c>
      <c r="HX28" s="163">
        <v>52.5</v>
      </c>
      <c r="HY28" s="163">
        <v>21.782</v>
      </c>
      <c r="HZ28" s="163">
        <v>-60.959000000000003</v>
      </c>
      <c r="IA28" s="163">
        <v>-351.03</v>
      </c>
      <c r="IB28" s="163">
        <v>69.632000000000005</v>
      </c>
      <c r="IC28" s="163">
        <v>69.551000000000002</v>
      </c>
      <c r="ID28" s="163">
        <v>9.8999000000000006</v>
      </c>
      <c r="IE28" s="163">
        <v>28.5</v>
      </c>
      <c r="IF28" s="163">
        <v>-7.9</v>
      </c>
      <c r="IG28" s="163">
        <v>-7.8</v>
      </c>
      <c r="IH28" s="163">
        <v>1.3423</v>
      </c>
      <c r="II28" s="163">
        <v>1.1363000000000001</v>
      </c>
      <c r="IJ28" s="163">
        <v>-395.43</v>
      </c>
      <c r="IK28" s="163">
        <v>-316.92</v>
      </c>
      <c r="IL28" s="163">
        <v>317.95</v>
      </c>
      <c r="IM28" s="163">
        <v>320.32</v>
      </c>
      <c r="IN28" s="163">
        <v>72.909000000000006</v>
      </c>
      <c r="IO28" s="163">
        <v>-251.35</v>
      </c>
      <c r="IP28" s="163">
        <v>253.17</v>
      </c>
      <c r="IQ28" s="163">
        <v>-31.117999999999999</v>
      </c>
      <c r="IR28" s="163">
        <v>-108.75</v>
      </c>
      <c r="IS28" s="163">
        <v>-248.86</v>
      </c>
      <c r="IT28" s="163">
        <v>109.35</v>
      </c>
      <c r="IU28" s="163">
        <v>109.57</v>
      </c>
      <c r="IV28" s="163">
        <v>30.792000000000002</v>
      </c>
      <c r="IW28" s="163">
        <v>-309.39</v>
      </c>
      <c r="IX28" s="163">
        <v>107.24</v>
      </c>
      <c r="IY28" s="163">
        <v>-199.19</v>
      </c>
      <c r="IZ28" s="163">
        <v>200.09</v>
      </c>
      <c r="JA28" s="163">
        <v>-5.0880999999999998</v>
      </c>
      <c r="JB28" s="163">
        <v>30.954999999999998</v>
      </c>
      <c r="JC28" s="163">
        <v>27.92</v>
      </c>
      <c r="JD28" s="163">
        <v>0.85899999999999999</v>
      </c>
      <c r="JE28" s="163">
        <v>0.84399999999999997</v>
      </c>
      <c r="JF28" s="163">
        <v>-27.12</v>
      </c>
      <c r="JG28" s="163">
        <v>15.84</v>
      </c>
      <c r="JH28" s="163">
        <v>4.3076999999999996</v>
      </c>
      <c r="JI28" s="163">
        <v>-15.791</v>
      </c>
      <c r="JJ28" s="163">
        <v>-25.899000000000001</v>
      </c>
      <c r="JK28" s="163">
        <v>-17.195</v>
      </c>
      <c r="JL28" s="163">
        <v>38.798999999999999</v>
      </c>
      <c r="JM28" s="163">
        <v>53.49</v>
      </c>
      <c r="JN28" s="163">
        <v>52.874000000000002</v>
      </c>
      <c r="JO28" s="163">
        <v>0</v>
      </c>
      <c r="JP28" s="163">
        <v>0</v>
      </c>
      <c r="JQ28" s="163">
        <v>47.87</v>
      </c>
      <c r="JR28" s="163">
        <v>47.752000000000002</v>
      </c>
      <c r="JS28" s="163">
        <v>48.588999999999999</v>
      </c>
      <c r="JT28" s="164"/>
      <c r="JU28" s="163">
        <v>-28</v>
      </c>
      <c r="JV28" s="163">
        <v>19.661000000000001</v>
      </c>
      <c r="JW28" s="163">
        <v>7.2398999999999996</v>
      </c>
      <c r="JX28" s="163">
        <v>8.6998999999999995</v>
      </c>
      <c r="JY28" s="163">
        <v>-47.67</v>
      </c>
      <c r="JZ28" s="163">
        <v>78.549000000000007</v>
      </c>
      <c r="KA28" s="163">
        <v>58.499000000000002</v>
      </c>
      <c r="KB28" s="163">
        <v>-46.531999999999996</v>
      </c>
      <c r="KC28" s="163">
        <v>-77.061999999999998</v>
      </c>
      <c r="KD28" s="163">
        <v>49.679000000000002</v>
      </c>
      <c r="KE28" s="163">
        <v>27.553000000000001</v>
      </c>
      <c r="KF28" s="163">
        <v>20.7</v>
      </c>
      <c r="KG28" s="163">
        <v>-20.298999999999999</v>
      </c>
      <c r="KH28" s="163">
        <v>87.218000000000004</v>
      </c>
      <c r="KI28" s="163">
        <v>53.609000000000002</v>
      </c>
    </row>
    <row r="29" spans="1:295" ht="18" customHeight="1" x14ac:dyDescent="0.25">
      <c r="A29" s="160" t="s">
        <v>66</v>
      </c>
      <c r="B29" s="160" t="s">
        <v>710</v>
      </c>
      <c r="C29" s="163">
        <v>0</v>
      </c>
      <c r="D29" s="163">
        <v>16.295999999999999</v>
      </c>
      <c r="E29" s="163">
        <v>-32.786000000000001</v>
      </c>
      <c r="F29" s="163">
        <v>-31.437000000000001</v>
      </c>
      <c r="G29" s="163">
        <v>32.762</v>
      </c>
      <c r="H29" s="163">
        <v>0</v>
      </c>
      <c r="I29" s="163">
        <v>65.650999999999996</v>
      </c>
      <c r="J29" s="163">
        <v>-109.75</v>
      </c>
      <c r="K29" s="163">
        <v>67.067999999999998</v>
      </c>
      <c r="L29" s="163">
        <v>34.131999999999998</v>
      </c>
      <c r="M29" s="163">
        <v>33.286999999999999</v>
      </c>
      <c r="N29" s="163">
        <v>-26.638999999999999</v>
      </c>
      <c r="O29" s="163">
        <v>-47.005000000000003</v>
      </c>
      <c r="P29" s="163">
        <v>41.798999999999999</v>
      </c>
      <c r="Q29" s="163">
        <v>17.388000000000002</v>
      </c>
      <c r="R29" s="163">
        <v>-41.798999999999999</v>
      </c>
      <c r="S29" s="163">
        <v>7.9387999999999996</v>
      </c>
      <c r="T29" s="163">
        <v>222.42</v>
      </c>
      <c r="U29" s="163">
        <v>11.097</v>
      </c>
      <c r="V29" s="163">
        <v>11.125999999999999</v>
      </c>
      <c r="W29" s="163">
        <v>18.655999999999999</v>
      </c>
      <c r="X29" s="163">
        <v>0</v>
      </c>
      <c r="Y29" s="163">
        <v>15.88</v>
      </c>
      <c r="Z29" s="163">
        <v>7.7427999999999999</v>
      </c>
      <c r="AA29" s="164"/>
      <c r="AB29" s="163">
        <v>113</v>
      </c>
      <c r="AC29" s="163">
        <v>-90.15</v>
      </c>
      <c r="AD29" s="163">
        <v>-89.65</v>
      </c>
      <c r="AE29" s="163">
        <v>19.768999999999998</v>
      </c>
      <c r="AF29" s="163">
        <v>26.638999999999999</v>
      </c>
      <c r="AG29" s="163">
        <v>46.2</v>
      </c>
      <c r="AH29" s="163">
        <v>9.0439000000000007</v>
      </c>
      <c r="AI29" s="163">
        <v>0.14599999999999999</v>
      </c>
      <c r="AJ29" s="163">
        <v>-35.569000000000003</v>
      </c>
      <c r="AK29" s="163">
        <v>-35.569000000000003</v>
      </c>
      <c r="AL29" s="163">
        <v>-39.048999999999999</v>
      </c>
      <c r="AM29" s="163">
        <v>35.72</v>
      </c>
      <c r="AN29" s="163">
        <v>36.369</v>
      </c>
      <c r="AO29" s="163">
        <v>17.978999999999999</v>
      </c>
      <c r="AP29" s="163">
        <v>-0.73709999999999998</v>
      </c>
      <c r="AQ29" s="163">
        <v>78.543000000000006</v>
      </c>
      <c r="AR29" s="163">
        <v>81.614999999999995</v>
      </c>
      <c r="AS29" s="163">
        <v>38.862000000000002</v>
      </c>
      <c r="AT29" s="163">
        <v>-71.534000000000006</v>
      </c>
      <c r="AU29" s="163">
        <v>0</v>
      </c>
      <c r="AV29" s="163">
        <v>9.6677</v>
      </c>
      <c r="AW29" s="163">
        <v>9.6958000000000002</v>
      </c>
      <c r="AX29" s="163">
        <v>74.078999999999994</v>
      </c>
      <c r="AY29" s="163">
        <v>75.686000000000007</v>
      </c>
      <c r="AZ29" s="163">
        <v>-5.2344999999999997</v>
      </c>
      <c r="BA29" s="163">
        <v>-26.786000000000001</v>
      </c>
      <c r="BB29" s="163">
        <v>-401.86</v>
      </c>
      <c r="BC29" s="163">
        <v>37.832999999999998</v>
      </c>
      <c r="BD29" s="163">
        <v>-18.798999999999999</v>
      </c>
      <c r="BE29" s="163">
        <v>-18.998999999999999</v>
      </c>
      <c r="BF29" s="163">
        <v>76.88</v>
      </c>
      <c r="BG29" s="163">
        <v>0</v>
      </c>
      <c r="BH29" s="163">
        <v>-5.2023999999999999</v>
      </c>
      <c r="BI29" s="163">
        <v>-67.102000000000004</v>
      </c>
      <c r="BJ29" s="163">
        <v>-54.639000000000003</v>
      </c>
      <c r="BK29" s="163">
        <v>9.2469999999999999</v>
      </c>
      <c r="BL29" s="163">
        <v>7.7428999999999997</v>
      </c>
      <c r="BM29" s="163">
        <v>5.2930000000000001</v>
      </c>
      <c r="BN29" s="163">
        <v>435.89</v>
      </c>
      <c r="BO29" s="163">
        <v>130.61000000000001</v>
      </c>
      <c r="BP29" s="163">
        <v>131.53</v>
      </c>
      <c r="BQ29" s="163">
        <v>-545.74</v>
      </c>
      <c r="BR29" s="163">
        <v>449.5</v>
      </c>
      <c r="BS29" s="163">
        <v>40.976999999999997</v>
      </c>
      <c r="BT29" s="163">
        <v>-99.135000000000005</v>
      </c>
      <c r="BU29" s="163">
        <v>101.26</v>
      </c>
      <c r="BV29" s="163">
        <v>101.83</v>
      </c>
      <c r="BW29" s="163">
        <v>29.86</v>
      </c>
      <c r="BX29" s="163">
        <v>25.79</v>
      </c>
      <c r="BY29" s="163">
        <v>67.099000000000004</v>
      </c>
      <c r="BZ29" s="163">
        <v>85.91</v>
      </c>
      <c r="CA29" s="163">
        <v>-21.83</v>
      </c>
      <c r="CB29" s="163">
        <v>-21.83</v>
      </c>
      <c r="CC29" s="163">
        <v>91.281999999999996</v>
      </c>
      <c r="CD29" s="163">
        <v>92.927000000000007</v>
      </c>
      <c r="CE29" s="163">
        <v>19.039000000000001</v>
      </c>
      <c r="CF29" s="163">
        <v>-85.665999999999997</v>
      </c>
      <c r="CG29" s="163">
        <v>-85.272000000000006</v>
      </c>
      <c r="CH29" s="163">
        <v>11.561999999999999</v>
      </c>
      <c r="CI29" s="163">
        <v>-150.27000000000001</v>
      </c>
      <c r="CJ29" s="163">
        <v>19.57</v>
      </c>
      <c r="CK29" s="163">
        <v>25.984999999999999</v>
      </c>
      <c r="CL29" s="163">
        <v>210.69</v>
      </c>
      <c r="CM29" s="163">
        <v>0</v>
      </c>
      <c r="CN29" s="163">
        <v>-19.2</v>
      </c>
      <c r="CO29" s="163">
        <v>8.7309999999999999</v>
      </c>
      <c r="CP29" s="163">
        <v>10.837999999999999</v>
      </c>
      <c r="CQ29" s="163">
        <v>12.598000000000001</v>
      </c>
      <c r="CR29" s="163">
        <v>1.3788</v>
      </c>
      <c r="CS29" s="163">
        <v>2.5935999999999999</v>
      </c>
      <c r="CT29" s="163">
        <v>-22.385999999999999</v>
      </c>
      <c r="CU29" s="163">
        <v>-51.877000000000002</v>
      </c>
      <c r="CV29" s="163">
        <v>20.225999999999999</v>
      </c>
      <c r="CW29" s="163">
        <v>13.121</v>
      </c>
      <c r="CX29" s="163">
        <v>68.290000000000006</v>
      </c>
      <c r="CY29" s="163">
        <v>78.150000000000006</v>
      </c>
      <c r="CZ29" s="163">
        <v>60.944000000000003</v>
      </c>
      <c r="DA29" s="163">
        <v>57.426000000000002</v>
      </c>
      <c r="DB29" s="163">
        <v>-33.61</v>
      </c>
      <c r="DC29" s="163">
        <v>-2.0095000000000001</v>
      </c>
      <c r="DD29" s="163">
        <v>150.49</v>
      </c>
      <c r="DE29" s="163">
        <v>154.32</v>
      </c>
      <c r="DF29" s="163">
        <v>-139.59</v>
      </c>
      <c r="DG29" s="163">
        <v>1E-4</v>
      </c>
      <c r="DH29" s="163">
        <v>-20.158000000000001</v>
      </c>
      <c r="DI29" s="163">
        <v>-119.19</v>
      </c>
      <c r="DJ29" s="163">
        <v>-117.4</v>
      </c>
      <c r="DK29" s="163">
        <v>29.742000000000001</v>
      </c>
      <c r="DL29" s="163">
        <v>65.927000000000007</v>
      </c>
      <c r="DM29" s="163">
        <v>80.793000000000006</v>
      </c>
      <c r="DN29" s="163">
        <v>96.111999999999995</v>
      </c>
      <c r="DO29" s="163">
        <v>65.989999999999995</v>
      </c>
      <c r="DP29" s="163">
        <v>-13.27</v>
      </c>
      <c r="DQ29" s="163">
        <v>70.132000000000005</v>
      </c>
      <c r="DR29" s="163">
        <v>128.41</v>
      </c>
      <c r="DS29" s="163">
        <v>-32.340000000000003</v>
      </c>
      <c r="DT29" s="163">
        <v>-32.770000000000003</v>
      </c>
      <c r="DU29" s="163">
        <v>131.76</v>
      </c>
      <c r="DV29" s="163">
        <v>75.888999999999996</v>
      </c>
      <c r="DW29" s="163">
        <v>128.94</v>
      </c>
      <c r="DX29" s="163">
        <v>128.63</v>
      </c>
      <c r="DY29" s="163">
        <v>0</v>
      </c>
      <c r="DZ29" s="163">
        <v>-1.0363</v>
      </c>
      <c r="EA29" s="163">
        <v>264.04000000000002</v>
      </c>
      <c r="EB29" s="163">
        <v>215.02</v>
      </c>
      <c r="EC29" s="163">
        <v>212.94</v>
      </c>
      <c r="ED29" s="163">
        <v>215.42</v>
      </c>
      <c r="EE29" s="163">
        <v>153.01</v>
      </c>
      <c r="EF29" s="163">
        <v>131.08000000000001</v>
      </c>
      <c r="EG29" s="163">
        <v>-26.132000000000001</v>
      </c>
      <c r="EH29" s="163">
        <v>559.47</v>
      </c>
      <c r="EI29" s="163">
        <v>370.18</v>
      </c>
      <c r="EJ29" s="163">
        <v>0</v>
      </c>
      <c r="EK29" s="163">
        <v>-32.155000000000001</v>
      </c>
      <c r="EL29" s="163">
        <v>-30.265999999999998</v>
      </c>
      <c r="EM29" s="163">
        <v>-60.906999999999996</v>
      </c>
      <c r="EN29" s="163">
        <v>12.859</v>
      </c>
      <c r="EO29" s="163">
        <v>12.597</v>
      </c>
      <c r="EP29" s="163">
        <v>133.69</v>
      </c>
      <c r="EQ29" s="163">
        <v>-37.085999999999999</v>
      </c>
      <c r="ER29" s="163">
        <v>-37.991</v>
      </c>
      <c r="ES29" s="163">
        <v>-91.405000000000001</v>
      </c>
      <c r="ET29" s="163">
        <v>0</v>
      </c>
      <c r="EU29" s="163">
        <v>-4.5399000000000003</v>
      </c>
      <c r="EV29" s="163">
        <v>102.2</v>
      </c>
      <c r="EW29" s="163">
        <v>15.417</v>
      </c>
      <c r="EX29" s="163">
        <v>-36.978999999999999</v>
      </c>
      <c r="EY29" s="163">
        <v>-37.090000000000003</v>
      </c>
      <c r="EZ29" s="163">
        <v>-36.581000000000003</v>
      </c>
      <c r="FA29" s="163">
        <v>7.9828000000000001</v>
      </c>
      <c r="FB29" s="163">
        <v>-129.58000000000001</v>
      </c>
      <c r="FC29" s="163">
        <v>97.180999999999997</v>
      </c>
      <c r="FD29" s="163">
        <v>24.617000000000001</v>
      </c>
      <c r="FE29" s="163">
        <v>0</v>
      </c>
      <c r="FF29" s="163">
        <v>0</v>
      </c>
      <c r="FG29" s="163">
        <v>39.279000000000003</v>
      </c>
      <c r="FH29" s="163">
        <v>39.238</v>
      </c>
      <c r="FI29" s="163">
        <v>37.957999999999998</v>
      </c>
      <c r="FJ29" s="163">
        <v>21.936</v>
      </c>
      <c r="FK29" s="163">
        <v>21.434000000000001</v>
      </c>
      <c r="FL29" s="163">
        <v>-157.24</v>
      </c>
      <c r="FM29" s="163">
        <v>2.4481999999999999</v>
      </c>
      <c r="FN29" s="163">
        <v>1.3261000000000001</v>
      </c>
      <c r="FO29" s="163">
        <v>-108.65</v>
      </c>
      <c r="FP29" s="163">
        <v>-97.545000000000002</v>
      </c>
      <c r="FQ29" s="163">
        <v>-48.792000000000002</v>
      </c>
      <c r="FR29" s="163">
        <v>-39.709000000000003</v>
      </c>
      <c r="FS29" s="163">
        <v>13.855</v>
      </c>
      <c r="FT29" s="163">
        <v>0.89139999999999997</v>
      </c>
      <c r="FU29" s="163">
        <v>-8.6198999999999995</v>
      </c>
      <c r="FV29" s="163">
        <v>14.35</v>
      </c>
      <c r="FW29" s="163">
        <v>-48.999000000000002</v>
      </c>
      <c r="FX29" s="163">
        <v>6.4494999999999996</v>
      </c>
      <c r="FY29" s="163">
        <v>-14.853</v>
      </c>
      <c r="FZ29" s="163">
        <v>4.5689000000000002</v>
      </c>
      <c r="GA29" s="163">
        <v>10.872999999999999</v>
      </c>
      <c r="GB29" s="163">
        <v>22.969000000000001</v>
      </c>
      <c r="GC29" s="163">
        <v>98.820999999999998</v>
      </c>
      <c r="GD29" s="163">
        <v>116.5</v>
      </c>
      <c r="GE29" s="163">
        <v>14.42</v>
      </c>
      <c r="GF29" s="163">
        <v>88.254000000000005</v>
      </c>
      <c r="GG29" s="163">
        <v>17.600000000000001</v>
      </c>
      <c r="GH29" s="163">
        <v>-22.062999999999999</v>
      </c>
      <c r="GI29" s="163">
        <v>-1.7542</v>
      </c>
      <c r="GJ29" s="163">
        <v>1.7737000000000001</v>
      </c>
      <c r="GK29" s="163">
        <v>1.8629</v>
      </c>
      <c r="GL29" s="163">
        <v>6.6000000000000003E-2</v>
      </c>
      <c r="GM29" s="163">
        <v>0</v>
      </c>
      <c r="GN29" s="163">
        <v>-14.194000000000001</v>
      </c>
      <c r="GO29" s="163">
        <v>-36.284999999999997</v>
      </c>
      <c r="GP29" s="163">
        <v>25.718</v>
      </c>
      <c r="GQ29" s="163">
        <v>56.384999999999998</v>
      </c>
      <c r="GR29" s="163">
        <v>102.75</v>
      </c>
      <c r="GS29" s="163">
        <v>52.064</v>
      </c>
      <c r="GT29" s="163">
        <v>-155.47</v>
      </c>
      <c r="GU29" s="163">
        <v>-27.321000000000002</v>
      </c>
      <c r="GV29" s="163">
        <v>39.284999999999997</v>
      </c>
      <c r="GW29" s="163">
        <v>-54.817999999999998</v>
      </c>
      <c r="GX29" s="163">
        <v>10.503</v>
      </c>
      <c r="GY29" s="163">
        <v>3.1640999999999999</v>
      </c>
      <c r="GZ29" s="163">
        <v>2.7844000000000002</v>
      </c>
      <c r="HA29" s="163">
        <v>12</v>
      </c>
      <c r="HB29" s="163">
        <v>92.893000000000001</v>
      </c>
      <c r="HC29" s="163">
        <v>89.945999999999998</v>
      </c>
      <c r="HD29" s="163">
        <v>286.2</v>
      </c>
      <c r="HE29" s="163">
        <v>-284.95</v>
      </c>
      <c r="HF29" s="163">
        <v>-324.98</v>
      </c>
      <c r="HG29" s="163">
        <v>325.44</v>
      </c>
      <c r="HH29" s="163">
        <v>440.26</v>
      </c>
      <c r="HI29" s="163">
        <v>-88.361999999999995</v>
      </c>
      <c r="HJ29" s="163">
        <v>-88.341999999999999</v>
      </c>
      <c r="HK29" s="163">
        <v>-58.305999999999997</v>
      </c>
      <c r="HL29" s="163">
        <v>-51.527999999999999</v>
      </c>
      <c r="HM29" s="163">
        <v>75.905000000000001</v>
      </c>
      <c r="HN29" s="163">
        <v>71.915000000000006</v>
      </c>
      <c r="HO29" s="163">
        <v>-50.7</v>
      </c>
      <c r="HP29" s="163">
        <v>-46.857999999999997</v>
      </c>
      <c r="HQ29" s="163">
        <v>18.338999999999999</v>
      </c>
      <c r="HR29" s="163">
        <v>17.536999999999999</v>
      </c>
      <c r="HS29" s="163">
        <v>2.7658</v>
      </c>
      <c r="HT29" s="163">
        <v>2.8342000000000001</v>
      </c>
      <c r="HU29" s="163">
        <v>96.47</v>
      </c>
      <c r="HV29" s="163">
        <v>96.3</v>
      </c>
      <c r="HW29" s="163">
        <v>55</v>
      </c>
      <c r="HX29" s="163">
        <v>53.9</v>
      </c>
      <c r="HY29" s="163">
        <v>21.782</v>
      </c>
      <c r="HZ29" s="163">
        <v>-49.119</v>
      </c>
      <c r="IA29" s="163">
        <v>-350.5</v>
      </c>
      <c r="IB29" s="163">
        <v>75.248000000000005</v>
      </c>
      <c r="IC29" s="163">
        <v>75.001000000000005</v>
      </c>
      <c r="ID29" s="163">
        <v>10.398999999999999</v>
      </c>
      <c r="IE29" s="163">
        <v>24.5</v>
      </c>
      <c r="IF29" s="163">
        <v>-14.898999999999999</v>
      </c>
      <c r="IG29" s="163">
        <v>-14.8</v>
      </c>
      <c r="IH29" s="163">
        <v>1.3423</v>
      </c>
      <c r="II29" s="163">
        <v>1.1363000000000001</v>
      </c>
      <c r="IJ29" s="163">
        <v>-441.04</v>
      </c>
      <c r="IK29" s="163">
        <v>-355.66</v>
      </c>
      <c r="IL29" s="163">
        <v>350.85</v>
      </c>
      <c r="IM29" s="163">
        <v>352.96</v>
      </c>
      <c r="IN29" s="163">
        <v>73.048000000000002</v>
      </c>
      <c r="IO29" s="163">
        <v>-277.38</v>
      </c>
      <c r="IP29" s="163">
        <v>283.63</v>
      </c>
      <c r="IQ29" s="163">
        <v>-54.743000000000002</v>
      </c>
      <c r="IR29" s="163">
        <v>-127</v>
      </c>
      <c r="IS29" s="163">
        <v>-276.74</v>
      </c>
      <c r="IT29" s="163">
        <v>108.26</v>
      </c>
      <c r="IU29" s="163">
        <v>109.11</v>
      </c>
      <c r="IV29" s="163">
        <v>51.307000000000002</v>
      </c>
      <c r="IW29" s="163">
        <v>-344.94</v>
      </c>
      <c r="IX29" s="163">
        <v>127.84</v>
      </c>
      <c r="IY29" s="163">
        <v>-214.23</v>
      </c>
      <c r="IZ29" s="163">
        <v>217.69</v>
      </c>
      <c r="JA29" s="163">
        <v>-5.9588000000000001</v>
      </c>
      <c r="JB29" s="163">
        <v>30.954999999999998</v>
      </c>
      <c r="JC29" s="163">
        <v>28.318999999999999</v>
      </c>
      <c r="JD29" s="163">
        <v>0.86399999999999999</v>
      </c>
      <c r="JE29" s="163">
        <v>0.84899999999999998</v>
      </c>
      <c r="JF29" s="163">
        <v>-26.879000000000001</v>
      </c>
      <c r="JG29" s="163">
        <v>14.478999999999999</v>
      </c>
      <c r="JH29" s="163">
        <v>4.5743999999999998</v>
      </c>
      <c r="JI29" s="163">
        <v>-15.672000000000001</v>
      </c>
      <c r="JJ29" s="163">
        <v>-26.658999999999999</v>
      </c>
      <c r="JK29" s="163">
        <v>-16.989999999999998</v>
      </c>
      <c r="JL29" s="163">
        <v>38.798999999999999</v>
      </c>
      <c r="JM29" s="163">
        <v>55.308</v>
      </c>
      <c r="JN29" s="163">
        <v>54.116</v>
      </c>
      <c r="JO29" s="163">
        <v>0</v>
      </c>
      <c r="JP29" s="163">
        <v>0</v>
      </c>
      <c r="JQ29" s="163">
        <v>47.732999999999997</v>
      </c>
      <c r="JR29" s="163">
        <v>46.427</v>
      </c>
      <c r="JS29" s="163">
        <v>48.259</v>
      </c>
      <c r="JT29" s="164"/>
      <c r="JU29" s="163">
        <v>-23.899000000000001</v>
      </c>
      <c r="JV29" s="163">
        <v>19.582000000000001</v>
      </c>
      <c r="JW29" s="163">
        <v>7.4499000000000004</v>
      </c>
      <c r="JX29" s="163">
        <v>8.6998999999999995</v>
      </c>
      <c r="JY29" s="163">
        <v>-46.87</v>
      </c>
      <c r="JZ29" s="163">
        <v>78.522000000000006</v>
      </c>
      <c r="KA29" s="163">
        <v>59.609000000000002</v>
      </c>
      <c r="KB29" s="163">
        <v>-46.942</v>
      </c>
      <c r="KC29" s="163">
        <v>-77.366</v>
      </c>
      <c r="KD29" s="163">
        <v>49.673999999999999</v>
      </c>
      <c r="KE29" s="163">
        <v>27.638000000000002</v>
      </c>
      <c r="KF29" s="163">
        <v>21.1</v>
      </c>
      <c r="KG29" s="163">
        <v>-20.5</v>
      </c>
      <c r="KH29" s="163">
        <v>117.77</v>
      </c>
      <c r="KI29" s="163">
        <v>28.111000000000001</v>
      </c>
    </row>
    <row r="30" spans="1:295" ht="18" customHeight="1" x14ac:dyDescent="0.25">
      <c r="A30" s="160" t="s">
        <v>66</v>
      </c>
      <c r="B30" s="160" t="s">
        <v>711</v>
      </c>
      <c r="C30" s="163">
        <v>0</v>
      </c>
      <c r="D30" s="163">
        <v>16.536999999999999</v>
      </c>
      <c r="E30" s="163">
        <v>-32.671999999999997</v>
      </c>
      <c r="F30" s="163">
        <v>-30.971</v>
      </c>
      <c r="G30" s="163">
        <v>36.475000000000001</v>
      </c>
      <c r="H30" s="163">
        <v>0</v>
      </c>
      <c r="I30" s="163">
        <v>72.786000000000001</v>
      </c>
      <c r="J30" s="163">
        <v>-119.01</v>
      </c>
      <c r="K30" s="163">
        <v>69.355000000000004</v>
      </c>
      <c r="L30" s="163">
        <v>34.945999999999998</v>
      </c>
      <c r="M30" s="163">
        <v>34.146000000000001</v>
      </c>
      <c r="N30" s="163">
        <v>-31.079000000000001</v>
      </c>
      <c r="O30" s="163">
        <v>-42.636000000000003</v>
      </c>
      <c r="P30" s="163">
        <v>37.4</v>
      </c>
      <c r="Q30" s="163">
        <v>18.215</v>
      </c>
      <c r="R30" s="163">
        <v>-37.4</v>
      </c>
      <c r="S30" s="163">
        <v>7.7743000000000002</v>
      </c>
      <c r="T30" s="163">
        <v>242.98</v>
      </c>
      <c r="U30" s="163">
        <v>11.494999999999999</v>
      </c>
      <c r="V30" s="163">
        <v>11.887</v>
      </c>
      <c r="W30" s="163">
        <v>19.222000000000001</v>
      </c>
      <c r="X30" s="163">
        <v>0</v>
      </c>
      <c r="Y30" s="163">
        <v>15.647</v>
      </c>
      <c r="Z30" s="163">
        <v>7.3278999999999996</v>
      </c>
      <c r="AA30" s="164"/>
      <c r="AB30" s="163">
        <v>113</v>
      </c>
      <c r="AC30" s="163">
        <v>-92.76</v>
      </c>
      <c r="AD30" s="163">
        <v>-93</v>
      </c>
      <c r="AE30" s="163">
        <v>18.917999999999999</v>
      </c>
      <c r="AF30" s="163">
        <v>31.079000000000001</v>
      </c>
      <c r="AG30" s="163">
        <v>41.798999999999999</v>
      </c>
      <c r="AH30" s="163">
        <v>9.0439000000000007</v>
      </c>
      <c r="AI30" s="163">
        <v>0.14599999999999999</v>
      </c>
      <c r="AJ30" s="163">
        <v>-41.939</v>
      </c>
      <c r="AK30" s="163">
        <v>-43.88</v>
      </c>
      <c r="AL30" s="163">
        <v>-27.138999999999999</v>
      </c>
      <c r="AM30" s="163">
        <v>45.59</v>
      </c>
      <c r="AN30" s="163">
        <v>42.75</v>
      </c>
      <c r="AO30" s="163">
        <v>18.832999999999998</v>
      </c>
      <c r="AP30" s="163">
        <v>-0.95540000000000003</v>
      </c>
      <c r="AQ30" s="163">
        <v>80.084999999999994</v>
      </c>
      <c r="AR30" s="163">
        <v>83.13</v>
      </c>
      <c r="AS30" s="163">
        <v>37.328000000000003</v>
      </c>
      <c r="AT30" s="163">
        <v>-75.016999999999996</v>
      </c>
      <c r="AU30" s="163">
        <v>0</v>
      </c>
      <c r="AV30" s="163">
        <v>20.824999999999999</v>
      </c>
      <c r="AW30" s="163">
        <v>23.135999999999999</v>
      </c>
      <c r="AX30" s="163">
        <v>72.203999999999994</v>
      </c>
      <c r="AY30" s="163">
        <v>73.677000000000007</v>
      </c>
      <c r="AZ30" s="163">
        <v>-3.1406999999999998</v>
      </c>
      <c r="BA30" s="163">
        <v>-14.186</v>
      </c>
      <c r="BB30" s="163">
        <v>-422.9</v>
      </c>
      <c r="BC30" s="163">
        <v>37.401000000000003</v>
      </c>
      <c r="BD30" s="163">
        <v>-18.798999999999999</v>
      </c>
      <c r="BE30" s="163">
        <v>-18.699000000000002</v>
      </c>
      <c r="BF30" s="163">
        <v>84.206999999999994</v>
      </c>
      <c r="BG30" s="163">
        <v>0</v>
      </c>
      <c r="BH30" s="163">
        <v>-5.2839999999999998</v>
      </c>
      <c r="BI30" s="163">
        <v>-67.102000000000004</v>
      </c>
      <c r="BJ30" s="163">
        <v>-48.942</v>
      </c>
      <c r="BK30" s="163">
        <v>9.8947000000000003</v>
      </c>
      <c r="BL30" s="163">
        <v>8.0541</v>
      </c>
      <c r="BM30" s="163">
        <v>5.4968000000000004</v>
      </c>
      <c r="BN30" s="163">
        <v>447.12</v>
      </c>
      <c r="BO30" s="163">
        <v>139.1</v>
      </c>
      <c r="BP30" s="163">
        <v>140.07</v>
      </c>
      <c r="BQ30" s="163">
        <v>-553.09</v>
      </c>
      <c r="BR30" s="163">
        <v>462.61</v>
      </c>
      <c r="BS30" s="163">
        <v>40.976999999999997</v>
      </c>
      <c r="BT30" s="163">
        <v>-93.762</v>
      </c>
      <c r="BU30" s="163">
        <v>96.576999999999998</v>
      </c>
      <c r="BV30" s="163">
        <v>104.31</v>
      </c>
      <c r="BW30" s="163">
        <v>30.61</v>
      </c>
      <c r="BX30" s="163">
        <v>26.61</v>
      </c>
      <c r="BY30" s="163">
        <v>68.489000000000004</v>
      </c>
      <c r="BZ30" s="163">
        <v>87.849000000000004</v>
      </c>
      <c r="CA30" s="163">
        <v>-30.27</v>
      </c>
      <c r="CB30" s="163">
        <v>-30.135999999999999</v>
      </c>
      <c r="CC30" s="163">
        <v>99.738</v>
      </c>
      <c r="CD30" s="163">
        <v>100.86</v>
      </c>
      <c r="CE30" s="163">
        <v>14.494</v>
      </c>
      <c r="CF30" s="163">
        <v>-89.49</v>
      </c>
      <c r="CG30" s="163">
        <v>-89.546000000000006</v>
      </c>
      <c r="CH30" s="163">
        <v>10.917</v>
      </c>
      <c r="CI30" s="163">
        <v>-142.43</v>
      </c>
      <c r="CJ30" s="163">
        <v>19.57</v>
      </c>
      <c r="CK30" s="163">
        <v>25.984999999999999</v>
      </c>
      <c r="CL30" s="163">
        <v>212.6</v>
      </c>
      <c r="CM30" s="163">
        <v>0</v>
      </c>
      <c r="CN30" s="163">
        <v>-19.209</v>
      </c>
      <c r="CO30" s="163">
        <v>14.407</v>
      </c>
      <c r="CP30" s="163">
        <v>14.999000000000001</v>
      </c>
      <c r="CQ30" s="163">
        <v>16.238</v>
      </c>
      <c r="CR30" s="163">
        <v>7.9676</v>
      </c>
      <c r="CS30" s="163">
        <v>8.6691000000000003</v>
      </c>
      <c r="CT30" s="163">
        <v>-20.925000000000001</v>
      </c>
      <c r="CU30" s="163">
        <v>-58.054000000000002</v>
      </c>
      <c r="CV30" s="163">
        <v>21.283000000000001</v>
      </c>
      <c r="CW30" s="163">
        <v>13.804</v>
      </c>
      <c r="CX30" s="163">
        <v>72.23</v>
      </c>
      <c r="CY30" s="163">
        <v>79.028999999999996</v>
      </c>
      <c r="CZ30" s="163">
        <v>60.944000000000003</v>
      </c>
      <c r="DA30" s="163">
        <v>57.426000000000002</v>
      </c>
      <c r="DB30" s="163">
        <v>-34.11</v>
      </c>
      <c r="DC30" s="163">
        <v>-2.0095000000000001</v>
      </c>
      <c r="DD30" s="163">
        <v>143.68</v>
      </c>
      <c r="DE30" s="163">
        <v>143.01</v>
      </c>
      <c r="DF30" s="163">
        <v>-121.94</v>
      </c>
      <c r="DG30" s="163">
        <v>0</v>
      </c>
      <c r="DH30" s="163">
        <v>-20.609000000000002</v>
      </c>
      <c r="DI30" s="163">
        <v>-122.9</v>
      </c>
      <c r="DJ30" s="163">
        <v>-123.3</v>
      </c>
      <c r="DK30" s="163">
        <v>30.006</v>
      </c>
      <c r="DL30" s="163">
        <v>67.683999999999997</v>
      </c>
      <c r="DM30" s="163">
        <v>81.733000000000004</v>
      </c>
      <c r="DN30" s="163">
        <v>98.454999999999998</v>
      </c>
      <c r="DO30" s="163">
        <v>67.34</v>
      </c>
      <c r="DP30" s="163">
        <v>-13.75</v>
      </c>
      <c r="DQ30" s="163">
        <v>70.334000000000003</v>
      </c>
      <c r="DR30" s="163">
        <v>128.41</v>
      </c>
      <c r="DS30" s="163">
        <v>-30.88</v>
      </c>
      <c r="DT30" s="163">
        <v>-31.129000000000001</v>
      </c>
      <c r="DU30" s="163">
        <v>138.36000000000001</v>
      </c>
      <c r="DV30" s="163">
        <v>77.209999999999994</v>
      </c>
      <c r="DW30" s="163">
        <v>119.98</v>
      </c>
      <c r="DX30" s="163">
        <v>117.09</v>
      </c>
      <c r="DY30" s="163">
        <v>-13.331</v>
      </c>
      <c r="DZ30" s="163">
        <v>-13.054</v>
      </c>
      <c r="EA30" s="163">
        <v>256.02999999999997</v>
      </c>
      <c r="EB30" s="163">
        <v>206.85</v>
      </c>
      <c r="EC30" s="163">
        <v>199.85</v>
      </c>
      <c r="ED30" s="163">
        <v>205.37</v>
      </c>
      <c r="EE30" s="163">
        <v>118.36</v>
      </c>
      <c r="EF30" s="163">
        <v>95.057000000000002</v>
      </c>
      <c r="EG30" s="163">
        <v>-29.064</v>
      </c>
      <c r="EH30" s="163">
        <v>562.48</v>
      </c>
      <c r="EI30" s="163">
        <v>328.55</v>
      </c>
      <c r="EJ30" s="163">
        <v>0</v>
      </c>
      <c r="EK30" s="163">
        <v>-32.798999999999999</v>
      </c>
      <c r="EL30" s="163">
        <v>-30.57</v>
      </c>
      <c r="EM30" s="163">
        <v>-23.727</v>
      </c>
      <c r="EN30" s="163">
        <v>11.172000000000001</v>
      </c>
      <c r="EO30" s="163">
        <v>10.457000000000001</v>
      </c>
      <c r="EP30" s="163">
        <v>35.375</v>
      </c>
      <c r="EQ30" s="163">
        <v>-21.859000000000002</v>
      </c>
      <c r="ER30" s="163">
        <v>-22.262</v>
      </c>
      <c r="ES30" s="163">
        <v>-55.140999999999998</v>
      </c>
      <c r="ET30" s="163">
        <v>0</v>
      </c>
      <c r="EU30" s="163">
        <v>-4.4298999999999999</v>
      </c>
      <c r="EV30" s="163">
        <v>1</v>
      </c>
      <c r="EW30" s="163">
        <v>15.582000000000001</v>
      </c>
      <c r="EX30" s="163">
        <v>-41.761000000000003</v>
      </c>
      <c r="EY30" s="163">
        <v>-36.158000000000001</v>
      </c>
      <c r="EZ30" s="163">
        <v>-35.179000000000002</v>
      </c>
      <c r="FA30" s="163">
        <v>5.4669999999999996</v>
      </c>
      <c r="FB30" s="163">
        <v>-93.653999999999996</v>
      </c>
      <c r="FC30" s="163">
        <v>96.09</v>
      </c>
      <c r="FD30" s="163">
        <v>24.574999999999999</v>
      </c>
      <c r="FE30" s="163">
        <v>0</v>
      </c>
      <c r="FF30" s="163">
        <v>0</v>
      </c>
      <c r="FG30" s="163">
        <v>39.037999999999997</v>
      </c>
      <c r="FH30" s="163">
        <v>39.183</v>
      </c>
      <c r="FI30" s="163">
        <v>37.442</v>
      </c>
      <c r="FJ30" s="163">
        <v>28.3</v>
      </c>
      <c r="FK30" s="163">
        <v>27.462</v>
      </c>
      <c r="FL30" s="163">
        <v>-161.59</v>
      </c>
      <c r="FM30" s="163">
        <v>15.081</v>
      </c>
      <c r="FN30" s="163">
        <v>15.092000000000001</v>
      </c>
      <c r="FO30" s="163">
        <v>-122.51</v>
      </c>
      <c r="FP30" s="163">
        <v>-107.19</v>
      </c>
      <c r="FQ30" s="163">
        <v>-50.118000000000002</v>
      </c>
      <c r="FR30" s="163">
        <v>-41.408999999999999</v>
      </c>
      <c r="FS30" s="163">
        <v>13.776999999999999</v>
      </c>
      <c r="FT30" s="163">
        <v>0.89139999999999997</v>
      </c>
      <c r="FU30" s="163">
        <v>-8.4498999999999995</v>
      </c>
      <c r="FV30" s="163">
        <v>13.61</v>
      </c>
      <c r="FW30" s="163">
        <v>-51.079000000000001</v>
      </c>
      <c r="FX30" s="163">
        <v>6.0541999999999998</v>
      </c>
      <c r="FY30" s="163">
        <v>-14.952999999999999</v>
      </c>
      <c r="FZ30" s="163">
        <v>4.5039999999999996</v>
      </c>
      <c r="GA30" s="163">
        <v>11.109</v>
      </c>
      <c r="GB30" s="163">
        <v>20.86</v>
      </c>
      <c r="GC30" s="163">
        <v>112.11</v>
      </c>
      <c r="GD30" s="163">
        <v>125.89</v>
      </c>
      <c r="GE30" s="163">
        <v>14.03</v>
      </c>
      <c r="GF30" s="163">
        <v>81.488</v>
      </c>
      <c r="GG30" s="163">
        <v>19.2</v>
      </c>
      <c r="GH30" s="163">
        <v>-11.38</v>
      </c>
      <c r="GI30" s="163">
        <v>7.0921000000000003</v>
      </c>
      <c r="GJ30" s="163">
        <v>-7.0541</v>
      </c>
      <c r="GK30" s="163">
        <v>1.8982000000000001</v>
      </c>
      <c r="GL30" s="163">
        <v>6.6000000000000003E-2</v>
      </c>
      <c r="GM30" s="163">
        <v>0</v>
      </c>
      <c r="GN30" s="163">
        <v>-13.753</v>
      </c>
      <c r="GO30" s="163">
        <v>-25.759</v>
      </c>
      <c r="GP30" s="163">
        <v>26.184000000000001</v>
      </c>
      <c r="GQ30" s="163">
        <v>39.579000000000001</v>
      </c>
      <c r="GR30" s="163">
        <v>87.585999999999999</v>
      </c>
      <c r="GS30" s="163">
        <v>49.709000000000003</v>
      </c>
      <c r="GT30" s="163">
        <v>-138.85</v>
      </c>
      <c r="GU30" s="163">
        <v>-28.12</v>
      </c>
      <c r="GV30" s="163">
        <v>45.566000000000003</v>
      </c>
      <c r="GW30" s="163">
        <v>-15.007999999999999</v>
      </c>
      <c r="GX30" s="163">
        <v>10.988</v>
      </c>
      <c r="GY30" s="163">
        <v>3.5352000000000001</v>
      </c>
      <c r="GZ30" s="163">
        <v>3.0796999999999999</v>
      </c>
      <c r="HA30" s="163">
        <v>12</v>
      </c>
      <c r="HB30" s="163">
        <v>83.641000000000005</v>
      </c>
      <c r="HC30" s="163">
        <v>85.927000000000007</v>
      </c>
      <c r="HD30" s="163">
        <v>275.3</v>
      </c>
      <c r="HE30" s="163">
        <v>-273.69</v>
      </c>
      <c r="HF30" s="163">
        <v>-318.99</v>
      </c>
      <c r="HG30" s="163">
        <v>319.89999999999998</v>
      </c>
      <c r="HH30" s="163">
        <v>402</v>
      </c>
      <c r="HI30" s="163">
        <v>-83.227000000000004</v>
      </c>
      <c r="HJ30" s="163">
        <v>-80.653999999999996</v>
      </c>
      <c r="HK30" s="163">
        <v>-58.4</v>
      </c>
      <c r="HL30" s="163">
        <v>-51.713000000000001</v>
      </c>
      <c r="HM30" s="163">
        <v>76.977999999999994</v>
      </c>
      <c r="HN30" s="163">
        <v>77.138000000000005</v>
      </c>
      <c r="HO30" s="163">
        <v>-46.838999999999999</v>
      </c>
      <c r="HP30" s="163">
        <v>-46.857999999999997</v>
      </c>
      <c r="HQ30" s="163">
        <v>7.4076000000000004</v>
      </c>
      <c r="HR30" s="163">
        <v>7.2317999999999998</v>
      </c>
      <c r="HS30" s="163">
        <v>7.6677</v>
      </c>
      <c r="HT30" s="163">
        <v>8.2929999999999993</v>
      </c>
      <c r="HU30" s="163">
        <v>95.5</v>
      </c>
      <c r="HV30" s="163">
        <v>95.22</v>
      </c>
      <c r="HW30" s="163">
        <v>52.9</v>
      </c>
      <c r="HX30" s="163">
        <v>53.598999999999997</v>
      </c>
      <c r="HY30" s="163">
        <v>21.739000000000001</v>
      </c>
      <c r="HZ30" s="163">
        <v>-58</v>
      </c>
      <c r="IA30" s="163">
        <v>-354.6</v>
      </c>
      <c r="IB30" s="163">
        <v>70.697000000000003</v>
      </c>
      <c r="IC30" s="163">
        <v>68.373999999999995</v>
      </c>
      <c r="ID30" s="163">
        <v>10.5</v>
      </c>
      <c r="IE30" s="163">
        <v>25.6</v>
      </c>
      <c r="IF30" s="163">
        <v>-5.4</v>
      </c>
      <c r="IG30" s="163">
        <v>-5.3</v>
      </c>
      <c r="IH30" s="163">
        <v>1.3423</v>
      </c>
      <c r="II30" s="163">
        <v>1.0925</v>
      </c>
      <c r="IJ30" s="163">
        <v>-397.5</v>
      </c>
      <c r="IK30" s="163">
        <v>-315.08999999999997</v>
      </c>
      <c r="IL30" s="163">
        <v>311.98</v>
      </c>
      <c r="IM30" s="163">
        <v>314.39999999999998</v>
      </c>
      <c r="IN30" s="163">
        <v>72.328000000000003</v>
      </c>
      <c r="IO30" s="163">
        <v>-249.5</v>
      </c>
      <c r="IP30" s="163">
        <v>249.91</v>
      </c>
      <c r="IQ30" s="163">
        <v>-32.143999999999998</v>
      </c>
      <c r="IR30" s="163">
        <v>-101.71</v>
      </c>
      <c r="IS30" s="163">
        <v>-245.7</v>
      </c>
      <c r="IT30" s="163">
        <v>106.94</v>
      </c>
      <c r="IU30" s="163">
        <v>105.39</v>
      </c>
      <c r="IV30" s="163">
        <v>26.46</v>
      </c>
      <c r="IW30" s="163">
        <v>-297.72000000000003</v>
      </c>
      <c r="IX30" s="163">
        <v>99.510999999999996</v>
      </c>
      <c r="IY30" s="163">
        <v>-200.55</v>
      </c>
      <c r="IZ30" s="163">
        <v>201.66</v>
      </c>
      <c r="JA30" s="163">
        <v>-4.9561999999999999</v>
      </c>
      <c r="JB30" s="163">
        <v>30.954999999999998</v>
      </c>
      <c r="JC30" s="163">
        <v>28.239000000000001</v>
      </c>
      <c r="JD30" s="163">
        <v>0.83099999999999996</v>
      </c>
      <c r="JE30" s="163">
        <v>0.81699999999999995</v>
      </c>
      <c r="JF30" s="163">
        <v>-27.84</v>
      </c>
      <c r="JG30" s="163">
        <v>14.72</v>
      </c>
      <c r="JH30" s="163">
        <v>4.6279000000000003</v>
      </c>
      <c r="JI30" s="163">
        <v>-15.526</v>
      </c>
      <c r="JJ30" s="163">
        <v>-25.077999999999999</v>
      </c>
      <c r="JK30" s="163">
        <v>-17.341000000000001</v>
      </c>
      <c r="JL30" s="163">
        <v>37.9</v>
      </c>
      <c r="JM30" s="163">
        <v>53.478999999999999</v>
      </c>
      <c r="JN30" s="163">
        <v>52.02</v>
      </c>
      <c r="JO30" s="163">
        <v>0</v>
      </c>
      <c r="JP30" s="163">
        <v>0</v>
      </c>
      <c r="JQ30" s="163">
        <v>50.744999999999997</v>
      </c>
      <c r="JR30" s="163">
        <v>51.21</v>
      </c>
      <c r="JS30" s="163">
        <v>50.35</v>
      </c>
      <c r="JT30" s="164"/>
      <c r="JU30" s="163">
        <v>-24.298999999999999</v>
      </c>
      <c r="JV30" s="163">
        <v>18.689</v>
      </c>
      <c r="JW30" s="163">
        <v>7.5</v>
      </c>
      <c r="JX30" s="163">
        <v>8.6998999999999995</v>
      </c>
      <c r="JY30" s="163">
        <v>-49.04</v>
      </c>
      <c r="JZ30" s="163">
        <v>79.292000000000002</v>
      </c>
      <c r="KA30" s="163">
        <v>59.914999999999999</v>
      </c>
      <c r="KB30" s="163">
        <v>-48.588000000000001</v>
      </c>
      <c r="KC30" s="163">
        <v>-77.646000000000001</v>
      </c>
      <c r="KD30" s="163">
        <v>51.515000000000001</v>
      </c>
      <c r="KE30" s="163">
        <v>26.86</v>
      </c>
      <c r="KF30" s="163">
        <v>24.7</v>
      </c>
      <c r="KG30" s="163">
        <v>-24.6</v>
      </c>
      <c r="KH30" s="163">
        <v>82.242999999999995</v>
      </c>
      <c r="KI30" s="163">
        <v>65.572000000000003</v>
      </c>
    </row>
    <row r="31" spans="1:295" ht="18" customHeight="1" x14ac:dyDescent="0.25">
      <c r="A31" s="160" t="s">
        <v>66</v>
      </c>
      <c r="B31" s="160" t="s">
        <v>712</v>
      </c>
      <c r="C31" s="163">
        <v>0</v>
      </c>
      <c r="D31" s="163">
        <v>17.186</v>
      </c>
      <c r="E31" s="163">
        <v>-34.539000000000001</v>
      </c>
      <c r="F31" s="163">
        <v>-30.782</v>
      </c>
      <c r="G31" s="163">
        <v>36.014000000000003</v>
      </c>
      <c r="H31" s="163">
        <v>0</v>
      </c>
      <c r="I31" s="163">
        <v>72.58</v>
      </c>
      <c r="J31" s="163">
        <v>-121.18</v>
      </c>
      <c r="K31" s="163">
        <v>70.971999999999994</v>
      </c>
      <c r="L31" s="163">
        <v>36.084000000000003</v>
      </c>
      <c r="M31" s="163">
        <v>35.764000000000003</v>
      </c>
      <c r="N31" s="163">
        <v>-35.520000000000003</v>
      </c>
      <c r="O31" s="163">
        <v>-42.048000000000002</v>
      </c>
      <c r="P31" s="163">
        <v>35.200000000000003</v>
      </c>
      <c r="Q31" s="163">
        <v>19.044</v>
      </c>
      <c r="R31" s="163">
        <v>-35.200000000000003</v>
      </c>
      <c r="S31" s="163">
        <v>10.259</v>
      </c>
      <c r="T31" s="163">
        <v>248.2</v>
      </c>
      <c r="U31" s="163">
        <v>11.51</v>
      </c>
      <c r="V31" s="163">
        <v>11.672000000000001</v>
      </c>
      <c r="W31" s="163">
        <v>19.466999999999999</v>
      </c>
      <c r="X31" s="163">
        <v>0</v>
      </c>
      <c r="Y31" s="163">
        <v>15.941000000000001</v>
      </c>
      <c r="Z31" s="163">
        <v>7.3083999999999998</v>
      </c>
      <c r="AA31" s="164"/>
      <c r="AB31" s="163">
        <v>113</v>
      </c>
      <c r="AC31" s="163">
        <v>-95.528999999999996</v>
      </c>
      <c r="AD31" s="163">
        <v>-95.5</v>
      </c>
      <c r="AE31" s="163">
        <v>19.754000000000001</v>
      </c>
      <c r="AF31" s="163">
        <v>35.520000000000003</v>
      </c>
      <c r="AG31" s="163">
        <v>39.6</v>
      </c>
      <c r="AH31" s="163">
        <v>9.0439000000000007</v>
      </c>
      <c r="AI31" s="163">
        <v>0.14599999999999999</v>
      </c>
      <c r="AJ31" s="163">
        <v>-50.158999999999999</v>
      </c>
      <c r="AK31" s="163">
        <v>-49.529000000000003</v>
      </c>
      <c r="AL31" s="163">
        <v>-22.829000000000001</v>
      </c>
      <c r="AM31" s="163">
        <v>50.348999999999997</v>
      </c>
      <c r="AN31" s="163">
        <v>50.819000000000003</v>
      </c>
      <c r="AO31" s="163">
        <v>19.036999999999999</v>
      </c>
      <c r="AP31" s="163">
        <v>-1.1189</v>
      </c>
      <c r="AQ31" s="163">
        <v>81.326999999999998</v>
      </c>
      <c r="AR31" s="163">
        <v>85.326999999999998</v>
      </c>
      <c r="AS31" s="163">
        <v>37.698</v>
      </c>
      <c r="AT31" s="167">
        <v>-83.191999999999993</v>
      </c>
      <c r="AU31" s="163">
        <v>0</v>
      </c>
      <c r="AV31" s="163">
        <v>29.634</v>
      </c>
      <c r="AW31" s="163">
        <v>24.506</v>
      </c>
      <c r="AX31" s="163">
        <v>73.677000000000007</v>
      </c>
      <c r="AY31" s="163">
        <v>75.150999999999996</v>
      </c>
      <c r="AZ31" s="163">
        <v>-3.1406999999999998</v>
      </c>
      <c r="BA31" s="163">
        <v>-12.922000000000001</v>
      </c>
      <c r="BB31" s="163">
        <v>-437.92</v>
      </c>
      <c r="BC31" s="163">
        <v>37.432000000000002</v>
      </c>
      <c r="BD31" s="163">
        <v>-18.798999999999999</v>
      </c>
      <c r="BE31" s="163">
        <v>-18.798999999999999</v>
      </c>
      <c r="BF31" s="163">
        <v>88.191999999999993</v>
      </c>
      <c r="BG31" s="163">
        <v>0</v>
      </c>
      <c r="BH31" s="163">
        <v>-5.4058000000000002</v>
      </c>
      <c r="BI31" s="163">
        <v>-67.102000000000004</v>
      </c>
      <c r="BJ31" s="163">
        <v>-51.24</v>
      </c>
      <c r="BK31" s="163">
        <v>9.6463999999999999</v>
      </c>
      <c r="BL31" s="163">
        <v>8.8093000000000004</v>
      </c>
      <c r="BM31" s="163">
        <v>5.9953000000000003</v>
      </c>
      <c r="BN31" s="163">
        <v>463.08</v>
      </c>
      <c r="BO31" s="163">
        <v>141.44999999999999</v>
      </c>
      <c r="BP31" s="163">
        <v>140.87</v>
      </c>
      <c r="BQ31" s="163">
        <v>-563.27</v>
      </c>
      <c r="BR31" s="163">
        <v>484.01</v>
      </c>
      <c r="BS31" s="163">
        <v>40.976999999999997</v>
      </c>
      <c r="BT31" s="163">
        <v>-97.457999999999998</v>
      </c>
      <c r="BU31" s="163">
        <v>99.783000000000001</v>
      </c>
      <c r="BV31" s="163">
        <v>105.48</v>
      </c>
      <c r="BW31" s="163">
        <v>31.01</v>
      </c>
      <c r="BX31" s="163">
        <v>26.959</v>
      </c>
      <c r="BY31" s="163">
        <v>69.900000000000006</v>
      </c>
      <c r="BZ31" s="163">
        <v>88.87</v>
      </c>
      <c r="CA31" s="163">
        <v>-28.393999999999998</v>
      </c>
      <c r="CB31" s="163">
        <v>-28.661999999999999</v>
      </c>
      <c r="CC31" s="163">
        <v>99.727999999999994</v>
      </c>
      <c r="CD31" s="163">
        <v>101.2</v>
      </c>
      <c r="CE31" s="163">
        <v>15.206</v>
      </c>
      <c r="CF31" s="163">
        <v>-90.594999999999999</v>
      </c>
      <c r="CG31" s="163">
        <v>-91.602999999999994</v>
      </c>
      <c r="CH31" s="163">
        <v>10.907</v>
      </c>
      <c r="CI31" s="163">
        <v>-144.52000000000001</v>
      </c>
      <c r="CJ31" s="163">
        <v>19.57</v>
      </c>
      <c r="CK31" s="163">
        <v>25.984999999999999</v>
      </c>
      <c r="CL31" s="163">
        <v>212.8</v>
      </c>
      <c r="CM31" s="163">
        <v>0</v>
      </c>
      <c r="CN31" s="163">
        <v>-19.27</v>
      </c>
      <c r="CO31" s="163">
        <v>14.583</v>
      </c>
      <c r="CP31" s="163">
        <v>13.893000000000001</v>
      </c>
      <c r="CQ31" s="163">
        <v>15.73</v>
      </c>
      <c r="CR31" s="163">
        <v>8.1462000000000003</v>
      </c>
      <c r="CS31" s="163">
        <v>9.0803999999999991</v>
      </c>
      <c r="CT31" s="163">
        <v>-26.5</v>
      </c>
      <c r="CU31" s="163">
        <v>-57.603999999999999</v>
      </c>
      <c r="CV31" s="163">
        <v>21.006</v>
      </c>
      <c r="CW31" s="163">
        <v>13.805</v>
      </c>
      <c r="CX31" s="163">
        <v>69.769000000000005</v>
      </c>
      <c r="CY31" s="163">
        <v>80.269000000000005</v>
      </c>
      <c r="CZ31" s="163">
        <v>60.944000000000003</v>
      </c>
      <c r="DA31" s="163">
        <v>57.426000000000002</v>
      </c>
      <c r="DB31" s="163">
        <v>-34.418999999999997</v>
      </c>
      <c r="DC31" s="163">
        <v>-1.8838999999999999</v>
      </c>
      <c r="DD31" s="163">
        <v>146.21</v>
      </c>
      <c r="DE31" s="163">
        <v>143.82</v>
      </c>
      <c r="DF31" s="163">
        <v>-121.38</v>
      </c>
      <c r="DG31" s="163">
        <v>1E-4</v>
      </c>
      <c r="DH31" s="163">
        <v>-20.864000000000001</v>
      </c>
      <c r="DI31" s="163">
        <v>-124.69</v>
      </c>
      <c r="DJ31" s="163">
        <v>-124.4</v>
      </c>
      <c r="DK31" s="163">
        <v>29.989000000000001</v>
      </c>
      <c r="DL31" s="163">
        <v>69.441999999999993</v>
      </c>
      <c r="DM31" s="163">
        <v>81.263000000000005</v>
      </c>
      <c r="DN31" s="163">
        <v>100.79</v>
      </c>
      <c r="DO31" s="163">
        <v>68.739999999999995</v>
      </c>
      <c r="DP31" s="163">
        <v>-13.47</v>
      </c>
      <c r="DQ31" s="163">
        <v>71.185000000000002</v>
      </c>
      <c r="DR31" s="163">
        <v>119.21</v>
      </c>
      <c r="DS31" s="163">
        <v>-30.59</v>
      </c>
      <c r="DT31" s="163">
        <v>-30.84</v>
      </c>
      <c r="DU31" s="163">
        <v>137.59</v>
      </c>
      <c r="DV31" s="163">
        <v>78.09</v>
      </c>
      <c r="DW31" s="163">
        <v>117.76</v>
      </c>
      <c r="DX31" s="163">
        <v>117.18</v>
      </c>
      <c r="DY31" s="163">
        <v>-12.141</v>
      </c>
      <c r="DZ31" s="163">
        <v>-12.981</v>
      </c>
      <c r="EA31" s="163">
        <v>255.94</v>
      </c>
      <c r="EB31" s="163">
        <v>207.24</v>
      </c>
      <c r="EC31" s="163">
        <v>203.12</v>
      </c>
      <c r="ED31" s="163">
        <v>206.27</v>
      </c>
      <c r="EE31" s="163">
        <v>155.76</v>
      </c>
      <c r="EF31" s="163">
        <v>134.15</v>
      </c>
      <c r="EG31" s="163">
        <v>-29.338999999999999</v>
      </c>
      <c r="EH31" s="163">
        <v>576.79999999999995</v>
      </c>
      <c r="EI31" s="163">
        <v>322.02999999999997</v>
      </c>
      <c r="EJ31" s="163">
        <v>0</v>
      </c>
      <c r="EK31" s="163">
        <v>-32.798999999999999</v>
      </c>
      <c r="EL31" s="163">
        <v>-30.202999999999999</v>
      </c>
      <c r="EM31" s="163">
        <v>-54.747</v>
      </c>
      <c r="EN31" s="163">
        <v>10.59</v>
      </c>
      <c r="EO31" s="163">
        <v>10.129</v>
      </c>
      <c r="EP31" s="163">
        <v>135.22</v>
      </c>
      <c r="EQ31" s="163">
        <v>-43.445</v>
      </c>
      <c r="ER31" s="163">
        <v>-44.576999999999998</v>
      </c>
      <c r="ES31" s="163">
        <v>-87.885000000000005</v>
      </c>
      <c r="ET31" s="163">
        <v>0</v>
      </c>
      <c r="EU31" s="163">
        <v>-3.8199000000000001</v>
      </c>
      <c r="EV31" s="163">
        <v>119.8</v>
      </c>
      <c r="EW31" s="163">
        <v>16.082000000000001</v>
      </c>
      <c r="EX31" s="163">
        <v>-44.258000000000003</v>
      </c>
      <c r="EY31" s="163">
        <v>-36.101999999999997</v>
      </c>
      <c r="EZ31" s="163">
        <v>-35.292999999999999</v>
      </c>
      <c r="FA31" s="163">
        <v>4.9466999999999999</v>
      </c>
      <c r="FB31" s="163">
        <v>-125.95</v>
      </c>
      <c r="FC31" s="163">
        <v>64.073999999999998</v>
      </c>
      <c r="FD31" s="163">
        <v>24.391999999999999</v>
      </c>
      <c r="FE31" s="163">
        <v>0</v>
      </c>
      <c r="FF31" s="163">
        <v>0</v>
      </c>
      <c r="FG31" s="163">
        <v>38.893999999999998</v>
      </c>
      <c r="FH31" s="163">
        <v>39.738999999999997</v>
      </c>
      <c r="FI31" s="163">
        <v>38.161999999999999</v>
      </c>
      <c r="FJ31" s="163">
        <v>27.965</v>
      </c>
      <c r="FK31" s="163">
        <v>27.797000000000001</v>
      </c>
      <c r="FL31" s="163">
        <v>-167.45</v>
      </c>
      <c r="FM31" s="163">
        <v>14.602</v>
      </c>
      <c r="FN31" s="163">
        <v>14.188000000000001</v>
      </c>
      <c r="FO31" s="163">
        <v>-126.26</v>
      </c>
      <c r="FP31" s="163">
        <v>-112.74</v>
      </c>
      <c r="FQ31" s="163">
        <v>-51.795000000000002</v>
      </c>
      <c r="FR31" s="163">
        <v>-42.259</v>
      </c>
      <c r="FS31" s="163">
        <v>13.965</v>
      </c>
      <c r="FT31" s="163">
        <v>0.86819999999999997</v>
      </c>
      <c r="FU31" s="163">
        <v>-8.5599000000000007</v>
      </c>
      <c r="FV31" s="163">
        <v>13.57</v>
      </c>
      <c r="FW31" s="163">
        <v>-52.712000000000003</v>
      </c>
      <c r="FX31" s="163">
        <v>5.4957000000000003</v>
      </c>
      <c r="FY31" s="163">
        <v>-14.814</v>
      </c>
      <c r="FZ31" s="163">
        <v>4.4509999999999996</v>
      </c>
      <c r="GA31" s="163">
        <v>10.929</v>
      </c>
      <c r="GB31" s="163">
        <v>19.87</v>
      </c>
      <c r="GC31" s="163">
        <v>115.66</v>
      </c>
      <c r="GD31" s="163">
        <v>129.22</v>
      </c>
      <c r="GE31" s="163">
        <v>12.75</v>
      </c>
      <c r="GF31" s="163">
        <v>80.448999999999998</v>
      </c>
      <c r="GG31" s="163">
        <v>16.7</v>
      </c>
      <c r="GH31" s="163">
        <v>-8.2468000000000004</v>
      </c>
      <c r="GI31" s="163">
        <v>10.071</v>
      </c>
      <c r="GJ31" s="163">
        <v>-10.503</v>
      </c>
      <c r="GK31" s="163">
        <v>1.9535</v>
      </c>
      <c r="GL31" s="163">
        <v>6.6000000000000003E-2</v>
      </c>
      <c r="GM31" s="163">
        <v>0</v>
      </c>
      <c r="GN31" s="163">
        <v>-15.097</v>
      </c>
      <c r="GO31" s="163">
        <v>-23.513999999999999</v>
      </c>
      <c r="GP31" s="163">
        <v>25.859000000000002</v>
      </c>
      <c r="GQ31" s="163">
        <v>36.384999999999998</v>
      </c>
      <c r="GR31" s="163">
        <v>86.626000000000005</v>
      </c>
      <c r="GS31" s="163">
        <v>50.253</v>
      </c>
      <c r="GT31" s="163">
        <v>-138.22</v>
      </c>
      <c r="GU31" s="163">
        <v>-28.376000000000001</v>
      </c>
      <c r="GV31" s="163">
        <v>48.845999999999997</v>
      </c>
      <c r="GW31" s="163">
        <v>-1.9528000000000001</v>
      </c>
      <c r="GX31" s="163">
        <v>11.499000000000001</v>
      </c>
      <c r="GY31" s="163">
        <v>3.6621999999999999</v>
      </c>
      <c r="GZ31" s="163">
        <v>3.3222999999999998</v>
      </c>
      <c r="HA31" s="163">
        <v>13</v>
      </c>
      <c r="HB31" s="163">
        <v>80.465000000000003</v>
      </c>
      <c r="HC31" s="163">
        <v>80.891999999999996</v>
      </c>
      <c r="HD31" s="163">
        <v>283.7</v>
      </c>
      <c r="HE31" s="163">
        <v>-282.25</v>
      </c>
      <c r="HF31" s="163">
        <v>-311.64999999999998</v>
      </c>
      <c r="HG31" s="163">
        <v>312.39999999999998</v>
      </c>
      <c r="HH31" s="163">
        <v>390.23</v>
      </c>
      <c r="HI31" s="163">
        <v>-79.948999999999998</v>
      </c>
      <c r="HJ31" s="163">
        <v>-79.241</v>
      </c>
      <c r="HK31" s="163">
        <v>-59.98</v>
      </c>
      <c r="HL31" s="163">
        <v>-51.962000000000003</v>
      </c>
      <c r="HM31" s="163">
        <v>75.930999999999997</v>
      </c>
      <c r="HN31" s="163">
        <v>76.289000000000001</v>
      </c>
      <c r="HO31" s="163">
        <v>-46.838999999999999</v>
      </c>
      <c r="HP31" s="163">
        <v>-41.146999999999998</v>
      </c>
      <c r="HQ31" s="163">
        <v>7.6054000000000004</v>
      </c>
      <c r="HR31" s="163">
        <v>7.2866999999999997</v>
      </c>
      <c r="HS31" s="163">
        <v>8.0183</v>
      </c>
      <c r="HT31" s="163">
        <v>9.3927999999999994</v>
      </c>
      <c r="HU31" s="163">
        <v>91.16</v>
      </c>
      <c r="HV31" s="163">
        <v>91.698999999999998</v>
      </c>
      <c r="HW31" s="163">
        <v>53.798999999999999</v>
      </c>
      <c r="HX31" s="163">
        <v>54.098999999999997</v>
      </c>
      <c r="HY31" s="163">
        <v>21.884</v>
      </c>
      <c r="HZ31" s="163">
        <v>-66</v>
      </c>
      <c r="IA31" s="163">
        <v>-359.96</v>
      </c>
      <c r="IB31" s="163">
        <v>73</v>
      </c>
      <c r="IC31" s="163">
        <v>72.727999999999994</v>
      </c>
      <c r="ID31" s="163">
        <v>11</v>
      </c>
      <c r="IE31" s="163">
        <v>24.5</v>
      </c>
      <c r="IF31" s="163">
        <v>-7.0998999999999999</v>
      </c>
      <c r="IG31" s="163">
        <v>-6.9</v>
      </c>
      <c r="IH31" s="163">
        <v>1.4226000000000001</v>
      </c>
      <c r="II31" s="163">
        <v>1.0925</v>
      </c>
      <c r="IJ31" s="163">
        <v>-387.03</v>
      </c>
      <c r="IK31" s="163">
        <v>-305.41000000000003</v>
      </c>
      <c r="IL31" s="163">
        <v>312.69</v>
      </c>
      <c r="IM31" s="163">
        <v>307.75</v>
      </c>
      <c r="IN31" s="163">
        <v>66.209999999999994</v>
      </c>
      <c r="IO31" s="163">
        <v>-250.12</v>
      </c>
      <c r="IP31" s="163">
        <v>248.49</v>
      </c>
      <c r="IQ31" s="163">
        <v>-30.585999999999999</v>
      </c>
      <c r="IR31" s="163">
        <v>-101.52</v>
      </c>
      <c r="IS31" s="163">
        <v>-248.1</v>
      </c>
      <c r="IT31" s="163">
        <v>105.57</v>
      </c>
      <c r="IU31" s="163">
        <v>104.44</v>
      </c>
      <c r="IV31" s="163">
        <v>30.957999999999998</v>
      </c>
      <c r="IW31" s="163">
        <v>-304.69</v>
      </c>
      <c r="IX31" s="163">
        <v>102.11</v>
      </c>
      <c r="IY31" s="163">
        <v>-201.08</v>
      </c>
      <c r="IZ31" s="163">
        <v>202.24</v>
      </c>
      <c r="JA31" s="163">
        <v>-5.5880000000000001</v>
      </c>
      <c r="JB31" s="163">
        <v>30.954999999999998</v>
      </c>
      <c r="JC31" s="163">
        <v>27.92</v>
      </c>
      <c r="JD31" s="163">
        <v>0.73299999999999998</v>
      </c>
      <c r="JE31" s="163">
        <v>0.71299999999999997</v>
      </c>
      <c r="JF31" s="163">
        <v>-27.68</v>
      </c>
      <c r="JG31" s="163">
        <v>15.199</v>
      </c>
      <c r="JH31" s="163">
        <v>4.6969000000000003</v>
      </c>
      <c r="JI31" s="163">
        <v>-15.907</v>
      </c>
      <c r="JJ31" s="163">
        <v>-25.077999999999999</v>
      </c>
      <c r="JK31" s="163">
        <v>-18.338999999999999</v>
      </c>
      <c r="JL31" s="163">
        <v>37</v>
      </c>
      <c r="JM31" s="163">
        <v>52.52</v>
      </c>
      <c r="JN31" s="163">
        <v>53.582999999999998</v>
      </c>
      <c r="JO31" s="163">
        <v>0</v>
      </c>
      <c r="JP31" s="163">
        <v>0</v>
      </c>
      <c r="JQ31" s="163">
        <v>50.009</v>
      </c>
      <c r="JR31" s="163">
        <v>50.777999999999999</v>
      </c>
      <c r="JS31" s="163">
        <v>49.982999999999997</v>
      </c>
      <c r="JT31" s="164"/>
      <c r="JU31" s="163">
        <v>-24.399000000000001</v>
      </c>
      <c r="JV31" s="163">
        <v>19.324000000000002</v>
      </c>
      <c r="JW31" s="163">
        <v>7.8198999999999996</v>
      </c>
      <c r="JX31" s="163">
        <v>8.6998999999999995</v>
      </c>
      <c r="JY31" s="163">
        <v>-48.924999999999997</v>
      </c>
      <c r="JZ31" s="163">
        <v>80.475999999999999</v>
      </c>
      <c r="KA31" s="163">
        <v>60.866999999999997</v>
      </c>
      <c r="KB31" s="163">
        <v>-48.158000000000001</v>
      </c>
      <c r="KC31" s="163">
        <v>-79.087000000000003</v>
      </c>
      <c r="KD31" s="163">
        <v>50.539000000000001</v>
      </c>
      <c r="KE31" s="163">
        <v>27.645</v>
      </c>
      <c r="KF31" s="163">
        <v>23.899000000000001</v>
      </c>
      <c r="KG31" s="163">
        <v>-24.298999999999999</v>
      </c>
      <c r="KH31" s="163">
        <v>80.224999999999994</v>
      </c>
      <c r="KI31" s="163">
        <v>66.149000000000001</v>
      </c>
    </row>
    <row r="32" spans="1:295" ht="18" customHeight="1" x14ac:dyDescent="0.25">
      <c r="A32" s="160" t="s">
        <v>66</v>
      </c>
      <c r="B32" s="160" t="s">
        <v>713</v>
      </c>
      <c r="C32" s="165">
        <v>0</v>
      </c>
      <c r="D32" s="165">
        <v>17.619</v>
      </c>
      <c r="E32" s="165">
        <v>-34.895000000000003</v>
      </c>
      <c r="F32" s="165">
        <v>-30.481999999999999</v>
      </c>
      <c r="G32" s="165">
        <v>36.57</v>
      </c>
      <c r="H32" s="165">
        <v>0</v>
      </c>
      <c r="I32" s="165">
        <v>72.78</v>
      </c>
      <c r="J32" s="165">
        <v>-120.99</v>
      </c>
      <c r="K32" s="165">
        <v>71.912999999999997</v>
      </c>
      <c r="L32" s="165">
        <v>36.31</v>
      </c>
      <c r="M32" s="165">
        <v>36.037999999999997</v>
      </c>
      <c r="N32" s="165">
        <v>-35.520000000000003</v>
      </c>
      <c r="O32" s="165">
        <v>-41.762</v>
      </c>
      <c r="P32" s="165">
        <v>35.200000000000003</v>
      </c>
      <c r="Q32" s="165">
        <v>18.215</v>
      </c>
      <c r="R32" s="165">
        <v>-35.200000000000003</v>
      </c>
      <c r="S32" s="165">
        <v>13.884</v>
      </c>
      <c r="T32" s="165">
        <v>246.66</v>
      </c>
      <c r="U32" s="165">
        <v>11.012</v>
      </c>
      <c r="V32" s="165">
        <v>11.183999999999999</v>
      </c>
      <c r="W32" s="165">
        <v>18.841999999999999</v>
      </c>
      <c r="X32" s="165">
        <v>0</v>
      </c>
      <c r="Y32" s="165">
        <v>16.027999999999999</v>
      </c>
      <c r="Z32" s="165">
        <v>7.1677999999999997</v>
      </c>
      <c r="AA32" s="166"/>
      <c r="AB32" s="165">
        <v>113</v>
      </c>
      <c r="AC32" s="165">
        <v>-94.18</v>
      </c>
      <c r="AD32" s="165">
        <v>-93.83</v>
      </c>
      <c r="AE32" s="165">
        <v>19.599</v>
      </c>
      <c r="AF32" s="165">
        <v>35.520000000000003</v>
      </c>
      <c r="AG32" s="165">
        <v>39.6</v>
      </c>
      <c r="AH32" s="165">
        <v>9.0439000000000007</v>
      </c>
      <c r="AI32" s="165">
        <v>0.14599999999999999</v>
      </c>
      <c r="AJ32" s="165">
        <v>-53.45</v>
      </c>
      <c r="AK32" s="165">
        <v>-53.72</v>
      </c>
      <c r="AL32" s="165">
        <v>-18.478999999999999</v>
      </c>
      <c r="AM32" s="165">
        <v>54.08</v>
      </c>
      <c r="AN32" s="165">
        <v>54.29</v>
      </c>
      <c r="AO32" s="165">
        <v>19.433</v>
      </c>
      <c r="AP32" s="165">
        <v>-1.4048</v>
      </c>
      <c r="AQ32" s="165">
        <v>81.391999999999996</v>
      </c>
      <c r="AR32" s="165">
        <v>85.033000000000001</v>
      </c>
      <c r="AS32" s="165">
        <v>36.795000000000002</v>
      </c>
      <c r="AT32" s="168">
        <v>-83.769000000000005</v>
      </c>
      <c r="AU32" s="165">
        <v>0</v>
      </c>
      <c r="AV32" s="165">
        <v>24.591999999999999</v>
      </c>
      <c r="AW32" s="165">
        <v>24.51</v>
      </c>
      <c r="AX32" s="165">
        <v>72.739000000000004</v>
      </c>
      <c r="AY32" s="165">
        <v>73.141000000000005</v>
      </c>
      <c r="AZ32" s="165">
        <v>-2.0937999999999999</v>
      </c>
      <c r="BA32" s="165">
        <v>-5.4306999999999999</v>
      </c>
      <c r="BB32" s="165">
        <v>-438.71</v>
      </c>
      <c r="BC32" s="165">
        <v>37.268000000000001</v>
      </c>
      <c r="BD32" s="165">
        <v>-18.699000000000002</v>
      </c>
      <c r="BE32" s="165">
        <v>-18.699000000000002</v>
      </c>
      <c r="BF32" s="165">
        <v>88.769000000000005</v>
      </c>
      <c r="BG32" s="165">
        <v>0</v>
      </c>
      <c r="BH32" s="165">
        <v>-5.5883000000000003</v>
      </c>
      <c r="BI32" s="165">
        <v>-67.102000000000004</v>
      </c>
      <c r="BJ32" s="165">
        <v>-51.978999999999999</v>
      </c>
      <c r="BK32" s="165">
        <v>9.6463999999999999</v>
      </c>
      <c r="BL32" s="165">
        <v>8.8093000000000004</v>
      </c>
      <c r="BM32" s="165">
        <v>6.1456999999999997</v>
      </c>
      <c r="BN32" s="165">
        <v>470.9</v>
      </c>
      <c r="BO32" s="165">
        <v>139.5</v>
      </c>
      <c r="BP32" s="165">
        <v>140.56</v>
      </c>
      <c r="BQ32" s="165">
        <v>-571.49</v>
      </c>
      <c r="BR32" s="165">
        <v>491.25</v>
      </c>
      <c r="BS32" s="165">
        <v>40.976999999999997</v>
      </c>
      <c r="BT32" s="165">
        <v>-96.117000000000004</v>
      </c>
      <c r="BU32" s="165">
        <v>99.126999999999995</v>
      </c>
      <c r="BV32" s="165">
        <v>103.29</v>
      </c>
      <c r="BW32" s="165">
        <v>29.67</v>
      </c>
      <c r="BX32" s="165">
        <v>26.51</v>
      </c>
      <c r="BY32" s="165">
        <v>70.61</v>
      </c>
      <c r="BZ32" s="165">
        <v>87.87</v>
      </c>
      <c r="CA32" s="165">
        <v>-29.867999999999999</v>
      </c>
      <c r="CB32" s="165">
        <v>-30.939</v>
      </c>
      <c r="CC32" s="165">
        <v>102.22</v>
      </c>
      <c r="CD32" s="165">
        <v>101.42</v>
      </c>
      <c r="CE32" s="165">
        <v>14.327</v>
      </c>
      <c r="CF32" s="165">
        <v>-91.290999999999997</v>
      </c>
      <c r="CG32" s="165">
        <v>-91.7</v>
      </c>
      <c r="CH32" s="165">
        <v>9.4234000000000009</v>
      </c>
      <c r="CI32" s="165">
        <v>-141.97</v>
      </c>
      <c r="CJ32" s="165">
        <v>19.57</v>
      </c>
      <c r="CK32" s="165">
        <v>25.984999999999999</v>
      </c>
      <c r="CL32" s="165">
        <v>214.5</v>
      </c>
      <c r="CM32" s="165">
        <v>0</v>
      </c>
      <c r="CN32" s="165">
        <v>-19.350000000000001</v>
      </c>
      <c r="CO32" s="165">
        <v>15.673999999999999</v>
      </c>
      <c r="CP32" s="165">
        <v>14.856999999999999</v>
      </c>
      <c r="CQ32" s="165">
        <v>16.966000000000001</v>
      </c>
      <c r="CR32" s="165">
        <v>9.5328999999999997</v>
      </c>
      <c r="CS32" s="165">
        <v>9.5816999999999997</v>
      </c>
      <c r="CT32" s="165">
        <v>-29.04</v>
      </c>
      <c r="CU32" s="165">
        <v>-59.889000000000003</v>
      </c>
      <c r="CV32" s="165">
        <v>19.98</v>
      </c>
      <c r="CW32" s="165">
        <v>13.285</v>
      </c>
      <c r="CX32" s="165">
        <v>71.099000000000004</v>
      </c>
      <c r="CY32" s="165">
        <v>78.698999999999998</v>
      </c>
      <c r="CZ32" s="165">
        <v>60.944000000000003</v>
      </c>
      <c r="DA32" s="165">
        <v>57.426000000000002</v>
      </c>
      <c r="DB32" s="165">
        <v>-34.369</v>
      </c>
      <c r="DC32" s="165">
        <v>-1.8838999999999999</v>
      </c>
      <c r="DD32" s="165">
        <v>142.97</v>
      </c>
      <c r="DE32" s="165">
        <v>140.72</v>
      </c>
      <c r="DF32" s="165">
        <v>-117.72</v>
      </c>
      <c r="DG32" s="165">
        <v>1E-4</v>
      </c>
      <c r="DH32" s="165">
        <v>-20.693000000000001</v>
      </c>
      <c r="DI32" s="165">
        <v>-123.5</v>
      </c>
      <c r="DJ32" s="165">
        <v>-123.9</v>
      </c>
      <c r="DK32" s="165">
        <v>29.259</v>
      </c>
      <c r="DL32" s="165">
        <v>69.441999999999993</v>
      </c>
      <c r="DM32" s="165">
        <v>82.201999999999998</v>
      </c>
      <c r="DN32" s="165">
        <v>100.79</v>
      </c>
      <c r="DO32" s="165">
        <v>68.739999999999995</v>
      </c>
      <c r="DP32" s="165">
        <v>-13.17</v>
      </c>
      <c r="DQ32" s="165">
        <v>70.2</v>
      </c>
      <c r="DR32" s="165">
        <v>119.21</v>
      </c>
      <c r="DS32" s="165">
        <v>-30.02</v>
      </c>
      <c r="DT32" s="165">
        <v>-30.478999999999999</v>
      </c>
      <c r="DU32" s="165">
        <v>134.43</v>
      </c>
      <c r="DV32" s="165">
        <v>78.19</v>
      </c>
      <c r="DW32" s="165">
        <v>116.14</v>
      </c>
      <c r="DX32" s="165">
        <v>114.59</v>
      </c>
      <c r="DY32" s="165">
        <v>-15.151999999999999</v>
      </c>
      <c r="DZ32" s="165">
        <v>-14.781000000000001</v>
      </c>
      <c r="EA32" s="165">
        <v>256.26</v>
      </c>
      <c r="EB32" s="165">
        <v>206.19</v>
      </c>
      <c r="EC32" s="165">
        <v>199.29</v>
      </c>
      <c r="ED32" s="165">
        <v>203.46</v>
      </c>
      <c r="EE32" s="165">
        <v>143.22</v>
      </c>
      <c r="EF32" s="165">
        <v>121.16</v>
      </c>
      <c r="EG32" s="165">
        <v>-30.129000000000001</v>
      </c>
      <c r="EH32" s="165">
        <v>577.05999999999995</v>
      </c>
      <c r="EI32" s="165">
        <v>318.99</v>
      </c>
      <c r="EJ32" s="165">
        <v>0</v>
      </c>
      <c r="EK32" s="165">
        <v>-33.231999999999999</v>
      </c>
      <c r="EL32" s="165">
        <v>-30.922999999999998</v>
      </c>
      <c r="EM32" s="165">
        <v>-49.805</v>
      </c>
      <c r="EN32" s="165">
        <v>7.5749000000000004</v>
      </c>
      <c r="EO32" s="165">
        <v>6.4221000000000004</v>
      </c>
      <c r="EP32" s="165">
        <v>122.92</v>
      </c>
      <c r="EQ32" s="165">
        <v>-38.484000000000002</v>
      </c>
      <c r="ER32" s="165">
        <v>-39.822000000000003</v>
      </c>
      <c r="ES32" s="165">
        <v>-81.540999999999997</v>
      </c>
      <c r="ET32" s="165">
        <v>0</v>
      </c>
      <c r="EU32" s="165">
        <v>-4.0799000000000003</v>
      </c>
      <c r="EV32" s="165">
        <v>83.599000000000004</v>
      </c>
      <c r="EW32" s="165">
        <v>15.999000000000001</v>
      </c>
      <c r="EX32" s="165">
        <v>-50.591000000000001</v>
      </c>
      <c r="EY32" s="165">
        <v>-35.369999999999997</v>
      </c>
      <c r="EZ32" s="165">
        <v>-34.646999999999998</v>
      </c>
      <c r="FA32" s="165">
        <v>4.9348999999999998</v>
      </c>
      <c r="FB32" s="165">
        <v>-114.94</v>
      </c>
      <c r="FC32" s="165">
        <v>102.83</v>
      </c>
      <c r="FD32" s="165">
        <v>23.902999999999999</v>
      </c>
      <c r="FE32" s="165">
        <v>0</v>
      </c>
      <c r="FF32" s="165">
        <v>0</v>
      </c>
      <c r="FG32" s="165">
        <v>39.472000000000001</v>
      </c>
      <c r="FH32" s="165">
        <v>39.771999999999998</v>
      </c>
      <c r="FI32" s="165">
        <v>38.676000000000002</v>
      </c>
      <c r="FJ32" s="165">
        <v>30.141999999999999</v>
      </c>
      <c r="FK32" s="165">
        <v>29.303999999999998</v>
      </c>
      <c r="FL32" s="165">
        <v>-173.81</v>
      </c>
      <c r="FM32" s="165">
        <v>16.579999999999998</v>
      </c>
      <c r="FN32" s="165">
        <v>16.626000000000001</v>
      </c>
      <c r="FO32" s="165">
        <v>-128.56</v>
      </c>
      <c r="FP32" s="165">
        <v>-114.63</v>
      </c>
      <c r="FQ32" s="165">
        <v>-53.750999999999998</v>
      </c>
      <c r="FR32" s="165">
        <v>-42.408999999999999</v>
      </c>
      <c r="FS32" s="165">
        <v>13.965</v>
      </c>
      <c r="FT32" s="165">
        <v>0.90359999999999996</v>
      </c>
      <c r="FU32" s="165">
        <v>-8.5298999999999996</v>
      </c>
      <c r="FV32" s="165">
        <v>13.08</v>
      </c>
      <c r="FW32" s="165">
        <v>-55</v>
      </c>
      <c r="FX32" s="165">
        <v>5.0664999999999996</v>
      </c>
      <c r="FY32" s="165">
        <v>-14.814</v>
      </c>
      <c r="FZ32" s="165">
        <v>4.4558999999999997</v>
      </c>
      <c r="GA32" s="165">
        <v>11.003</v>
      </c>
      <c r="GB32" s="165">
        <v>19.010000000000002</v>
      </c>
      <c r="GC32" s="165">
        <v>117.91</v>
      </c>
      <c r="GD32" s="165">
        <v>130.12</v>
      </c>
      <c r="GE32" s="165">
        <v>13.44</v>
      </c>
      <c r="GF32" s="165">
        <v>79.444000000000003</v>
      </c>
      <c r="GG32" s="165">
        <v>12.699</v>
      </c>
      <c r="GH32" s="165">
        <v>-8.8177000000000003</v>
      </c>
      <c r="GI32" s="165">
        <v>9.7246000000000006</v>
      </c>
      <c r="GJ32" s="165">
        <v>-10.731</v>
      </c>
      <c r="GK32" s="165">
        <v>1.9495</v>
      </c>
      <c r="GL32" s="165">
        <v>6.6000000000000003E-2</v>
      </c>
      <c r="GM32" s="165">
        <v>0</v>
      </c>
      <c r="GN32" s="165">
        <v>-15.097</v>
      </c>
      <c r="GO32" s="165">
        <v>-24.321999999999999</v>
      </c>
      <c r="GP32" s="165">
        <v>25.577000000000002</v>
      </c>
      <c r="GQ32" s="165">
        <v>36.973999999999997</v>
      </c>
      <c r="GR32" s="165">
        <v>86.525000000000006</v>
      </c>
      <c r="GS32" s="165">
        <v>52.213999999999999</v>
      </c>
      <c r="GT32" s="165">
        <v>-142.12</v>
      </c>
      <c r="GU32" s="165">
        <v>-27.713000000000001</v>
      </c>
      <c r="GV32" s="165">
        <v>48.463999999999999</v>
      </c>
      <c r="GW32" s="165">
        <v>-0.32240000000000002</v>
      </c>
      <c r="GX32" s="165">
        <v>11.499000000000001</v>
      </c>
      <c r="GY32" s="165">
        <v>3.3692000000000002</v>
      </c>
      <c r="GZ32" s="165">
        <v>3.0586000000000002</v>
      </c>
      <c r="HA32" s="165">
        <v>12.837</v>
      </c>
      <c r="HB32" s="165">
        <v>81.408000000000001</v>
      </c>
      <c r="HC32" s="165">
        <v>82.52</v>
      </c>
      <c r="HD32" s="165">
        <v>278.3</v>
      </c>
      <c r="HE32" s="165">
        <v>-280.75</v>
      </c>
      <c r="HF32" s="165">
        <v>-309.89</v>
      </c>
      <c r="HG32" s="165">
        <v>315.7</v>
      </c>
      <c r="HH32" s="165">
        <v>389.22</v>
      </c>
      <c r="HI32" s="165">
        <v>-80.382000000000005</v>
      </c>
      <c r="HJ32" s="165">
        <v>-78.096000000000004</v>
      </c>
      <c r="HK32" s="165">
        <v>-61.223999999999997</v>
      </c>
      <c r="HL32" s="165">
        <v>-54.798000000000002</v>
      </c>
      <c r="HM32" s="165">
        <v>77.055999999999997</v>
      </c>
      <c r="HN32" s="165">
        <v>76.266999999999996</v>
      </c>
      <c r="HO32" s="165">
        <v>-46.838999999999999</v>
      </c>
      <c r="HP32" s="165">
        <v>-41.146999999999998</v>
      </c>
      <c r="HQ32" s="165">
        <v>13.395</v>
      </c>
      <c r="HR32" s="165">
        <v>13.131</v>
      </c>
      <c r="HS32" s="165">
        <v>9.9570000000000007</v>
      </c>
      <c r="HT32" s="165">
        <v>11.317</v>
      </c>
      <c r="HU32" s="165">
        <v>98.239000000000004</v>
      </c>
      <c r="HV32" s="165">
        <v>97.278999999999996</v>
      </c>
      <c r="HW32" s="165">
        <v>51.2</v>
      </c>
      <c r="HX32" s="165">
        <v>51.4</v>
      </c>
      <c r="HY32" s="165">
        <v>21.186</v>
      </c>
      <c r="HZ32" s="165">
        <v>-66.72</v>
      </c>
      <c r="IA32" s="165">
        <v>-355.75</v>
      </c>
      <c r="IB32" s="165">
        <v>81.111999999999995</v>
      </c>
      <c r="IC32" s="165">
        <v>80.793000000000006</v>
      </c>
      <c r="ID32" s="165">
        <v>11.1</v>
      </c>
      <c r="IE32" s="165">
        <v>21.1</v>
      </c>
      <c r="IF32" s="165">
        <v>-12.199</v>
      </c>
      <c r="IG32" s="165">
        <v>-12.199</v>
      </c>
      <c r="IH32" s="165">
        <v>1.3246</v>
      </c>
      <c r="II32" s="165">
        <v>1.0925</v>
      </c>
      <c r="IJ32" s="165">
        <v>-381.47</v>
      </c>
      <c r="IK32" s="165">
        <v>-299.25</v>
      </c>
      <c r="IL32" s="165">
        <v>333.32</v>
      </c>
      <c r="IM32" s="165">
        <v>304.23</v>
      </c>
      <c r="IN32" s="165">
        <v>53.68</v>
      </c>
      <c r="IO32" s="165">
        <v>-262.17</v>
      </c>
      <c r="IP32" s="165">
        <v>264.23</v>
      </c>
      <c r="IQ32" s="165">
        <v>-45.222999999999999</v>
      </c>
      <c r="IR32" s="165">
        <v>-120.59</v>
      </c>
      <c r="IS32" s="165">
        <v>-264.97000000000003</v>
      </c>
      <c r="IT32" s="165">
        <v>106.8</v>
      </c>
      <c r="IU32" s="165">
        <v>107.11</v>
      </c>
      <c r="IV32" s="165">
        <v>42.143999999999998</v>
      </c>
      <c r="IW32" s="165">
        <v>-323.02</v>
      </c>
      <c r="IX32" s="165">
        <v>119.4</v>
      </c>
      <c r="IY32" s="165">
        <v>-203.43</v>
      </c>
      <c r="IZ32" s="165">
        <v>205.41</v>
      </c>
      <c r="JA32" s="165">
        <v>-6.9859999999999998</v>
      </c>
      <c r="JB32" s="165">
        <v>30.954999999999998</v>
      </c>
      <c r="JC32" s="165">
        <v>27.36</v>
      </c>
      <c r="JD32" s="165">
        <v>0.64200000000000002</v>
      </c>
      <c r="JE32" s="165">
        <v>0.625</v>
      </c>
      <c r="JF32" s="165">
        <v>-26.478999999999999</v>
      </c>
      <c r="JG32" s="165">
        <v>14.398999999999999</v>
      </c>
      <c r="JH32" s="165">
        <v>4.5480999999999998</v>
      </c>
      <c r="JI32" s="165">
        <v>-15.205</v>
      </c>
      <c r="JJ32" s="165">
        <v>-25.312999999999999</v>
      </c>
      <c r="JK32" s="165">
        <v>-17.899999999999999</v>
      </c>
      <c r="JL32" s="165">
        <v>38.598999999999997</v>
      </c>
      <c r="JM32" s="165">
        <v>51.762999999999998</v>
      </c>
      <c r="JN32" s="165">
        <v>50.651000000000003</v>
      </c>
      <c r="JO32" s="165">
        <v>0</v>
      </c>
      <c r="JP32" s="165">
        <v>0</v>
      </c>
      <c r="JQ32" s="165">
        <v>49.057000000000002</v>
      </c>
      <c r="JR32" s="165">
        <v>49.158999999999999</v>
      </c>
      <c r="JS32" s="165">
        <v>48.841000000000001</v>
      </c>
      <c r="JT32" s="166"/>
      <c r="JU32" s="165">
        <v>-19.298999999999999</v>
      </c>
      <c r="JV32" s="165">
        <v>18.879000000000001</v>
      </c>
      <c r="JW32" s="165">
        <v>7.9898999999999996</v>
      </c>
      <c r="JX32" s="165">
        <v>8.6998999999999995</v>
      </c>
      <c r="JY32" s="165">
        <v>-48.764000000000003</v>
      </c>
      <c r="JZ32" s="165">
        <v>82.203000000000003</v>
      </c>
      <c r="KA32" s="165">
        <v>63.076999999999998</v>
      </c>
      <c r="KB32" s="165">
        <v>-48.710999999999999</v>
      </c>
      <c r="KC32" s="165">
        <v>-79.099000000000004</v>
      </c>
      <c r="KD32" s="165">
        <v>53.427</v>
      </c>
      <c r="KE32" s="165">
        <v>26.599</v>
      </c>
      <c r="KF32" s="165">
        <v>19.2</v>
      </c>
      <c r="KG32" s="165">
        <v>-19.298999999999999</v>
      </c>
      <c r="KH32" s="165">
        <v>75.025000000000006</v>
      </c>
      <c r="KI32" s="165">
        <v>72.971000000000004</v>
      </c>
    </row>
    <row r="33" spans="1:295" ht="18" customHeight="1" x14ac:dyDescent="0.25">
      <c r="A33" s="160" t="s">
        <v>66</v>
      </c>
      <c r="B33" s="160" t="s">
        <v>714</v>
      </c>
      <c r="C33" s="161">
        <v>0</v>
      </c>
      <c r="D33" s="161">
        <v>17.684999999999999</v>
      </c>
      <c r="E33" s="161">
        <v>-35.317</v>
      </c>
      <c r="F33" s="161">
        <v>-30.405999999999999</v>
      </c>
      <c r="G33" s="161">
        <v>35.975000000000001</v>
      </c>
      <c r="H33" s="161">
        <v>0</v>
      </c>
      <c r="I33" s="161">
        <v>72.569000000000003</v>
      </c>
      <c r="J33" s="161">
        <v>-119.68</v>
      </c>
      <c r="K33" s="161">
        <v>72.861000000000004</v>
      </c>
      <c r="L33" s="161">
        <v>36.677999999999997</v>
      </c>
      <c r="M33" s="161">
        <v>36.5</v>
      </c>
      <c r="N33" s="161">
        <v>-33.298999999999999</v>
      </c>
      <c r="O33" s="161">
        <v>-41.115000000000002</v>
      </c>
      <c r="P33" s="161">
        <v>35.200000000000003</v>
      </c>
      <c r="Q33" s="161">
        <v>16.559000000000001</v>
      </c>
      <c r="R33" s="161">
        <v>-35.200000000000003</v>
      </c>
      <c r="S33" s="161">
        <v>13.137</v>
      </c>
      <c r="T33" s="161">
        <v>243.36</v>
      </c>
      <c r="U33" s="161">
        <v>11.526</v>
      </c>
      <c r="V33" s="161">
        <v>11.513</v>
      </c>
      <c r="W33" s="161">
        <v>19.023</v>
      </c>
      <c r="X33" s="161">
        <v>0</v>
      </c>
      <c r="Y33" s="161">
        <v>17.533999999999999</v>
      </c>
      <c r="Z33" s="161">
        <v>7.7416</v>
      </c>
      <c r="AA33" s="162"/>
      <c r="AB33" s="161">
        <v>113</v>
      </c>
      <c r="AC33" s="161">
        <v>-93.73</v>
      </c>
      <c r="AD33" s="161">
        <v>-94.19</v>
      </c>
      <c r="AE33" s="161">
        <v>20.492000000000001</v>
      </c>
      <c r="AF33" s="161">
        <v>31.079000000000001</v>
      </c>
      <c r="AG33" s="161">
        <v>39.6</v>
      </c>
      <c r="AH33" s="161">
        <v>9.0439000000000007</v>
      </c>
      <c r="AI33" s="161">
        <v>0.14599999999999999</v>
      </c>
      <c r="AJ33" s="161">
        <v>-43.459000000000003</v>
      </c>
      <c r="AK33" s="161">
        <v>-43.52</v>
      </c>
      <c r="AL33" s="161">
        <v>-36.36</v>
      </c>
      <c r="AM33" s="161">
        <v>43.65</v>
      </c>
      <c r="AN33" s="161">
        <v>44.15</v>
      </c>
      <c r="AO33" s="161">
        <v>19.189</v>
      </c>
      <c r="AP33" s="161">
        <v>-1.2457</v>
      </c>
      <c r="AQ33" s="161">
        <v>80.436999999999998</v>
      </c>
      <c r="AR33" s="161">
        <v>83.728999999999999</v>
      </c>
      <c r="AS33" s="161">
        <v>37.875999999999998</v>
      </c>
      <c r="AT33" s="169">
        <v>-75.89</v>
      </c>
      <c r="AU33" s="161">
        <v>0</v>
      </c>
      <c r="AV33" s="161">
        <v>6.0888</v>
      </c>
      <c r="AW33" s="161">
        <v>5.6776999999999997</v>
      </c>
      <c r="AX33" s="161">
        <v>76.355999999999995</v>
      </c>
      <c r="AY33" s="161">
        <v>77.695999999999998</v>
      </c>
      <c r="AZ33" s="161">
        <v>-5.758</v>
      </c>
      <c r="BA33" s="161">
        <v>-31.08</v>
      </c>
      <c r="BB33" s="161">
        <v>-410.89</v>
      </c>
      <c r="BC33" s="161">
        <v>37.774000000000001</v>
      </c>
      <c r="BD33" s="161">
        <v>-18.798999999999999</v>
      </c>
      <c r="BE33" s="161">
        <v>-18.798999999999999</v>
      </c>
      <c r="BF33" s="161">
        <v>80.89</v>
      </c>
      <c r="BG33" s="161">
        <v>0</v>
      </c>
      <c r="BH33" s="161">
        <v>-5.5872999999999999</v>
      </c>
      <c r="BI33" s="161">
        <v>-67.102000000000004</v>
      </c>
      <c r="BJ33" s="161">
        <v>-49.613</v>
      </c>
      <c r="BK33" s="161">
        <v>9.6463999999999999</v>
      </c>
      <c r="BL33" s="161">
        <v>7.7884000000000002</v>
      </c>
      <c r="BM33" s="161">
        <v>5.3856000000000002</v>
      </c>
      <c r="BN33" s="161">
        <v>438.39</v>
      </c>
      <c r="BO33" s="161">
        <v>155.97</v>
      </c>
      <c r="BP33" s="161">
        <v>155.27000000000001</v>
      </c>
      <c r="BQ33" s="161">
        <v>-573.65</v>
      </c>
      <c r="BR33" s="161">
        <v>485.07</v>
      </c>
      <c r="BS33" s="161">
        <v>40.976999999999997</v>
      </c>
      <c r="BT33" s="161">
        <v>-91.066000000000003</v>
      </c>
      <c r="BU33" s="161">
        <v>91.941000000000003</v>
      </c>
      <c r="BV33" s="161">
        <v>104.36</v>
      </c>
      <c r="BW33" s="161">
        <v>28.978999999999999</v>
      </c>
      <c r="BX33" s="161">
        <v>25.79</v>
      </c>
      <c r="BY33" s="161">
        <v>70.558999999999997</v>
      </c>
      <c r="BZ33" s="161">
        <v>87.87</v>
      </c>
      <c r="CA33" s="161">
        <v>-28.93</v>
      </c>
      <c r="CB33" s="161">
        <v>-29.198</v>
      </c>
      <c r="CC33" s="161">
        <v>100.01</v>
      </c>
      <c r="CD33" s="161">
        <v>100.38</v>
      </c>
      <c r="CE33" s="161">
        <v>14.098000000000001</v>
      </c>
      <c r="CF33" s="161">
        <v>-93.525999999999996</v>
      </c>
      <c r="CG33" s="161">
        <v>-93.245999999999995</v>
      </c>
      <c r="CH33" s="161">
        <v>9.3026</v>
      </c>
      <c r="CI33" s="161">
        <v>-128.65</v>
      </c>
      <c r="CJ33" s="161">
        <v>19.57</v>
      </c>
      <c r="CK33" s="161">
        <v>25.984999999999999</v>
      </c>
      <c r="CL33" s="161">
        <v>217.3</v>
      </c>
      <c r="CM33" s="161">
        <v>0</v>
      </c>
      <c r="CN33" s="161">
        <v>-19.37</v>
      </c>
      <c r="CO33" s="161">
        <v>21.367999999999999</v>
      </c>
      <c r="CP33" s="161">
        <v>21.1</v>
      </c>
      <c r="CQ33" s="161">
        <v>22.367000000000001</v>
      </c>
      <c r="CR33" s="161">
        <v>26.782</v>
      </c>
      <c r="CS33" s="161">
        <v>26.943999999999999</v>
      </c>
      <c r="CT33" s="161">
        <v>-25.765000000000001</v>
      </c>
      <c r="CU33" s="161">
        <v>-71.762</v>
      </c>
      <c r="CV33" s="161">
        <v>20.001999999999999</v>
      </c>
      <c r="CW33" s="161">
        <v>13.382</v>
      </c>
      <c r="CX33" s="161">
        <v>74.87</v>
      </c>
      <c r="CY33" s="161">
        <v>75.58</v>
      </c>
      <c r="CZ33" s="161">
        <v>60.944000000000003</v>
      </c>
      <c r="DA33" s="161">
        <v>57.426000000000002</v>
      </c>
      <c r="DB33" s="161">
        <v>-34.348999999999997</v>
      </c>
      <c r="DC33" s="161">
        <v>-1.8838999999999999</v>
      </c>
      <c r="DD33" s="161">
        <v>130.22</v>
      </c>
      <c r="DE33" s="161">
        <v>127.64</v>
      </c>
      <c r="DF33" s="161">
        <v>-101.35</v>
      </c>
      <c r="DG33" s="161">
        <v>1E-4</v>
      </c>
      <c r="DH33" s="161">
        <v>-20.677</v>
      </c>
      <c r="DI33" s="161">
        <v>-123.59</v>
      </c>
      <c r="DJ33" s="161">
        <v>-124.9</v>
      </c>
      <c r="DK33" s="161">
        <v>28.582999999999998</v>
      </c>
      <c r="DL33" s="161">
        <v>69.441999999999993</v>
      </c>
      <c r="DM33" s="161">
        <v>80.793000000000006</v>
      </c>
      <c r="DN33" s="161">
        <v>100.79</v>
      </c>
      <c r="DO33" s="161">
        <v>68.739999999999995</v>
      </c>
      <c r="DP33" s="161">
        <v>-12.57</v>
      </c>
      <c r="DQ33" s="161">
        <v>68.337000000000003</v>
      </c>
      <c r="DR33" s="161">
        <v>100.59</v>
      </c>
      <c r="DS33" s="161">
        <v>-24.76</v>
      </c>
      <c r="DT33" s="161">
        <v>-25.149000000000001</v>
      </c>
      <c r="DU33" s="161">
        <v>129.12</v>
      </c>
      <c r="DV33" s="161">
        <v>76.78</v>
      </c>
      <c r="DW33" s="161">
        <v>100.9</v>
      </c>
      <c r="DX33" s="161">
        <v>100.18</v>
      </c>
      <c r="DY33" s="161">
        <v>-17.934999999999999</v>
      </c>
      <c r="DZ33" s="161">
        <v>-19.018000000000001</v>
      </c>
      <c r="EA33" s="161">
        <v>239.5</v>
      </c>
      <c r="EB33" s="161">
        <v>192.66</v>
      </c>
      <c r="EC33" s="161">
        <v>186.9</v>
      </c>
      <c r="ED33" s="161">
        <v>190.01</v>
      </c>
      <c r="EE33" s="161">
        <v>141.49</v>
      </c>
      <c r="EF33" s="161">
        <v>114.99</v>
      </c>
      <c r="EG33" s="161">
        <v>-29.658999999999999</v>
      </c>
      <c r="EH33" s="161">
        <v>585.69000000000005</v>
      </c>
      <c r="EI33" s="161">
        <v>259.12</v>
      </c>
      <c r="EJ33" s="161">
        <v>0</v>
      </c>
      <c r="EK33" s="161">
        <v>-33.680999999999997</v>
      </c>
      <c r="EL33" s="161">
        <v>-29.792999999999999</v>
      </c>
      <c r="EM33" s="161">
        <v>-50.28</v>
      </c>
      <c r="EN33" s="161">
        <v>-6.5781000000000001</v>
      </c>
      <c r="EO33" s="161">
        <v>-6.3718000000000004</v>
      </c>
      <c r="EP33" s="161">
        <v>142.9</v>
      </c>
      <c r="EQ33" s="161">
        <v>-36.773000000000003</v>
      </c>
      <c r="ER33" s="161">
        <v>-37.558</v>
      </c>
      <c r="ES33" s="161">
        <v>-74.465000000000003</v>
      </c>
      <c r="ET33" s="161">
        <v>0</v>
      </c>
      <c r="EU33" s="161">
        <v>-4.42</v>
      </c>
      <c r="EV33" s="161">
        <v>97.7</v>
      </c>
      <c r="EW33" s="161">
        <v>16.209</v>
      </c>
      <c r="EX33" s="161">
        <v>-77.867999999999995</v>
      </c>
      <c r="EY33" s="161">
        <v>-35.344000000000001</v>
      </c>
      <c r="EZ33" s="161">
        <v>-34.494999999999997</v>
      </c>
      <c r="FA33" s="161">
        <v>5.3319000000000001</v>
      </c>
      <c r="FB33" s="161">
        <v>-113.05</v>
      </c>
      <c r="FC33" s="161">
        <v>88.037000000000006</v>
      </c>
      <c r="FD33" s="161">
        <v>23.936</v>
      </c>
      <c r="FE33" s="161">
        <v>0</v>
      </c>
      <c r="FF33" s="161">
        <v>0</v>
      </c>
      <c r="FG33" s="161">
        <v>38.709000000000003</v>
      </c>
      <c r="FH33" s="161">
        <v>39.587000000000003</v>
      </c>
      <c r="FI33" s="161">
        <v>38.598999999999997</v>
      </c>
      <c r="FJ33" s="161">
        <v>28.635000000000002</v>
      </c>
      <c r="FK33" s="161">
        <v>28.802</v>
      </c>
      <c r="FL33" s="161">
        <v>-174.82</v>
      </c>
      <c r="FM33" s="161">
        <v>19.518000000000001</v>
      </c>
      <c r="FN33" s="161">
        <v>20.109000000000002</v>
      </c>
      <c r="FO33" s="161">
        <v>-130.71</v>
      </c>
      <c r="FP33" s="161">
        <v>-115.02</v>
      </c>
      <c r="FQ33" s="161">
        <v>-54.167999999999999</v>
      </c>
      <c r="FR33" s="161">
        <v>-42.579000000000001</v>
      </c>
      <c r="FS33" s="161">
        <v>13.965</v>
      </c>
      <c r="FT33" s="161">
        <v>0.91579999999999995</v>
      </c>
      <c r="FU33" s="161">
        <v>-8.4899000000000004</v>
      </c>
      <c r="FV33" s="161">
        <v>12.36</v>
      </c>
      <c r="FW33" s="161">
        <v>-55.774000000000001</v>
      </c>
      <c r="FX33" s="161">
        <v>5.0594000000000001</v>
      </c>
      <c r="FY33" s="161">
        <v>-14.981</v>
      </c>
      <c r="FZ33" s="161">
        <v>4.4119999999999999</v>
      </c>
      <c r="GA33" s="161">
        <v>11.24</v>
      </c>
      <c r="GB33" s="161">
        <v>19.408999999999999</v>
      </c>
      <c r="GC33" s="161">
        <v>118.58</v>
      </c>
      <c r="GD33" s="161">
        <v>131.79</v>
      </c>
      <c r="GE33" s="161">
        <v>13.44</v>
      </c>
      <c r="GF33" s="161">
        <v>81.665000000000006</v>
      </c>
      <c r="GG33" s="161">
        <v>13.398999999999999</v>
      </c>
      <c r="GH33" s="161">
        <v>-9.6892999999999994</v>
      </c>
      <c r="GI33" s="161">
        <v>7.8033999999999999</v>
      </c>
      <c r="GJ33" s="161">
        <v>-8.3145000000000007</v>
      </c>
      <c r="GK33" s="161">
        <v>1.9748000000000001</v>
      </c>
      <c r="GL33" s="161">
        <v>6.6000000000000003E-2</v>
      </c>
      <c r="GM33" s="161">
        <v>0</v>
      </c>
      <c r="GN33" s="161">
        <v>-15.512</v>
      </c>
      <c r="GO33" s="161">
        <v>-25.419</v>
      </c>
      <c r="GP33" s="161">
        <v>24.945</v>
      </c>
      <c r="GQ33" s="161">
        <v>39.411000000000001</v>
      </c>
      <c r="GR33" s="161">
        <v>87.2</v>
      </c>
      <c r="GS33" s="161">
        <v>48.965000000000003</v>
      </c>
      <c r="GT33" s="161">
        <v>-137.47</v>
      </c>
      <c r="GU33" s="161">
        <v>-27.317</v>
      </c>
      <c r="GV33" s="161">
        <v>45.74</v>
      </c>
      <c r="GW33" s="161">
        <v>-10.569000000000001</v>
      </c>
      <c r="GX33" s="161">
        <v>11.135</v>
      </c>
      <c r="GY33" s="161">
        <v>3.1153</v>
      </c>
      <c r="GZ33" s="161">
        <v>2.7422</v>
      </c>
      <c r="HA33" s="161">
        <v>12.446999999999999</v>
      </c>
      <c r="HB33" s="161">
        <v>113.27</v>
      </c>
      <c r="HC33" s="161">
        <v>116.15</v>
      </c>
      <c r="HD33" s="161">
        <v>282.89</v>
      </c>
      <c r="HE33" s="161">
        <v>-284.52999999999997</v>
      </c>
      <c r="HF33" s="161">
        <v>-277.13</v>
      </c>
      <c r="HG33" s="161">
        <v>277.01</v>
      </c>
      <c r="HH33" s="161">
        <v>316.08999999999997</v>
      </c>
      <c r="HI33" s="161">
        <v>-110.04</v>
      </c>
      <c r="HJ33" s="161">
        <v>-108.21</v>
      </c>
      <c r="HK33" s="161">
        <v>-60.262</v>
      </c>
      <c r="HL33" s="161">
        <v>-52.664000000000001</v>
      </c>
      <c r="HM33" s="161">
        <v>79.361000000000004</v>
      </c>
      <c r="HN33" s="161">
        <v>82.213999999999999</v>
      </c>
      <c r="HO33" s="161">
        <v>-73.018000000000001</v>
      </c>
      <c r="HP33" s="161">
        <v>-67.363</v>
      </c>
      <c r="HQ33" s="161">
        <v>19.36</v>
      </c>
      <c r="HR33" s="161">
        <v>19.745000000000001</v>
      </c>
      <c r="HS33" s="161">
        <v>10.689</v>
      </c>
      <c r="HT33" s="161">
        <v>11.007</v>
      </c>
      <c r="HU33" s="161">
        <v>102.84</v>
      </c>
      <c r="HV33" s="161">
        <v>103.3</v>
      </c>
      <c r="HW33" s="161">
        <v>48.298999999999999</v>
      </c>
      <c r="HX33" s="161">
        <v>48.798999999999999</v>
      </c>
      <c r="HY33" s="161">
        <v>21.72</v>
      </c>
      <c r="HZ33" s="161">
        <v>-65.198999999999998</v>
      </c>
      <c r="IA33" s="161">
        <v>-338.92</v>
      </c>
      <c r="IB33" s="161">
        <v>79.963999999999999</v>
      </c>
      <c r="IC33" s="161">
        <v>80.147999999999996</v>
      </c>
      <c r="ID33" s="161">
        <v>11.1</v>
      </c>
      <c r="IE33" s="161">
        <v>14.199</v>
      </c>
      <c r="IF33" s="161">
        <v>-19</v>
      </c>
      <c r="IG33" s="161">
        <v>-19</v>
      </c>
      <c r="IH33" s="161">
        <v>1.3246</v>
      </c>
      <c r="II33" s="161">
        <v>1.2196</v>
      </c>
      <c r="IJ33" s="161">
        <v>-315.04000000000002</v>
      </c>
      <c r="IK33" s="161">
        <v>-240.4</v>
      </c>
      <c r="IL33" s="161">
        <v>311.81</v>
      </c>
      <c r="IM33" s="161">
        <v>256.75</v>
      </c>
      <c r="IN33" s="161">
        <v>30.832999999999998</v>
      </c>
      <c r="IO33" s="161">
        <v>-250.22</v>
      </c>
      <c r="IP33" s="161">
        <v>249.04</v>
      </c>
      <c r="IQ33" s="161">
        <v>-48.408999999999999</v>
      </c>
      <c r="IR33" s="161">
        <v>-119.9</v>
      </c>
      <c r="IS33" s="161">
        <v>-247.55</v>
      </c>
      <c r="IT33" s="161">
        <v>99.451999999999998</v>
      </c>
      <c r="IU33" s="161">
        <v>97.94</v>
      </c>
      <c r="IV33" s="161">
        <v>44.646000000000001</v>
      </c>
      <c r="IW33" s="161">
        <v>-303.85000000000002</v>
      </c>
      <c r="IX33" s="161">
        <v>122.2</v>
      </c>
      <c r="IY33" s="161">
        <v>-181.27</v>
      </c>
      <c r="IZ33" s="161">
        <v>182.07</v>
      </c>
      <c r="JA33" s="161">
        <v>-5.8269000000000002</v>
      </c>
      <c r="JB33" s="161">
        <v>30.954999999999998</v>
      </c>
      <c r="JC33" s="161">
        <v>25.68</v>
      </c>
      <c r="JD33" s="161">
        <v>0.66300000000000003</v>
      </c>
      <c r="JE33" s="161">
        <v>0.66100000000000003</v>
      </c>
      <c r="JF33" s="161">
        <v>-24.798999999999999</v>
      </c>
      <c r="JG33" s="161">
        <v>12.8</v>
      </c>
      <c r="JH33" s="161">
        <v>4.7676999999999996</v>
      </c>
      <c r="JI33" s="161">
        <v>-13.679</v>
      </c>
      <c r="JJ33" s="161">
        <v>-27.597999999999999</v>
      </c>
      <c r="JK33" s="161">
        <v>-19.510999999999999</v>
      </c>
      <c r="JL33" s="161">
        <v>40.4</v>
      </c>
      <c r="JM33" s="161">
        <v>52.015999999999998</v>
      </c>
      <c r="JN33" s="161">
        <v>51.067</v>
      </c>
      <c r="JO33" s="161">
        <v>0</v>
      </c>
      <c r="JP33" s="161">
        <v>0</v>
      </c>
      <c r="JQ33" s="161">
        <v>52.052</v>
      </c>
      <c r="JR33" s="161">
        <v>52.103999999999999</v>
      </c>
      <c r="JS33" s="161">
        <v>50.896999999999998</v>
      </c>
      <c r="JT33" s="162"/>
      <c r="JU33" s="161">
        <v>-13.699</v>
      </c>
      <c r="JV33" s="161">
        <v>19.547999999999998</v>
      </c>
      <c r="JW33" s="161">
        <v>7.9499000000000004</v>
      </c>
      <c r="JX33" s="161">
        <v>8.6998999999999995</v>
      </c>
      <c r="JY33" s="161">
        <v>-47.725000000000001</v>
      </c>
      <c r="JZ33" s="161">
        <v>79.751999999999995</v>
      </c>
      <c r="KA33" s="161">
        <v>61.917000000000002</v>
      </c>
      <c r="KB33" s="161">
        <v>-47.686999999999998</v>
      </c>
      <c r="KC33" s="161">
        <v>-78.614000000000004</v>
      </c>
      <c r="KD33" s="161">
        <v>51.472999999999999</v>
      </c>
      <c r="KE33" s="161">
        <v>27.568999999999999</v>
      </c>
      <c r="KF33" s="161">
        <v>13.398999999999999</v>
      </c>
      <c r="KG33" s="161">
        <v>-13.199</v>
      </c>
      <c r="KH33" s="161">
        <v>41.2</v>
      </c>
      <c r="KI33" s="161">
        <v>94.98</v>
      </c>
    </row>
    <row r="34" spans="1:295" ht="18" customHeight="1" x14ac:dyDescent="0.25">
      <c r="A34" s="160" t="s">
        <v>66</v>
      </c>
      <c r="B34" s="160" t="s">
        <v>715</v>
      </c>
      <c r="C34" s="163">
        <v>0</v>
      </c>
      <c r="D34" s="163">
        <v>18.271999999999998</v>
      </c>
      <c r="E34" s="163">
        <v>-35.920999999999999</v>
      </c>
      <c r="F34" s="163">
        <v>-30.352</v>
      </c>
      <c r="G34" s="163">
        <v>35.945</v>
      </c>
      <c r="H34" s="163">
        <v>0</v>
      </c>
      <c r="I34" s="163">
        <v>71.552000000000007</v>
      </c>
      <c r="J34" s="163">
        <v>-120</v>
      </c>
      <c r="K34" s="163">
        <v>70.992999999999995</v>
      </c>
      <c r="L34" s="163">
        <v>35.81</v>
      </c>
      <c r="M34" s="163">
        <v>35.381999999999998</v>
      </c>
      <c r="N34" s="163">
        <v>-31.079000000000001</v>
      </c>
      <c r="O34" s="163">
        <v>-43.728999999999999</v>
      </c>
      <c r="P34" s="163">
        <v>37.4</v>
      </c>
      <c r="Q34" s="163">
        <v>15.731999999999999</v>
      </c>
      <c r="R34" s="163">
        <v>-37.4</v>
      </c>
      <c r="S34" s="163">
        <v>9.6235999999999997</v>
      </c>
      <c r="T34" s="163">
        <v>243.06</v>
      </c>
      <c r="U34" s="163">
        <v>11.638</v>
      </c>
      <c r="V34" s="163">
        <v>11.887</v>
      </c>
      <c r="W34" s="163">
        <v>19.135999999999999</v>
      </c>
      <c r="X34" s="163">
        <v>0</v>
      </c>
      <c r="Y34" s="163">
        <v>17.396000000000001</v>
      </c>
      <c r="Z34" s="163">
        <v>7.5717999999999996</v>
      </c>
      <c r="AA34" s="164"/>
      <c r="AB34" s="163">
        <v>113</v>
      </c>
      <c r="AC34" s="163">
        <v>-90.91</v>
      </c>
      <c r="AD34" s="163">
        <v>-90.33</v>
      </c>
      <c r="AE34" s="163">
        <v>19.568000000000001</v>
      </c>
      <c r="AF34" s="163">
        <v>28.86</v>
      </c>
      <c r="AG34" s="163">
        <v>41.798999999999999</v>
      </c>
      <c r="AH34" s="163">
        <v>9.0439000000000007</v>
      </c>
      <c r="AI34" s="163">
        <v>0.14599999999999999</v>
      </c>
      <c r="AJ34" s="163">
        <v>-39.959000000000003</v>
      </c>
      <c r="AK34" s="163">
        <v>-40.228999999999999</v>
      </c>
      <c r="AL34" s="163">
        <v>-38.36</v>
      </c>
      <c r="AM34" s="163">
        <v>40.279000000000003</v>
      </c>
      <c r="AN34" s="163">
        <v>40.529000000000003</v>
      </c>
      <c r="AO34" s="163">
        <v>19.146000000000001</v>
      </c>
      <c r="AP34" s="163">
        <v>-0.9778</v>
      </c>
      <c r="AQ34" s="163">
        <v>79.658000000000001</v>
      </c>
      <c r="AR34" s="163">
        <v>82.251999999999995</v>
      </c>
      <c r="AS34" s="163">
        <v>36.755000000000003</v>
      </c>
      <c r="AT34" s="167">
        <v>-73.510000000000005</v>
      </c>
      <c r="AU34" s="163">
        <v>0</v>
      </c>
      <c r="AV34" s="163">
        <v>9.6655999999999995</v>
      </c>
      <c r="AW34" s="163">
        <v>9.5721000000000007</v>
      </c>
      <c r="AX34" s="163">
        <v>74.346999999999994</v>
      </c>
      <c r="AY34" s="163">
        <v>75.819999999999993</v>
      </c>
      <c r="AZ34" s="163">
        <v>-5.2344999999999997</v>
      </c>
      <c r="BA34" s="163">
        <v>-26.716000000000001</v>
      </c>
      <c r="BB34" s="163">
        <v>-404.82</v>
      </c>
      <c r="BC34" s="163">
        <v>37.076999999999998</v>
      </c>
      <c r="BD34" s="163">
        <v>-18.699000000000002</v>
      </c>
      <c r="BE34" s="163">
        <v>-18.599</v>
      </c>
      <c r="BF34" s="163">
        <v>78.510000000000005</v>
      </c>
      <c r="BG34" s="163">
        <v>0</v>
      </c>
      <c r="BH34" s="163">
        <v>-5.5030000000000001</v>
      </c>
      <c r="BI34" s="163">
        <v>-67.102000000000004</v>
      </c>
      <c r="BJ34" s="163">
        <v>-51.454999999999998</v>
      </c>
      <c r="BK34" s="163">
        <v>9.6463999999999999</v>
      </c>
      <c r="BL34" s="163">
        <v>7.3303000000000003</v>
      </c>
      <c r="BM34" s="163">
        <v>4.8951000000000002</v>
      </c>
      <c r="BN34" s="163">
        <v>436.5</v>
      </c>
      <c r="BO34" s="163">
        <v>158.69</v>
      </c>
      <c r="BP34" s="163">
        <v>159.52000000000001</v>
      </c>
      <c r="BQ34" s="163">
        <v>-579.14</v>
      </c>
      <c r="BR34" s="163">
        <v>485.15</v>
      </c>
      <c r="BS34" s="163">
        <v>40.976999999999997</v>
      </c>
      <c r="BT34" s="163">
        <v>-89.616</v>
      </c>
      <c r="BU34" s="163">
        <v>91.683000000000007</v>
      </c>
      <c r="BV34" s="163">
        <v>103.28</v>
      </c>
      <c r="BW34" s="163">
        <v>28.048999999999999</v>
      </c>
      <c r="BX34" s="163">
        <v>25.1</v>
      </c>
      <c r="BY34" s="163">
        <v>69.808999999999997</v>
      </c>
      <c r="BZ34" s="163">
        <v>87.819000000000003</v>
      </c>
      <c r="CA34" s="163">
        <v>-29.332000000000001</v>
      </c>
      <c r="CB34" s="163">
        <v>-28.527999999999999</v>
      </c>
      <c r="CC34" s="163">
        <v>101.3</v>
      </c>
      <c r="CD34" s="163">
        <v>101.85</v>
      </c>
      <c r="CE34" s="163">
        <v>16.04</v>
      </c>
      <c r="CF34" s="163">
        <v>-94.89</v>
      </c>
      <c r="CG34" s="163">
        <v>-94.647999999999996</v>
      </c>
      <c r="CH34" s="163">
        <v>8.2932000000000006</v>
      </c>
      <c r="CI34" s="163">
        <v>-120.08</v>
      </c>
      <c r="CJ34" s="163">
        <v>19.57</v>
      </c>
      <c r="CK34" s="163">
        <v>25.984999999999999</v>
      </c>
      <c r="CL34" s="163">
        <v>219.89</v>
      </c>
      <c r="CM34" s="163">
        <v>0</v>
      </c>
      <c r="CN34" s="163">
        <v>-19.158999999999999</v>
      </c>
      <c r="CO34" s="163">
        <v>25.699000000000002</v>
      </c>
      <c r="CP34" s="163">
        <v>25.088999999999999</v>
      </c>
      <c r="CQ34" s="163">
        <v>26.291</v>
      </c>
      <c r="CR34" s="163">
        <v>29.922999999999998</v>
      </c>
      <c r="CS34" s="163">
        <v>30.516999999999999</v>
      </c>
      <c r="CT34" s="163">
        <v>-34.859000000000002</v>
      </c>
      <c r="CU34" s="163">
        <v>-76.608999999999995</v>
      </c>
      <c r="CV34" s="163">
        <v>19.945</v>
      </c>
      <c r="CW34" s="163">
        <v>13.83</v>
      </c>
      <c r="CX34" s="163">
        <v>68.308999999999997</v>
      </c>
      <c r="CY34" s="163">
        <v>72.709000000000003</v>
      </c>
      <c r="CZ34" s="163">
        <v>60.944000000000003</v>
      </c>
      <c r="DA34" s="163">
        <v>57.426000000000002</v>
      </c>
      <c r="DB34" s="163">
        <v>-33.238999999999997</v>
      </c>
      <c r="DC34" s="163">
        <v>-1.8838999999999999</v>
      </c>
      <c r="DD34" s="163">
        <v>121.53</v>
      </c>
      <c r="DE34" s="163">
        <v>119.76</v>
      </c>
      <c r="DF34" s="163">
        <v>-112.2</v>
      </c>
      <c r="DG34" s="163">
        <v>1E-4</v>
      </c>
      <c r="DH34" s="163">
        <v>-20.106999999999999</v>
      </c>
      <c r="DI34" s="163">
        <v>-122.4</v>
      </c>
      <c r="DJ34" s="163">
        <v>-122.5</v>
      </c>
      <c r="DK34" s="163">
        <v>28.506</v>
      </c>
      <c r="DL34" s="163">
        <v>68.563000000000002</v>
      </c>
      <c r="DM34" s="163">
        <v>78.915000000000006</v>
      </c>
      <c r="DN34" s="163">
        <v>99.626999999999995</v>
      </c>
      <c r="DO34" s="163">
        <v>67.94</v>
      </c>
      <c r="DP34" s="163">
        <v>-12.13</v>
      </c>
      <c r="DQ34" s="163">
        <v>67.540000000000006</v>
      </c>
      <c r="DR34" s="163">
        <v>100.59</v>
      </c>
      <c r="DS34" s="163">
        <v>-25.05</v>
      </c>
      <c r="DT34" s="163">
        <v>-25.379000000000001</v>
      </c>
      <c r="DU34" s="163">
        <v>125.52</v>
      </c>
      <c r="DV34" s="163">
        <v>75.7</v>
      </c>
      <c r="DW34" s="163">
        <v>111</v>
      </c>
      <c r="DX34" s="163">
        <v>107.67</v>
      </c>
      <c r="DY34" s="163">
        <v>-16.811</v>
      </c>
      <c r="DZ34" s="163">
        <v>-16.463000000000001</v>
      </c>
      <c r="EA34" s="163">
        <v>244.36</v>
      </c>
      <c r="EB34" s="163">
        <v>198.1</v>
      </c>
      <c r="EC34" s="163">
        <v>190.86</v>
      </c>
      <c r="ED34" s="163">
        <v>193.53</v>
      </c>
      <c r="EE34" s="163">
        <v>128.99</v>
      </c>
      <c r="EF34" s="163">
        <v>106.14</v>
      </c>
      <c r="EG34" s="163">
        <v>-29.866</v>
      </c>
      <c r="EH34" s="163">
        <v>588.6</v>
      </c>
      <c r="EI34" s="163">
        <v>245.71</v>
      </c>
      <c r="EJ34" s="163">
        <v>0</v>
      </c>
      <c r="EK34" s="163">
        <v>-31.725000000000001</v>
      </c>
      <c r="EL34" s="163">
        <v>-28.994</v>
      </c>
      <c r="EM34" s="163">
        <v>-38.811999999999998</v>
      </c>
      <c r="EN34" s="163">
        <v>-15.613</v>
      </c>
      <c r="EO34" s="163">
        <v>-14.885</v>
      </c>
      <c r="EP34" s="163">
        <v>133.69</v>
      </c>
      <c r="EQ34" s="163">
        <v>-31.068999999999999</v>
      </c>
      <c r="ER34" s="163">
        <v>-31.917000000000002</v>
      </c>
      <c r="ES34" s="163">
        <v>-64.786000000000001</v>
      </c>
      <c r="ET34" s="163">
        <v>0</v>
      </c>
      <c r="EU34" s="163">
        <v>-4.6100000000000003</v>
      </c>
      <c r="EV34" s="163">
        <v>95.4</v>
      </c>
      <c r="EW34" s="163">
        <v>15.853999999999999</v>
      </c>
      <c r="EX34" s="163">
        <v>-94.188999999999993</v>
      </c>
      <c r="EY34" s="163">
        <v>-37.154000000000003</v>
      </c>
      <c r="EZ34" s="163">
        <v>-36.064999999999998</v>
      </c>
      <c r="FA34" s="163">
        <v>8.2518999999999991</v>
      </c>
      <c r="FB34" s="163">
        <v>-104.35</v>
      </c>
      <c r="FC34" s="163">
        <v>85.820999999999998</v>
      </c>
      <c r="FD34" s="163">
        <v>24.276</v>
      </c>
      <c r="FE34" s="163">
        <v>0</v>
      </c>
      <c r="FF34" s="163">
        <v>0</v>
      </c>
      <c r="FG34" s="163">
        <v>39.706000000000003</v>
      </c>
      <c r="FH34" s="163">
        <v>39.82</v>
      </c>
      <c r="FI34" s="163">
        <v>38.133000000000003</v>
      </c>
      <c r="FJ34" s="163">
        <v>28.466999999999999</v>
      </c>
      <c r="FK34" s="163">
        <v>28.3</v>
      </c>
      <c r="FL34" s="163">
        <v>-162.6</v>
      </c>
      <c r="FM34" s="163">
        <v>17.992999999999999</v>
      </c>
      <c r="FN34" s="163">
        <v>17.696000000000002</v>
      </c>
      <c r="FO34" s="163">
        <v>-122.42</v>
      </c>
      <c r="FP34" s="163">
        <v>-107.42</v>
      </c>
      <c r="FQ34" s="163">
        <v>-51.795000000000002</v>
      </c>
      <c r="FR34" s="163">
        <v>-40.408999999999999</v>
      </c>
      <c r="FS34" s="163">
        <v>13.872</v>
      </c>
      <c r="FT34" s="163">
        <v>0.89139999999999997</v>
      </c>
      <c r="FU34" s="163">
        <v>-8.6198999999999995</v>
      </c>
      <c r="FV34" s="163">
        <v>12.24</v>
      </c>
      <c r="FW34" s="163">
        <v>-52.713999999999999</v>
      </c>
      <c r="FX34" s="163">
        <v>5.9074999999999998</v>
      </c>
      <c r="FY34" s="163">
        <v>-14.765000000000001</v>
      </c>
      <c r="FZ34" s="163">
        <v>4.4790000000000001</v>
      </c>
      <c r="GA34" s="163">
        <v>11.271000000000001</v>
      </c>
      <c r="GB34" s="163">
        <v>21.489000000000001</v>
      </c>
      <c r="GC34" s="163">
        <v>109.73</v>
      </c>
      <c r="GD34" s="163">
        <v>123.79</v>
      </c>
      <c r="GE34" s="163">
        <v>13.81</v>
      </c>
      <c r="GF34" s="163">
        <v>85.287999999999997</v>
      </c>
      <c r="GG34" s="163">
        <v>15.6</v>
      </c>
      <c r="GH34" s="163">
        <v>-16.419</v>
      </c>
      <c r="GI34" s="163">
        <v>2.8094999999999999</v>
      </c>
      <c r="GJ34" s="163">
        <v>-2.8344</v>
      </c>
      <c r="GK34" s="163">
        <v>1.92</v>
      </c>
      <c r="GL34" s="163">
        <v>6.6000000000000003E-2</v>
      </c>
      <c r="GM34" s="163">
        <v>0</v>
      </c>
      <c r="GN34" s="163">
        <v>-15.512</v>
      </c>
      <c r="GO34" s="163">
        <v>-31.731999999999999</v>
      </c>
      <c r="GP34" s="163">
        <v>24.215</v>
      </c>
      <c r="GQ34" s="163">
        <v>49.326000000000001</v>
      </c>
      <c r="GR34" s="163">
        <v>91.710999999999999</v>
      </c>
      <c r="GS34" s="163">
        <v>50.271999999999998</v>
      </c>
      <c r="GT34" s="163">
        <v>-143.62</v>
      </c>
      <c r="GU34" s="163">
        <v>-27.015999999999998</v>
      </c>
      <c r="GV34" s="163">
        <v>42.198999999999998</v>
      </c>
      <c r="GW34" s="163">
        <v>-37.301000000000002</v>
      </c>
      <c r="GX34" s="163">
        <v>10.709</v>
      </c>
      <c r="GY34" s="163">
        <v>2.6465000000000001</v>
      </c>
      <c r="GZ34" s="163">
        <v>2.2780999999999998</v>
      </c>
      <c r="HA34" s="163">
        <v>12</v>
      </c>
      <c r="HB34" s="163">
        <v>112.39</v>
      </c>
      <c r="HC34" s="163">
        <v>112.9</v>
      </c>
      <c r="HD34" s="163">
        <v>283.3</v>
      </c>
      <c r="HE34" s="163">
        <v>-280.82</v>
      </c>
      <c r="HF34" s="163">
        <v>-277.54000000000002</v>
      </c>
      <c r="HG34" s="163">
        <v>276.92</v>
      </c>
      <c r="HH34" s="163">
        <v>302.43</v>
      </c>
      <c r="HI34" s="163">
        <v>-107.9</v>
      </c>
      <c r="HJ34" s="163">
        <v>-108.39</v>
      </c>
      <c r="HK34" s="163">
        <v>-60.042999999999999</v>
      </c>
      <c r="HL34" s="163">
        <v>-52.076999999999998</v>
      </c>
      <c r="HM34" s="163">
        <v>79.647000000000006</v>
      </c>
      <c r="HN34" s="163">
        <v>76.73</v>
      </c>
      <c r="HO34" s="163">
        <v>-73.018000000000001</v>
      </c>
      <c r="HP34" s="163">
        <v>-67.363</v>
      </c>
      <c r="HQ34" s="163">
        <v>22.645</v>
      </c>
      <c r="HR34" s="163">
        <v>21.832000000000001</v>
      </c>
      <c r="HS34" s="163">
        <v>10.308999999999999</v>
      </c>
      <c r="HT34" s="163">
        <v>10.866</v>
      </c>
      <c r="HU34" s="163">
        <v>104.66</v>
      </c>
      <c r="HV34" s="163">
        <v>104.45</v>
      </c>
      <c r="HW34" s="163">
        <v>48.9</v>
      </c>
      <c r="HX34" s="163">
        <v>48.798999999999999</v>
      </c>
      <c r="HY34" s="163">
        <v>22.006</v>
      </c>
      <c r="HZ34" s="163">
        <v>-65.599000000000004</v>
      </c>
      <c r="IA34" s="163">
        <v>-329.24</v>
      </c>
      <c r="IB34" s="163">
        <v>78.367999999999995</v>
      </c>
      <c r="IC34" s="163">
        <v>78.14</v>
      </c>
      <c r="ID34" s="163">
        <v>10.5</v>
      </c>
      <c r="IE34" s="163">
        <v>13.699</v>
      </c>
      <c r="IF34" s="163">
        <v>-22.399000000000001</v>
      </c>
      <c r="IG34" s="163">
        <v>-22.399000000000001</v>
      </c>
      <c r="IH34" s="163">
        <v>1.2622</v>
      </c>
      <c r="II34" s="163">
        <v>1.2196</v>
      </c>
      <c r="IJ34" s="163">
        <v>-301.45</v>
      </c>
      <c r="IK34" s="163">
        <v>-228.64</v>
      </c>
      <c r="IL34" s="163">
        <v>321.95</v>
      </c>
      <c r="IM34" s="163">
        <v>250.94</v>
      </c>
      <c r="IN34" s="163">
        <v>21.992999999999999</v>
      </c>
      <c r="IO34" s="163">
        <v>-261.82</v>
      </c>
      <c r="IP34" s="163">
        <v>262.42</v>
      </c>
      <c r="IQ34" s="163">
        <v>-53.031999999999996</v>
      </c>
      <c r="IR34" s="163">
        <v>-129.02000000000001</v>
      </c>
      <c r="IS34" s="163">
        <v>-257.68</v>
      </c>
      <c r="IT34" s="163">
        <v>101.31</v>
      </c>
      <c r="IU34" s="163">
        <v>100.67</v>
      </c>
      <c r="IV34" s="163">
        <v>52.643000000000001</v>
      </c>
      <c r="IW34" s="163">
        <v>-315.11</v>
      </c>
      <c r="IX34" s="163">
        <v>129.86000000000001</v>
      </c>
      <c r="IY34" s="163">
        <v>-184.72</v>
      </c>
      <c r="IZ34" s="163">
        <v>186.26</v>
      </c>
      <c r="JA34" s="163">
        <v>-6.2992999999999997</v>
      </c>
      <c r="JB34" s="163">
        <v>30.954999999999998</v>
      </c>
      <c r="JC34" s="163">
        <v>25.44</v>
      </c>
      <c r="JD34" s="163">
        <v>0.72</v>
      </c>
      <c r="JE34" s="163">
        <v>0.70799999999999996</v>
      </c>
      <c r="JF34" s="163">
        <v>-25.28</v>
      </c>
      <c r="JG34" s="163">
        <v>12.72</v>
      </c>
      <c r="JH34" s="163">
        <v>4.8608000000000002</v>
      </c>
      <c r="JI34" s="163">
        <v>-13.093</v>
      </c>
      <c r="JJ34" s="163">
        <v>-28.975000000000001</v>
      </c>
      <c r="JK34" s="163">
        <v>-18.251000000000001</v>
      </c>
      <c r="JL34" s="163">
        <v>41.2</v>
      </c>
      <c r="JM34" s="163">
        <v>51.694000000000003</v>
      </c>
      <c r="JN34" s="163">
        <v>50.451000000000001</v>
      </c>
      <c r="JO34" s="163">
        <v>0</v>
      </c>
      <c r="JP34" s="163">
        <v>0</v>
      </c>
      <c r="JQ34" s="163">
        <v>50.606000000000002</v>
      </c>
      <c r="JR34" s="163">
        <v>49.609000000000002</v>
      </c>
      <c r="JS34" s="163">
        <v>51.344000000000001</v>
      </c>
      <c r="JT34" s="164"/>
      <c r="JU34" s="163">
        <v>-13.8</v>
      </c>
      <c r="JV34" s="163">
        <v>20.652000000000001</v>
      </c>
      <c r="JW34" s="163">
        <v>7.8299000000000003</v>
      </c>
      <c r="JX34" s="163">
        <v>8.6998999999999995</v>
      </c>
      <c r="JY34" s="163">
        <v>-49.350999999999999</v>
      </c>
      <c r="JZ34" s="163">
        <v>80.356999999999999</v>
      </c>
      <c r="KA34" s="163">
        <v>61.674999999999997</v>
      </c>
      <c r="KB34" s="163">
        <v>-48.648000000000003</v>
      </c>
      <c r="KC34" s="163">
        <v>-78.263000000000005</v>
      </c>
      <c r="KD34" s="163">
        <v>51.161000000000001</v>
      </c>
      <c r="KE34" s="163">
        <v>26.812999999999999</v>
      </c>
      <c r="KF34" s="163">
        <v>13.699</v>
      </c>
      <c r="KG34" s="163">
        <v>-13.199</v>
      </c>
      <c r="KH34" s="163">
        <v>28.882999999999999</v>
      </c>
      <c r="KI34" s="163">
        <v>104.25</v>
      </c>
    </row>
    <row r="35" spans="1:295" ht="18" customHeight="1" x14ac:dyDescent="0.25">
      <c r="A35" s="160" t="s">
        <v>66</v>
      </c>
      <c r="B35" s="160" t="s">
        <v>716</v>
      </c>
      <c r="C35" s="163">
        <v>0</v>
      </c>
      <c r="D35" s="163">
        <v>19.689</v>
      </c>
      <c r="E35" s="163">
        <v>-39.000999999999998</v>
      </c>
      <c r="F35" s="163">
        <v>-31.457999999999998</v>
      </c>
      <c r="G35" s="163">
        <v>32.57</v>
      </c>
      <c r="H35" s="163">
        <v>0</v>
      </c>
      <c r="I35" s="163">
        <v>65.408000000000001</v>
      </c>
      <c r="J35" s="163">
        <v>-108.83</v>
      </c>
      <c r="K35" s="163">
        <v>67.736999999999995</v>
      </c>
      <c r="L35" s="163">
        <v>34.478000000000002</v>
      </c>
      <c r="M35" s="163">
        <v>33.847999999999999</v>
      </c>
      <c r="N35" s="163">
        <v>-26.638999999999999</v>
      </c>
      <c r="O35" s="163">
        <v>-42.581000000000003</v>
      </c>
      <c r="P35" s="163">
        <v>37.4</v>
      </c>
      <c r="Q35" s="163">
        <v>15.731999999999999</v>
      </c>
      <c r="R35" s="163">
        <v>-37.4</v>
      </c>
      <c r="S35" s="163">
        <v>10.074</v>
      </c>
      <c r="T35" s="163">
        <v>221.86</v>
      </c>
      <c r="U35" s="163">
        <v>11.778</v>
      </c>
      <c r="V35" s="163">
        <v>11.944000000000001</v>
      </c>
      <c r="W35" s="163">
        <v>19.52</v>
      </c>
      <c r="X35" s="163">
        <v>0</v>
      </c>
      <c r="Y35" s="163">
        <v>17.37</v>
      </c>
      <c r="Z35" s="163">
        <v>7.4850000000000003</v>
      </c>
      <c r="AA35" s="164"/>
      <c r="AB35" s="163">
        <v>113</v>
      </c>
      <c r="AC35" s="163">
        <v>-88.05</v>
      </c>
      <c r="AD35" s="163">
        <v>-88.58</v>
      </c>
      <c r="AE35" s="163">
        <v>19.004000000000001</v>
      </c>
      <c r="AF35" s="163">
        <v>26.638999999999999</v>
      </c>
      <c r="AG35" s="163">
        <v>39.6</v>
      </c>
      <c r="AH35" s="163">
        <v>9.0439000000000007</v>
      </c>
      <c r="AI35" s="163">
        <v>0.14599999999999999</v>
      </c>
      <c r="AJ35" s="163">
        <v>-40.630000000000003</v>
      </c>
      <c r="AK35" s="163">
        <v>-40.97</v>
      </c>
      <c r="AL35" s="163">
        <v>-34.939</v>
      </c>
      <c r="AM35" s="163">
        <v>40.709000000000003</v>
      </c>
      <c r="AN35" s="163">
        <v>41.478999999999999</v>
      </c>
      <c r="AO35" s="163">
        <v>17.916</v>
      </c>
      <c r="AP35" s="163">
        <v>-0.57050000000000001</v>
      </c>
      <c r="AQ35" s="163">
        <v>77.822000000000003</v>
      </c>
      <c r="AR35" s="163">
        <v>80.930000000000007</v>
      </c>
      <c r="AS35" s="163">
        <v>34.731999999999999</v>
      </c>
      <c r="AT35" s="167">
        <v>-74.262</v>
      </c>
      <c r="AU35" s="163">
        <v>0</v>
      </c>
      <c r="AV35" s="163">
        <v>26.853000000000002</v>
      </c>
      <c r="AW35" s="163">
        <v>33.655000000000001</v>
      </c>
      <c r="AX35" s="163">
        <v>69.122</v>
      </c>
      <c r="AY35" s="163">
        <v>71.400000000000006</v>
      </c>
      <c r="AZ35" s="163">
        <v>-2.0937999999999999</v>
      </c>
      <c r="BA35" s="163">
        <v>-11.813000000000001</v>
      </c>
      <c r="BB35" s="163">
        <v>-411.86</v>
      </c>
      <c r="BC35" s="163">
        <v>37.302999999999997</v>
      </c>
      <c r="BD35" s="163">
        <v>-18.599</v>
      </c>
      <c r="BE35" s="163">
        <v>-18.498999999999999</v>
      </c>
      <c r="BF35" s="163">
        <v>79.262</v>
      </c>
      <c r="BG35" s="163">
        <v>0</v>
      </c>
      <c r="BH35" s="163">
        <v>-5.2766999999999999</v>
      </c>
      <c r="BI35" s="163">
        <v>-67.102000000000004</v>
      </c>
      <c r="BJ35" s="163">
        <v>-52.765999999999998</v>
      </c>
      <c r="BK35" s="163">
        <v>9.6463999999999999</v>
      </c>
      <c r="BL35" s="163">
        <v>6.6999000000000004</v>
      </c>
      <c r="BM35" s="163">
        <v>4.6307</v>
      </c>
      <c r="BN35" s="163">
        <v>443.34</v>
      </c>
      <c r="BO35" s="163">
        <v>153.29</v>
      </c>
      <c r="BP35" s="163">
        <v>153.84</v>
      </c>
      <c r="BQ35" s="163">
        <v>-554.48</v>
      </c>
      <c r="BR35" s="163">
        <v>482.97</v>
      </c>
      <c r="BS35" s="163">
        <v>40.976999999999997</v>
      </c>
      <c r="BT35" s="163">
        <v>-76.991</v>
      </c>
      <c r="BU35" s="163">
        <v>79.334000000000003</v>
      </c>
      <c r="BV35" s="163">
        <v>101.15</v>
      </c>
      <c r="BW35" s="163">
        <v>27.36</v>
      </c>
      <c r="BX35" s="163">
        <v>24.18</v>
      </c>
      <c r="BY35" s="163">
        <v>68.3</v>
      </c>
      <c r="BZ35" s="163">
        <v>85.91</v>
      </c>
      <c r="CA35" s="163">
        <v>-31.341000000000001</v>
      </c>
      <c r="CB35" s="163">
        <v>-31.073</v>
      </c>
      <c r="CC35" s="163">
        <v>104.88</v>
      </c>
      <c r="CD35" s="163">
        <v>104.7</v>
      </c>
      <c r="CE35" s="163">
        <v>21.132999999999999</v>
      </c>
      <c r="CF35" s="163">
        <v>-89.858000000000004</v>
      </c>
      <c r="CG35" s="163">
        <v>-90.004999999999995</v>
      </c>
      <c r="CH35" s="163">
        <v>7.7591999999999999</v>
      </c>
      <c r="CI35" s="163">
        <v>-116.81</v>
      </c>
      <c r="CJ35" s="163">
        <v>19.57</v>
      </c>
      <c r="CK35" s="163">
        <v>25.984999999999999</v>
      </c>
      <c r="CL35" s="163">
        <v>214.6</v>
      </c>
      <c r="CM35" s="163">
        <v>0</v>
      </c>
      <c r="CN35" s="163">
        <v>-19.059000000000001</v>
      </c>
      <c r="CO35" s="163">
        <v>26.948</v>
      </c>
      <c r="CP35" s="163">
        <v>26.15</v>
      </c>
      <c r="CQ35" s="163">
        <v>27.158999999999999</v>
      </c>
      <c r="CR35" s="163">
        <v>29.390999999999998</v>
      </c>
      <c r="CS35" s="163">
        <v>30.297000000000001</v>
      </c>
      <c r="CT35" s="163">
        <v>-31.033000000000001</v>
      </c>
      <c r="CU35" s="163">
        <v>-75.379000000000005</v>
      </c>
      <c r="CV35" s="163">
        <v>18.562999999999999</v>
      </c>
      <c r="CW35" s="163">
        <v>13.590999999999999</v>
      </c>
      <c r="CX35" s="163">
        <v>60.009</v>
      </c>
      <c r="CY35" s="163">
        <v>71.05</v>
      </c>
      <c r="CZ35" s="163">
        <v>60.944000000000003</v>
      </c>
      <c r="DA35" s="163">
        <v>57.426000000000002</v>
      </c>
      <c r="DB35" s="163">
        <v>-32.488999999999997</v>
      </c>
      <c r="DC35" s="163">
        <v>-1.8838999999999999</v>
      </c>
      <c r="DD35" s="163">
        <v>119.2</v>
      </c>
      <c r="DE35" s="163">
        <v>116.74</v>
      </c>
      <c r="DF35" s="163">
        <v>-105.61</v>
      </c>
      <c r="DG35" s="163">
        <v>1E-4</v>
      </c>
      <c r="DH35" s="163">
        <v>-19.61</v>
      </c>
      <c r="DI35" s="163">
        <v>-121.9</v>
      </c>
      <c r="DJ35" s="163">
        <v>-120.59</v>
      </c>
      <c r="DK35" s="163">
        <v>29.462</v>
      </c>
      <c r="DL35" s="163">
        <v>67.683999999999997</v>
      </c>
      <c r="DM35" s="163">
        <v>75.626999999999995</v>
      </c>
      <c r="DN35" s="163">
        <v>98.454999999999998</v>
      </c>
      <c r="DO35" s="163">
        <v>67.209000000000003</v>
      </c>
      <c r="DP35" s="163">
        <v>-10.85</v>
      </c>
      <c r="DQ35" s="163">
        <v>66.447000000000003</v>
      </c>
      <c r="DR35" s="163">
        <v>100.22</v>
      </c>
      <c r="DS35" s="163">
        <v>-24.82</v>
      </c>
      <c r="DT35" s="163">
        <v>-25.079000000000001</v>
      </c>
      <c r="DU35" s="163">
        <v>128.75</v>
      </c>
      <c r="DV35" s="163">
        <v>74.91</v>
      </c>
      <c r="DW35" s="163">
        <v>105.92</v>
      </c>
      <c r="DX35" s="163">
        <v>105.09</v>
      </c>
      <c r="DY35" s="163">
        <v>-19.696999999999999</v>
      </c>
      <c r="DZ35" s="163">
        <v>-20.254000000000001</v>
      </c>
      <c r="EA35" s="163">
        <v>236.81</v>
      </c>
      <c r="EB35" s="163">
        <v>193.24</v>
      </c>
      <c r="EC35" s="163">
        <v>184.93</v>
      </c>
      <c r="ED35" s="163">
        <v>188.77</v>
      </c>
      <c r="EE35" s="163">
        <v>99.840999999999994</v>
      </c>
      <c r="EF35" s="163">
        <v>76.754000000000005</v>
      </c>
      <c r="EG35" s="163">
        <v>-30.853999999999999</v>
      </c>
      <c r="EH35" s="163">
        <v>563.20000000000005</v>
      </c>
      <c r="EI35" s="163">
        <v>225.71</v>
      </c>
      <c r="EJ35" s="163">
        <v>0</v>
      </c>
      <c r="EK35" s="163">
        <v>-31.231000000000002</v>
      </c>
      <c r="EL35" s="163">
        <v>-28.855</v>
      </c>
      <c r="EM35" s="163">
        <v>0</v>
      </c>
      <c r="EN35" s="163">
        <v>-18.626999999999999</v>
      </c>
      <c r="EO35" s="163">
        <v>-17.274000000000001</v>
      </c>
      <c r="EP35" s="163">
        <v>47.664000000000001</v>
      </c>
      <c r="EQ35" s="163">
        <v>-15.978999999999999</v>
      </c>
      <c r="ER35" s="163">
        <v>-16.606999999999999</v>
      </c>
      <c r="ES35" s="163">
        <v>-37.828000000000003</v>
      </c>
      <c r="ET35" s="163">
        <v>16.329000000000001</v>
      </c>
      <c r="EU35" s="163">
        <v>-4.1900000000000004</v>
      </c>
      <c r="EV35" s="163">
        <v>1</v>
      </c>
      <c r="EW35" s="163">
        <v>15.657</v>
      </c>
      <c r="EX35" s="163">
        <v>-99.728999999999999</v>
      </c>
      <c r="EY35" s="163">
        <v>-35.606000000000002</v>
      </c>
      <c r="EZ35" s="163">
        <v>-34.08</v>
      </c>
      <c r="FA35" s="163">
        <v>6.7647000000000004</v>
      </c>
      <c r="FB35" s="163">
        <v>-75.756</v>
      </c>
      <c r="FC35" s="163">
        <v>73.900999999999996</v>
      </c>
      <c r="FD35" s="163">
        <v>24.21</v>
      </c>
      <c r="FE35" s="163">
        <v>0</v>
      </c>
      <c r="FF35" s="163">
        <v>0</v>
      </c>
      <c r="FG35" s="163">
        <v>39.875999999999998</v>
      </c>
      <c r="FH35" s="163">
        <v>40.31</v>
      </c>
      <c r="FI35" s="163">
        <v>38.682000000000002</v>
      </c>
      <c r="FJ35" s="163">
        <v>30.643999999999998</v>
      </c>
      <c r="FK35" s="163">
        <v>30.141999999999999</v>
      </c>
      <c r="FL35" s="163">
        <v>-160.59</v>
      </c>
      <c r="FM35" s="163">
        <v>22.042999999999999</v>
      </c>
      <c r="FN35" s="163">
        <v>21.870999999999999</v>
      </c>
      <c r="FO35" s="163">
        <v>-121.34</v>
      </c>
      <c r="FP35" s="163">
        <v>-107.3</v>
      </c>
      <c r="FQ35" s="163">
        <v>-50.609000000000002</v>
      </c>
      <c r="FR35" s="163">
        <v>-40.259</v>
      </c>
      <c r="FS35" s="163">
        <v>13.872</v>
      </c>
      <c r="FT35" s="163">
        <v>0.88039999999999996</v>
      </c>
      <c r="FU35" s="163">
        <v>-8.5198999999999998</v>
      </c>
      <c r="FV35" s="163">
        <v>13.02</v>
      </c>
      <c r="FW35" s="163">
        <v>-51.277999999999999</v>
      </c>
      <c r="FX35" s="163">
        <v>7.0782999999999996</v>
      </c>
      <c r="FY35" s="163">
        <v>-14.939</v>
      </c>
      <c r="FZ35" s="163">
        <v>4.3220000000000001</v>
      </c>
      <c r="GA35" s="163">
        <v>11.113</v>
      </c>
      <c r="GB35" s="163">
        <v>21.79</v>
      </c>
      <c r="GC35" s="163">
        <v>107.75</v>
      </c>
      <c r="GD35" s="163">
        <v>122.38</v>
      </c>
      <c r="GE35" s="163">
        <v>13.63</v>
      </c>
      <c r="GF35" s="163">
        <v>84.884</v>
      </c>
      <c r="GG35" s="163">
        <v>13.699</v>
      </c>
      <c r="GH35" s="163">
        <v>-16.885000000000002</v>
      </c>
      <c r="GI35" s="163">
        <v>2.2728999999999999</v>
      </c>
      <c r="GJ35" s="163">
        <v>-2.181</v>
      </c>
      <c r="GK35" s="163">
        <v>1.8415999999999999</v>
      </c>
      <c r="GL35" s="163">
        <v>6.6000000000000003E-2</v>
      </c>
      <c r="GM35" s="163">
        <v>0</v>
      </c>
      <c r="GN35" s="163">
        <v>-13.99</v>
      </c>
      <c r="GO35" s="163">
        <v>-31.83</v>
      </c>
      <c r="GP35" s="163">
        <v>25.077000000000002</v>
      </c>
      <c r="GQ35" s="163">
        <v>49.83</v>
      </c>
      <c r="GR35" s="163">
        <v>94.447999999999993</v>
      </c>
      <c r="GS35" s="163">
        <v>51.271999999999998</v>
      </c>
      <c r="GT35" s="163">
        <v>-147.26</v>
      </c>
      <c r="GU35" s="163">
        <v>-27.143999999999998</v>
      </c>
      <c r="GV35" s="163">
        <v>41.088000000000001</v>
      </c>
      <c r="GW35" s="163">
        <v>-36.301000000000002</v>
      </c>
      <c r="GX35" s="163">
        <v>11.019</v>
      </c>
      <c r="GY35" s="163">
        <v>2.5878999999999999</v>
      </c>
      <c r="GZ35" s="163">
        <v>2.3098000000000001</v>
      </c>
      <c r="HA35" s="163">
        <v>12.428000000000001</v>
      </c>
      <c r="HB35" s="163">
        <v>111.41</v>
      </c>
      <c r="HC35" s="163">
        <v>111.55</v>
      </c>
      <c r="HD35" s="163">
        <v>282.89</v>
      </c>
      <c r="HE35" s="163">
        <v>-279.61</v>
      </c>
      <c r="HF35" s="163">
        <v>-282.42</v>
      </c>
      <c r="HG35" s="163">
        <v>284.25</v>
      </c>
      <c r="HH35" s="163">
        <v>292.17</v>
      </c>
      <c r="HI35" s="163">
        <v>-109.96</v>
      </c>
      <c r="HJ35" s="163">
        <v>-107.84</v>
      </c>
      <c r="HK35" s="163">
        <v>-60.725000000000001</v>
      </c>
      <c r="HL35" s="163">
        <v>-52.991</v>
      </c>
      <c r="HM35" s="163">
        <v>75.257000000000005</v>
      </c>
      <c r="HN35" s="163">
        <v>74.572999999999993</v>
      </c>
      <c r="HO35" s="163">
        <v>-73.018000000000001</v>
      </c>
      <c r="HP35" s="163">
        <v>-76.048000000000002</v>
      </c>
      <c r="HQ35" s="163">
        <v>23.446999999999999</v>
      </c>
      <c r="HR35" s="163">
        <v>23.402999999999999</v>
      </c>
      <c r="HS35" s="163">
        <v>11.694000000000001</v>
      </c>
      <c r="HT35" s="163">
        <v>12.675000000000001</v>
      </c>
      <c r="HU35" s="163">
        <v>107.95</v>
      </c>
      <c r="HV35" s="163">
        <v>107.55</v>
      </c>
      <c r="HW35" s="163">
        <v>49.4</v>
      </c>
      <c r="HX35" s="163">
        <v>49.4</v>
      </c>
      <c r="HY35" s="163">
        <v>21.841999999999999</v>
      </c>
      <c r="HZ35" s="163">
        <v>-63.439</v>
      </c>
      <c r="IA35" s="163">
        <v>-334.9</v>
      </c>
      <c r="IB35" s="163">
        <v>78.638999999999996</v>
      </c>
      <c r="IC35" s="163">
        <v>78.575000000000003</v>
      </c>
      <c r="ID35" s="163">
        <v>11.1</v>
      </c>
      <c r="IE35" s="163">
        <v>14.199</v>
      </c>
      <c r="IF35" s="163">
        <v>-21.6</v>
      </c>
      <c r="IG35" s="163">
        <v>-21.6</v>
      </c>
      <c r="IH35" s="163">
        <v>1.3238000000000001</v>
      </c>
      <c r="II35" s="163">
        <v>1.2718</v>
      </c>
      <c r="IJ35" s="163">
        <v>-289.76</v>
      </c>
      <c r="IK35" s="163">
        <v>-208.78</v>
      </c>
      <c r="IL35" s="163">
        <v>323.06</v>
      </c>
      <c r="IM35" s="163">
        <v>234.25</v>
      </c>
      <c r="IN35" s="163">
        <v>15.584</v>
      </c>
      <c r="IO35" s="163">
        <v>-262.10000000000002</v>
      </c>
      <c r="IP35" s="163">
        <v>259.74</v>
      </c>
      <c r="IQ35" s="163">
        <v>-51.762</v>
      </c>
      <c r="IR35" s="163">
        <v>-129.38</v>
      </c>
      <c r="IS35" s="163">
        <v>-257.98</v>
      </c>
      <c r="IT35" s="163">
        <v>99.811999999999998</v>
      </c>
      <c r="IU35" s="163">
        <v>100.95</v>
      </c>
      <c r="IV35" s="163">
        <v>52.146999999999998</v>
      </c>
      <c r="IW35" s="163">
        <v>-315.22000000000003</v>
      </c>
      <c r="IX35" s="163">
        <v>130.37</v>
      </c>
      <c r="IY35" s="163">
        <v>-183.28</v>
      </c>
      <c r="IZ35" s="163">
        <v>184.5</v>
      </c>
      <c r="JA35" s="163">
        <v>-6.2746000000000004</v>
      </c>
      <c r="JB35" s="163">
        <v>30.954999999999998</v>
      </c>
      <c r="JC35" s="163">
        <v>25.84</v>
      </c>
      <c r="JD35" s="163">
        <v>0.83799999999999997</v>
      </c>
      <c r="JE35" s="163">
        <v>0.82599999999999996</v>
      </c>
      <c r="JF35" s="163">
        <v>-24.478999999999999</v>
      </c>
      <c r="JG35" s="163">
        <v>13.119</v>
      </c>
      <c r="JH35" s="163">
        <v>5.0453000000000001</v>
      </c>
      <c r="JI35" s="163">
        <v>-13.212</v>
      </c>
      <c r="JJ35" s="163">
        <v>-29.472000000000001</v>
      </c>
      <c r="JK35" s="163">
        <v>-17.722999999999999</v>
      </c>
      <c r="JL35" s="163">
        <v>42.9</v>
      </c>
      <c r="JM35" s="163">
        <v>52.326999999999998</v>
      </c>
      <c r="JN35" s="163">
        <v>52.305</v>
      </c>
      <c r="JO35" s="163">
        <v>0</v>
      </c>
      <c r="JP35" s="163">
        <v>0</v>
      </c>
      <c r="JQ35" s="163">
        <v>49.317999999999998</v>
      </c>
      <c r="JR35" s="163">
        <v>48.110999999999997</v>
      </c>
      <c r="JS35" s="163">
        <v>49.8</v>
      </c>
      <c r="JT35" s="164"/>
      <c r="JU35" s="163">
        <v>-13.199</v>
      </c>
      <c r="JV35" s="163">
        <v>21.818999999999999</v>
      </c>
      <c r="JW35" s="163">
        <v>7.6299000000000001</v>
      </c>
      <c r="JX35" s="163">
        <v>8.6998999999999995</v>
      </c>
      <c r="JY35" s="163">
        <v>-48.906999999999996</v>
      </c>
      <c r="JZ35" s="163">
        <v>80.073999999999998</v>
      </c>
      <c r="KA35" s="163">
        <v>61.935000000000002</v>
      </c>
      <c r="KB35" s="163">
        <v>-48.646999999999998</v>
      </c>
      <c r="KC35" s="163">
        <v>-78.501999999999995</v>
      </c>
      <c r="KD35" s="163">
        <v>51.795000000000002</v>
      </c>
      <c r="KE35" s="163">
        <v>26.99</v>
      </c>
      <c r="KF35" s="163">
        <v>13.3</v>
      </c>
      <c r="KG35" s="163">
        <v>-13.1</v>
      </c>
      <c r="KH35" s="163">
        <v>11.561999999999999</v>
      </c>
      <c r="KI35" s="163">
        <v>121.59</v>
      </c>
    </row>
    <row r="36" spans="1:295" ht="18" customHeight="1" x14ac:dyDescent="0.25">
      <c r="A36" s="160" t="s">
        <v>66</v>
      </c>
      <c r="B36" s="160" t="s">
        <v>717</v>
      </c>
      <c r="C36" s="163">
        <v>0</v>
      </c>
      <c r="D36" s="163">
        <v>19.353999999999999</v>
      </c>
      <c r="E36" s="163">
        <v>-38.570999999999998</v>
      </c>
      <c r="F36" s="163">
        <v>-30.812000000000001</v>
      </c>
      <c r="G36" s="163">
        <v>32.808999999999997</v>
      </c>
      <c r="H36" s="163">
        <v>0</v>
      </c>
      <c r="I36" s="163">
        <v>65.034999999999997</v>
      </c>
      <c r="J36" s="163">
        <v>-104.44</v>
      </c>
      <c r="K36" s="163">
        <v>66.587999999999994</v>
      </c>
      <c r="L36" s="163">
        <v>33.36</v>
      </c>
      <c r="M36" s="163">
        <v>33.256</v>
      </c>
      <c r="N36" s="163">
        <v>-24.42</v>
      </c>
      <c r="O36" s="163">
        <v>-43.534999999999997</v>
      </c>
      <c r="P36" s="163">
        <v>37.4</v>
      </c>
      <c r="Q36" s="163">
        <v>17.388000000000002</v>
      </c>
      <c r="R36" s="163">
        <v>-37.4</v>
      </c>
      <c r="S36" s="163">
        <v>10.339</v>
      </c>
      <c r="T36" s="163">
        <v>211.34</v>
      </c>
      <c r="U36" s="163">
        <v>11.65</v>
      </c>
      <c r="V36" s="163">
        <v>11.58</v>
      </c>
      <c r="W36" s="163">
        <v>19.616</v>
      </c>
      <c r="X36" s="163">
        <v>0</v>
      </c>
      <c r="Y36" s="163">
        <v>17.413</v>
      </c>
      <c r="Z36" s="163">
        <v>8.1519999999999992</v>
      </c>
      <c r="AA36" s="164"/>
      <c r="AB36" s="163">
        <v>113</v>
      </c>
      <c r="AC36" s="163">
        <v>-89.319000000000003</v>
      </c>
      <c r="AD36" s="163">
        <v>-89.43</v>
      </c>
      <c r="AE36" s="163">
        <v>20.684999999999999</v>
      </c>
      <c r="AF36" s="163">
        <v>26.638999999999999</v>
      </c>
      <c r="AG36" s="163">
        <v>41.798999999999999</v>
      </c>
      <c r="AH36" s="163">
        <v>9.0439000000000007</v>
      </c>
      <c r="AI36" s="163">
        <v>0.14599999999999999</v>
      </c>
      <c r="AJ36" s="163">
        <v>-40.869</v>
      </c>
      <c r="AK36" s="163">
        <v>-40.950000000000003</v>
      </c>
      <c r="AL36" s="163">
        <v>-36.459000000000003</v>
      </c>
      <c r="AM36" s="163">
        <v>40.99</v>
      </c>
      <c r="AN36" s="163">
        <v>41.33</v>
      </c>
      <c r="AO36" s="163">
        <v>17.954999999999998</v>
      </c>
      <c r="AP36" s="163">
        <v>-0.53049999999999997</v>
      </c>
      <c r="AQ36" s="163">
        <v>76.614000000000004</v>
      </c>
      <c r="AR36" s="163">
        <v>80.896000000000001</v>
      </c>
      <c r="AS36" s="163">
        <v>31.879000000000001</v>
      </c>
      <c r="AT36" s="167">
        <v>-76.692999999999998</v>
      </c>
      <c r="AU36" s="163">
        <v>0</v>
      </c>
      <c r="AV36" s="163">
        <v>28.695</v>
      </c>
      <c r="AW36" s="163">
        <v>26.951000000000001</v>
      </c>
      <c r="AX36" s="163">
        <v>67.917000000000002</v>
      </c>
      <c r="AY36" s="163">
        <v>69.524000000000001</v>
      </c>
      <c r="AZ36" s="163">
        <v>-2.0937999999999999</v>
      </c>
      <c r="BA36" s="163">
        <v>-11.02</v>
      </c>
      <c r="BB36" s="163">
        <v>-405.7</v>
      </c>
      <c r="BC36" s="163">
        <v>37.302999999999997</v>
      </c>
      <c r="BD36" s="163">
        <v>-18.699000000000002</v>
      </c>
      <c r="BE36" s="163">
        <v>-18.699000000000002</v>
      </c>
      <c r="BF36" s="163">
        <v>81.692999999999998</v>
      </c>
      <c r="BG36" s="163">
        <v>0</v>
      </c>
      <c r="BH36" s="163">
        <v>-5.4009999999999998</v>
      </c>
      <c r="BI36" s="163">
        <v>-67.102000000000004</v>
      </c>
      <c r="BJ36" s="163">
        <v>-53.307000000000002</v>
      </c>
      <c r="BK36" s="163">
        <v>9.6463999999999999</v>
      </c>
      <c r="BL36" s="163">
        <v>6.5548000000000002</v>
      </c>
      <c r="BM36" s="163">
        <v>4.5187999999999997</v>
      </c>
      <c r="BN36" s="163">
        <v>430.09</v>
      </c>
      <c r="BO36" s="163">
        <v>143.80000000000001</v>
      </c>
      <c r="BP36" s="163">
        <v>143.86000000000001</v>
      </c>
      <c r="BQ36" s="163">
        <v>-523.54</v>
      </c>
      <c r="BR36" s="163">
        <v>479.45</v>
      </c>
      <c r="BS36" s="163">
        <v>40.976999999999997</v>
      </c>
      <c r="BT36" s="163">
        <v>-99.335999999999999</v>
      </c>
      <c r="BU36" s="163">
        <v>99.603999999999999</v>
      </c>
      <c r="BV36" s="163">
        <v>99.085999999999999</v>
      </c>
      <c r="BW36" s="163">
        <v>27.408999999999999</v>
      </c>
      <c r="BX36" s="163">
        <v>24.059000000000001</v>
      </c>
      <c r="BY36" s="163">
        <v>66.87</v>
      </c>
      <c r="BZ36" s="163">
        <v>84.989000000000004</v>
      </c>
      <c r="CA36" s="163">
        <v>-27.323</v>
      </c>
      <c r="CB36" s="163">
        <v>-28.393999999999998</v>
      </c>
      <c r="CC36" s="163">
        <v>103.39</v>
      </c>
      <c r="CD36" s="163">
        <v>103.02</v>
      </c>
      <c r="CE36" s="163">
        <v>22.465</v>
      </c>
      <c r="CF36" s="163">
        <v>-93.325999999999993</v>
      </c>
      <c r="CG36" s="163">
        <v>-93.462999999999994</v>
      </c>
      <c r="CH36" s="163">
        <v>7.5358000000000001</v>
      </c>
      <c r="CI36" s="163">
        <v>-129.69</v>
      </c>
      <c r="CJ36" s="163">
        <v>19.57</v>
      </c>
      <c r="CK36" s="163">
        <v>25.984999999999999</v>
      </c>
      <c r="CL36" s="163">
        <v>213.3</v>
      </c>
      <c r="CM36" s="163">
        <v>0</v>
      </c>
      <c r="CN36" s="163">
        <v>-18.940000000000001</v>
      </c>
      <c r="CO36" s="163">
        <v>18.239999999999998</v>
      </c>
      <c r="CP36" s="163">
        <v>17.454000000000001</v>
      </c>
      <c r="CQ36" s="163">
        <v>18.52</v>
      </c>
      <c r="CR36" s="163">
        <v>19.738</v>
      </c>
      <c r="CS36" s="163">
        <v>20.931999999999999</v>
      </c>
      <c r="CT36" s="163">
        <v>-30.507000000000001</v>
      </c>
      <c r="CU36" s="163">
        <v>-64.135999999999996</v>
      </c>
      <c r="CV36" s="163">
        <v>17.968</v>
      </c>
      <c r="CW36" s="163">
        <v>13.529</v>
      </c>
      <c r="CX36" s="163">
        <v>61.04</v>
      </c>
      <c r="CY36" s="163">
        <v>73.519000000000005</v>
      </c>
      <c r="CZ36" s="163">
        <v>60.944000000000003</v>
      </c>
      <c r="DA36" s="163">
        <v>57.426000000000002</v>
      </c>
      <c r="DB36" s="163">
        <v>-32.43</v>
      </c>
      <c r="DC36" s="163">
        <v>-1.8838999999999999</v>
      </c>
      <c r="DD36" s="163">
        <v>131.41</v>
      </c>
      <c r="DE36" s="163">
        <v>130.11000000000001</v>
      </c>
      <c r="DF36" s="163">
        <v>-121.98</v>
      </c>
      <c r="DG36" s="163">
        <v>0</v>
      </c>
      <c r="DH36" s="163">
        <v>-19.698</v>
      </c>
      <c r="DI36" s="163">
        <v>-119.19</v>
      </c>
      <c r="DJ36" s="163">
        <v>-119.5</v>
      </c>
      <c r="DK36" s="163">
        <v>29.55</v>
      </c>
      <c r="DL36" s="163">
        <v>66.805999999999997</v>
      </c>
      <c r="DM36" s="163">
        <v>74.218000000000004</v>
      </c>
      <c r="DN36" s="163">
        <v>96.111999999999995</v>
      </c>
      <c r="DO36" s="163">
        <v>65.77</v>
      </c>
      <c r="DP36" s="163">
        <v>-10.73</v>
      </c>
      <c r="DQ36" s="163">
        <v>68.715000000000003</v>
      </c>
      <c r="DR36" s="163">
        <v>100.22</v>
      </c>
      <c r="DS36" s="163">
        <v>-25.16</v>
      </c>
      <c r="DT36" s="163">
        <v>-25.379000000000001</v>
      </c>
      <c r="DU36" s="163">
        <v>126.17</v>
      </c>
      <c r="DV36" s="163">
        <v>74.099999999999994</v>
      </c>
      <c r="DW36" s="163">
        <v>120.76</v>
      </c>
      <c r="DX36" s="163">
        <v>119.67</v>
      </c>
      <c r="DY36" s="163">
        <v>-13.215999999999999</v>
      </c>
      <c r="DZ36" s="163">
        <v>-13.254</v>
      </c>
      <c r="EA36" s="163">
        <v>247.44</v>
      </c>
      <c r="EB36" s="163">
        <v>201.43</v>
      </c>
      <c r="EC36" s="163">
        <v>193.16</v>
      </c>
      <c r="ED36" s="163">
        <v>197.74</v>
      </c>
      <c r="EE36" s="163">
        <v>138.69999999999999</v>
      </c>
      <c r="EF36" s="163">
        <v>112.4</v>
      </c>
      <c r="EG36" s="163">
        <v>-28.79</v>
      </c>
      <c r="EH36" s="163">
        <v>531.86</v>
      </c>
      <c r="EI36" s="163">
        <v>237.98</v>
      </c>
      <c r="EJ36" s="163">
        <v>0</v>
      </c>
      <c r="EK36" s="163">
        <v>-36.646999999999998</v>
      </c>
      <c r="EL36" s="163">
        <v>-34.408999999999999</v>
      </c>
      <c r="EM36" s="163">
        <v>-49.567</v>
      </c>
      <c r="EN36" s="163">
        <v>-22.559000000000001</v>
      </c>
      <c r="EO36" s="163">
        <v>-21.161999999999999</v>
      </c>
      <c r="EP36" s="163">
        <v>158.26</v>
      </c>
      <c r="EQ36" s="163">
        <v>-32.866</v>
      </c>
      <c r="ER36" s="163">
        <v>-33.536999999999999</v>
      </c>
      <c r="ES36" s="163">
        <v>-75.266000000000005</v>
      </c>
      <c r="ET36" s="163">
        <v>17.260000000000002</v>
      </c>
      <c r="EU36" s="163">
        <v>-3.97</v>
      </c>
      <c r="EV36" s="163">
        <v>113</v>
      </c>
      <c r="EW36" s="163">
        <v>15.057</v>
      </c>
      <c r="EX36" s="163">
        <v>-104.53</v>
      </c>
      <c r="EY36" s="163">
        <v>-36.953000000000003</v>
      </c>
      <c r="EZ36" s="163">
        <v>-36.146999999999998</v>
      </c>
      <c r="FA36" s="163">
        <v>7.4203999999999999</v>
      </c>
      <c r="FB36" s="163">
        <v>-110.24</v>
      </c>
      <c r="FC36" s="163">
        <v>45.896999999999998</v>
      </c>
      <c r="FD36" s="163">
        <v>24.632999999999999</v>
      </c>
      <c r="FE36" s="163">
        <v>0</v>
      </c>
      <c r="FF36" s="163">
        <v>0</v>
      </c>
      <c r="FG36" s="163">
        <v>39.78</v>
      </c>
      <c r="FH36" s="163">
        <v>40.087000000000003</v>
      </c>
      <c r="FI36" s="163">
        <v>39.151000000000003</v>
      </c>
      <c r="FJ36" s="163">
        <v>27.126999999999999</v>
      </c>
      <c r="FK36" s="163">
        <v>27.295000000000002</v>
      </c>
      <c r="FL36" s="163">
        <v>-167.28</v>
      </c>
      <c r="FM36" s="163">
        <v>14.183</v>
      </c>
      <c r="FN36" s="163">
        <v>14.278</v>
      </c>
      <c r="FO36" s="163">
        <v>-122.55</v>
      </c>
      <c r="FP36" s="163">
        <v>-107.09</v>
      </c>
      <c r="FQ36" s="163">
        <v>-57.031999999999996</v>
      </c>
      <c r="FR36" s="163">
        <v>-48.268999999999998</v>
      </c>
      <c r="FS36" s="163">
        <v>13.965</v>
      </c>
      <c r="FT36" s="163">
        <v>0.83279999999999998</v>
      </c>
      <c r="FU36" s="163">
        <v>-8.5799000000000003</v>
      </c>
      <c r="FV36" s="163">
        <v>13.66</v>
      </c>
      <c r="FW36" s="163">
        <v>-58.277999999999999</v>
      </c>
      <c r="FX36" s="163">
        <v>8.2359000000000009</v>
      </c>
      <c r="FY36" s="163">
        <v>-14.939</v>
      </c>
      <c r="FZ36" s="163">
        <v>4.3860000000000001</v>
      </c>
      <c r="GA36" s="163">
        <v>10.992000000000001</v>
      </c>
      <c r="GB36" s="163">
        <v>16.908999999999999</v>
      </c>
      <c r="GC36" s="163">
        <v>110.02</v>
      </c>
      <c r="GD36" s="163">
        <v>125.25</v>
      </c>
      <c r="GE36" s="163">
        <v>14.17</v>
      </c>
      <c r="GF36" s="163">
        <v>84.965000000000003</v>
      </c>
      <c r="GG36" s="163">
        <v>15.898999999999999</v>
      </c>
      <c r="GH36" s="163">
        <v>-16.823</v>
      </c>
      <c r="GI36" s="163">
        <v>2.4500000000000002</v>
      </c>
      <c r="GJ36" s="163">
        <v>-2.4523000000000001</v>
      </c>
      <c r="GK36" s="163">
        <v>1.8257000000000001</v>
      </c>
      <c r="GL36" s="163">
        <v>6.6000000000000003E-2</v>
      </c>
      <c r="GM36" s="163">
        <v>0</v>
      </c>
      <c r="GN36" s="163">
        <v>-13.194000000000001</v>
      </c>
      <c r="GO36" s="163">
        <v>-31.547000000000001</v>
      </c>
      <c r="GP36" s="163">
        <v>26.975000000000001</v>
      </c>
      <c r="GQ36" s="163">
        <v>48.57</v>
      </c>
      <c r="GR36" s="163">
        <v>94.893000000000001</v>
      </c>
      <c r="GS36" s="163">
        <v>50.923000000000002</v>
      </c>
      <c r="GT36" s="163">
        <v>-148.85</v>
      </c>
      <c r="GU36" s="163">
        <v>-27.347999999999999</v>
      </c>
      <c r="GV36" s="163">
        <v>41.305</v>
      </c>
      <c r="GW36" s="163">
        <v>-36.741</v>
      </c>
      <c r="GX36" s="163">
        <v>11.019</v>
      </c>
      <c r="GY36" s="163">
        <v>1.6504000000000001</v>
      </c>
      <c r="GZ36" s="163">
        <v>1.2972999999999999</v>
      </c>
      <c r="HA36" s="163">
        <v>12.428000000000001</v>
      </c>
      <c r="HB36" s="163">
        <v>114.82</v>
      </c>
      <c r="HC36" s="163">
        <v>112.49</v>
      </c>
      <c r="HD36" s="163">
        <v>288.3</v>
      </c>
      <c r="HE36" s="163">
        <v>-284.86</v>
      </c>
      <c r="HF36" s="163">
        <v>-283.22000000000003</v>
      </c>
      <c r="HG36" s="163">
        <v>281.79000000000002</v>
      </c>
      <c r="HH36" s="163">
        <v>309.47000000000003</v>
      </c>
      <c r="HI36" s="163">
        <v>-110.38</v>
      </c>
      <c r="HJ36" s="163">
        <v>-111.65</v>
      </c>
      <c r="HK36" s="163">
        <v>-58.305999999999997</v>
      </c>
      <c r="HL36" s="163">
        <v>-50.375999999999998</v>
      </c>
      <c r="HM36" s="163">
        <v>69.367000000000004</v>
      </c>
      <c r="HN36" s="163">
        <v>69.453999999999994</v>
      </c>
      <c r="HO36" s="163">
        <v>-73.018000000000001</v>
      </c>
      <c r="HP36" s="163">
        <v>-76.048000000000002</v>
      </c>
      <c r="HQ36" s="163">
        <v>28.545000000000002</v>
      </c>
      <c r="HR36" s="163">
        <v>27.875</v>
      </c>
      <c r="HS36" s="163">
        <v>14.279</v>
      </c>
      <c r="HT36" s="163">
        <v>14.694000000000001</v>
      </c>
      <c r="HU36" s="163">
        <v>111.41</v>
      </c>
      <c r="HV36" s="163">
        <v>110.05</v>
      </c>
      <c r="HW36" s="163">
        <v>51.098999999999997</v>
      </c>
      <c r="HX36" s="163">
        <v>50</v>
      </c>
      <c r="HY36" s="163">
        <v>21.699000000000002</v>
      </c>
      <c r="HZ36" s="163">
        <v>-66.48</v>
      </c>
      <c r="IA36" s="163">
        <v>-331.9</v>
      </c>
      <c r="IB36" s="163">
        <v>82.804000000000002</v>
      </c>
      <c r="IC36" s="163">
        <v>82.597999999999999</v>
      </c>
      <c r="ID36" s="163">
        <v>10.5</v>
      </c>
      <c r="IE36" s="163">
        <v>12.5</v>
      </c>
      <c r="IF36" s="163">
        <v>-26.7</v>
      </c>
      <c r="IG36" s="163">
        <v>-26.399000000000001</v>
      </c>
      <c r="IH36" s="163">
        <v>1.4923999999999999</v>
      </c>
      <c r="II36" s="163">
        <v>1.143</v>
      </c>
      <c r="IJ36" s="163">
        <v>-306.3</v>
      </c>
      <c r="IK36" s="163">
        <v>-214.95</v>
      </c>
      <c r="IL36" s="163">
        <v>336.85</v>
      </c>
      <c r="IM36" s="163">
        <v>246.19</v>
      </c>
      <c r="IN36" s="163">
        <v>24.82</v>
      </c>
      <c r="IO36" s="163">
        <v>-271.37</v>
      </c>
      <c r="IP36" s="163">
        <v>273.33999999999997</v>
      </c>
      <c r="IQ36" s="163">
        <v>-57.671999999999997</v>
      </c>
      <c r="IR36" s="163">
        <v>-139.94999999999999</v>
      </c>
      <c r="IS36" s="163">
        <v>-267.5</v>
      </c>
      <c r="IT36" s="163">
        <v>103.18</v>
      </c>
      <c r="IU36" s="163">
        <v>103.77</v>
      </c>
      <c r="IV36" s="163">
        <v>60.551000000000002</v>
      </c>
      <c r="IW36" s="163">
        <v>-328.38</v>
      </c>
      <c r="IX36" s="163">
        <v>141.96</v>
      </c>
      <c r="IY36" s="163">
        <v>-187.99</v>
      </c>
      <c r="IZ36" s="163">
        <v>191.28</v>
      </c>
      <c r="JA36" s="163">
        <v>-7.4089999999999998</v>
      </c>
      <c r="JB36" s="163">
        <v>30.954999999999998</v>
      </c>
      <c r="JC36" s="163">
        <v>26.239000000000001</v>
      </c>
      <c r="JD36" s="163">
        <v>0.84</v>
      </c>
      <c r="JE36" s="163">
        <v>0.82799999999999996</v>
      </c>
      <c r="JF36" s="163">
        <v>-25.2</v>
      </c>
      <c r="JG36" s="163">
        <v>13.439</v>
      </c>
      <c r="JH36" s="163">
        <v>5.0622999999999996</v>
      </c>
      <c r="JI36" s="163">
        <v>-14.412000000000001</v>
      </c>
      <c r="JJ36" s="163">
        <v>-29.295000000000002</v>
      </c>
      <c r="JK36" s="163">
        <v>-17.811</v>
      </c>
      <c r="JL36" s="163">
        <v>41.798999999999999</v>
      </c>
      <c r="JM36" s="163">
        <v>52.771000000000001</v>
      </c>
      <c r="JN36" s="163">
        <v>52.3</v>
      </c>
      <c r="JO36" s="163">
        <v>0</v>
      </c>
      <c r="JP36" s="163">
        <v>0</v>
      </c>
      <c r="JQ36" s="163">
        <v>45.29</v>
      </c>
      <c r="JR36" s="163">
        <v>45.076999999999998</v>
      </c>
      <c r="JS36" s="163">
        <v>44.402999999999999</v>
      </c>
      <c r="JT36" s="164"/>
      <c r="JU36" s="163">
        <v>-12.6</v>
      </c>
      <c r="JV36" s="163">
        <v>22.033999999999999</v>
      </c>
      <c r="JW36" s="163">
        <v>7.5899000000000001</v>
      </c>
      <c r="JX36" s="163">
        <v>8.6998999999999995</v>
      </c>
      <c r="JY36" s="163">
        <v>-46.23</v>
      </c>
      <c r="JZ36" s="163">
        <v>78.340999999999994</v>
      </c>
      <c r="KA36" s="163">
        <v>58.497</v>
      </c>
      <c r="KB36" s="163">
        <v>-45.228999999999999</v>
      </c>
      <c r="KC36" s="163">
        <v>-75.433000000000007</v>
      </c>
      <c r="KD36" s="163">
        <v>48.497999999999998</v>
      </c>
      <c r="KE36" s="163">
        <v>27.175999999999998</v>
      </c>
      <c r="KF36" s="163">
        <v>11.699</v>
      </c>
      <c r="KG36" s="163">
        <v>-12.3</v>
      </c>
      <c r="KH36" s="163">
        <v>29.027000000000001</v>
      </c>
      <c r="KI36" s="163">
        <v>108.97</v>
      </c>
    </row>
    <row r="37" spans="1:295" ht="18" customHeight="1" x14ac:dyDescent="0.25">
      <c r="A37" s="160" t="s">
        <v>66</v>
      </c>
      <c r="B37" s="160" t="s">
        <v>718</v>
      </c>
      <c r="C37" s="163">
        <v>0</v>
      </c>
      <c r="D37" s="163">
        <v>19.800999999999998</v>
      </c>
      <c r="E37" s="163">
        <v>-39.183</v>
      </c>
      <c r="F37" s="163">
        <v>-31.286999999999999</v>
      </c>
      <c r="G37" s="163">
        <v>32.704000000000001</v>
      </c>
      <c r="H37" s="163">
        <v>0</v>
      </c>
      <c r="I37" s="163">
        <v>64.474999999999994</v>
      </c>
      <c r="J37" s="163">
        <v>-99.956000000000003</v>
      </c>
      <c r="K37" s="163">
        <v>65.847999999999999</v>
      </c>
      <c r="L37" s="163">
        <v>33.125999999999998</v>
      </c>
      <c r="M37" s="163">
        <v>33.026000000000003</v>
      </c>
      <c r="N37" s="163">
        <v>-28.86</v>
      </c>
      <c r="O37" s="163">
        <v>-43.841000000000001</v>
      </c>
      <c r="P37" s="163">
        <v>37.4</v>
      </c>
      <c r="Q37" s="163">
        <v>17.388000000000002</v>
      </c>
      <c r="R37" s="163">
        <v>-37.4</v>
      </c>
      <c r="S37" s="163">
        <v>10.121</v>
      </c>
      <c r="T37" s="163">
        <v>204.82</v>
      </c>
      <c r="U37" s="163">
        <v>12.071</v>
      </c>
      <c r="V37" s="163">
        <v>12.191000000000001</v>
      </c>
      <c r="W37" s="163">
        <v>20.129000000000001</v>
      </c>
      <c r="X37" s="163">
        <v>0</v>
      </c>
      <c r="Y37" s="163">
        <v>16.992000000000001</v>
      </c>
      <c r="Z37" s="163">
        <v>7.1269</v>
      </c>
      <c r="AA37" s="164"/>
      <c r="AB37" s="163">
        <v>113</v>
      </c>
      <c r="AC37" s="163">
        <v>-88.97</v>
      </c>
      <c r="AD37" s="163">
        <v>-88.948999999999998</v>
      </c>
      <c r="AE37" s="163">
        <v>19.966999999999999</v>
      </c>
      <c r="AF37" s="163">
        <v>26.638999999999999</v>
      </c>
      <c r="AG37" s="163">
        <v>41.798999999999999</v>
      </c>
      <c r="AH37" s="163">
        <v>9.0439000000000007</v>
      </c>
      <c r="AI37" s="163">
        <v>0.14599999999999999</v>
      </c>
      <c r="AJ37" s="163">
        <v>-39.759</v>
      </c>
      <c r="AK37" s="163">
        <v>-40.020000000000003</v>
      </c>
      <c r="AL37" s="163">
        <v>-39.590000000000003</v>
      </c>
      <c r="AM37" s="163">
        <v>40.279000000000003</v>
      </c>
      <c r="AN37" s="163">
        <v>40.200000000000003</v>
      </c>
      <c r="AO37" s="163">
        <v>17.651</v>
      </c>
      <c r="AP37" s="163">
        <v>-0.74219999999999997</v>
      </c>
      <c r="AQ37" s="163">
        <v>77.433999999999997</v>
      </c>
      <c r="AR37" s="163">
        <v>80.581000000000003</v>
      </c>
      <c r="AS37" s="163">
        <v>33.036999999999999</v>
      </c>
      <c r="AT37" s="167">
        <v>-74.966999999999999</v>
      </c>
      <c r="AU37" s="163">
        <v>0</v>
      </c>
      <c r="AV37" s="163">
        <v>23.841999999999999</v>
      </c>
      <c r="AW37" s="163">
        <v>23.673999999999999</v>
      </c>
      <c r="AX37" s="163">
        <v>68.185000000000002</v>
      </c>
      <c r="AY37" s="163">
        <v>70.596000000000004</v>
      </c>
      <c r="AZ37" s="163">
        <v>-3.1406999999999998</v>
      </c>
      <c r="BA37" s="163">
        <v>-12.21</v>
      </c>
      <c r="BB37" s="163">
        <v>-394.43</v>
      </c>
      <c r="BC37" s="163">
        <v>38.03</v>
      </c>
      <c r="BD37" s="163">
        <v>-18.899000000000001</v>
      </c>
      <c r="BE37" s="163">
        <v>-18.998999999999999</v>
      </c>
      <c r="BF37" s="163">
        <v>79.966999999999999</v>
      </c>
      <c r="BG37" s="163">
        <v>0</v>
      </c>
      <c r="BH37" s="163">
        <v>-4.8956999999999997</v>
      </c>
      <c r="BI37" s="163">
        <v>-67.102000000000004</v>
      </c>
      <c r="BJ37" s="163">
        <v>-51.64</v>
      </c>
      <c r="BK37" s="163">
        <v>8.5550999999999995</v>
      </c>
      <c r="BL37" s="163">
        <v>6.5812999999999997</v>
      </c>
      <c r="BM37" s="163">
        <v>4.5042</v>
      </c>
      <c r="BN37" s="163">
        <v>424.35</v>
      </c>
      <c r="BO37" s="163">
        <v>136.35</v>
      </c>
      <c r="BP37" s="163">
        <v>137.36000000000001</v>
      </c>
      <c r="BQ37" s="163">
        <v>-497.61</v>
      </c>
      <c r="BR37" s="163">
        <v>466.55</v>
      </c>
      <c r="BS37" s="163">
        <v>40.976999999999997</v>
      </c>
      <c r="BT37" s="163">
        <v>-98.774000000000001</v>
      </c>
      <c r="BU37" s="163">
        <v>101.26</v>
      </c>
      <c r="BV37" s="163">
        <v>100.11</v>
      </c>
      <c r="BW37" s="163">
        <v>28.04</v>
      </c>
      <c r="BX37" s="163">
        <v>24.37</v>
      </c>
      <c r="BY37" s="163">
        <v>66.97</v>
      </c>
      <c r="BZ37" s="163">
        <v>85.86</v>
      </c>
      <c r="CA37" s="163">
        <v>-27.189</v>
      </c>
      <c r="CB37" s="163">
        <v>-26.786999999999999</v>
      </c>
      <c r="CC37" s="163">
        <v>101.83</v>
      </c>
      <c r="CD37" s="163">
        <v>103.34</v>
      </c>
      <c r="CE37" s="163">
        <v>22.748999999999999</v>
      </c>
      <c r="CF37" s="163">
        <v>-91.498999999999995</v>
      </c>
      <c r="CG37" s="163">
        <v>-91.507999999999996</v>
      </c>
      <c r="CH37" s="163">
        <v>6.7337999999999996</v>
      </c>
      <c r="CI37" s="163">
        <v>-133.74</v>
      </c>
      <c r="CJ37" s="163">
        <v>19.57</v>
      </c>
      <c r="CK37" s="163">
        <v>25.984999999999999</v>
      </c>
      <c r="CL37" s="163">
        <v>213.69</v>
      </c>
      <c r="CM37" s="163">
        <v>0</v>
      </c>
      <c r="CN37" s="163">
        <v>-18.29</v>
      </c>
      <c r="CO37" s="163">
        <v>16.97</v>
      </c>
      <c r="CP37" s="163">
        <v>16.378</v>
      </c>
      <c r="CQ37" s="163">
        <v>18.408999999999999</v>
      </c>
      <c r="CR37" s="163">
        <v>15.311</v>
      </c>
      <c r="CS37" s="163">
        <v>15.957000000000001</v>
      </c>
      <c r="CT37" s="163">
        <v>-31.792000000000002</v>
      </c>
      <c r="CU37" s="163">
        <v>-60.26</v>
      </c>
      <c r="CV37" s="163">
        <v>18.684999999999999</v>
      </c>
      <c r="CW37" s="163">
        <v>13.865</v>
      </c>
      <c r="CX37" s="163">
        <v>61.819000000000003</v>
      </c>
      <c r="CY37" s="163">
        <v>75.12</v>
      </c>
      <c r="CZ37" s="163">
        <v>60.944000000000003</v>
      </c>
      <c r="DA37" s="163">
        <v>57.426000000000002</v>
      </c>
      <c r="DB37" s="163">
        <v>-32.488999999999997</v>
      </c>
      <c r="DC37" s="163">
        <v>-1.8838999999999999</v>
      </c>
      <c r="DD37" s="163">
        <v>134.34</v>
      </c>
      <c r="DE37" s="163">
        <v>132.36000000000001</v>
      </c>
      <c r="DF37" s="163">
        <v>-130.44</v>
      </c>
      <c r="DG37" s="163">
        <v>0</v>
      </c>
      <c r="DH37" s="163">
        <v>-19.692</v>
      </c>
      <c r="DI37" s="163">
        <v>-117.59</v>
      </c>
      <c r="DJ37" s="163">
        <v>-117.69</v>
      </c>
      <c r="DK37" s="163">
        <v>30.006</v>
      </c>
      <c r="DL37" s="163">
        <v>65.048000000000002</v>
      </c>
      <c r="DM37" s="163">
        <v>73.748999999999995</v>
      </c>
      <c r="DN37" s="163">
        <v>94.94</v>
      </c>
      <c r="DO37" s="163">
        <v>65.11</v>
      </c>
      <c r="DP37" s="163">
        <v>-10.93</v>
      </c>
      <c r="DQ37" s="163">
        <v>67.378</v>
      </c>
      <c r="DR37" s="163">
        <v>130.03</v>
      </c>
      <c r="DS37" s="163">
        <v>-22.9</v>
      </c>
      <c r="DT37" s="163">
        <v>-23.19</v>
      </c>
      <c r="DU37" s="163">
        <v>121.58</v>
      </c>
      <c r="DV37" s="163">
        <v>74.36</v>
      </c>
      <c r="DW37" s="163">
        <v>129.25</v>
      </c>
      <c r="DX37" s="163">
        <v>125.76</v>
      </c>
      <c r="DY37" s="163">
        <v>-10.504</v>
      </c>
      <c r="DZ37" s="163">
        <v>-10.081</v>
      </c>
      <c r="EA37" s="163">
        <v>249.37</v>
      </c>
      <c r="EB37" s="163">
        <v>205.27</v>
      </c>
      <c r="EC37" s="163">
        <v>196.68</v>
      </c>
      <c r="ED37" s="163">
        <v>201.38</v>
      </c>
      <c r="EE37" s="163">
        <v>131.66999999999999</v>
      </c>
      <c r="EF37" s="163">
        <v>107.72</v>
      </c>
      <c r="EG37" s="163">
        <v>-29.146000000000001</v>
      </c>
      <c r="EH37" s="163">
        <v>510.07</v>
      </c>
      <c r="EI37" s="163">
        <v>231.37</v>
      </c>
      <c r="EJ37" s="163">
        <v>0</v>
      </c>
      <c r="EK37" s="163">
        <v>-37.453000000000003</v>
      </c>
      <c r="EL37" s="163">
        <v>-34.950000000000003</v>
      </c>
      <c r="EM37" s="163">
        <v>-36.72</v>
      </c>
      <c r="EN37" s="163">
        <v>-25.998000000000001</v>
      </c>
      <c r="EO37" s="163">
        <v>-25.378</v>
      </c>
      <c r="EP37" s="163">
        <v>133.69</v>
      </c>
      <c r="EQ37" s="163">
        <v>-24.535</v>
      </c>
      <c r="ER37" s="163">
        <v>-24.919</v>
      </c>
      <c r="ES37" s="163">
        <v>-66.150000000000006</v>
      </c>
      <c r="ET37" s="163">
        <v>0</v>
      </c>
      <c r="EU37" s="163">
        <v>-4.4000000000000004</v>
      </c>
      <c r="EV37" s="163">
        <v>95.2</v>
      </c>
      <c r="EW37" s="163">
        <v>14.667999999999999</v>
      </c>
      <c r="EX37" s="163">
        <v>-110.81</v>
      </c>
      <c r="EY37" s="163">
        <v>-36.167999999999999</v>
      </c>
      <c r="EZ37" s="163">
        <v>-34.856999999999999</v>
      </c>
      <c r="FA37" s="163">
        <v>6.7477</v>
      </c>
      <c r="FB37" s="163">
        <v>-104.8</v>
      </c>
      <c r="FC37" s="163">
        <v>88.027000000000001</v>
      </c>
      <c r="FD37" s="163">
        <v>23.902999999999999</v>
      </c>
      <c r="FE37" s="163">
        <v>0</v>
      </c>
      <c r="FF37" s="163">
        <v>0</v>
      </c>
      <c r="FG37" s="163">
        <v>40.668999999999997</v>
      </c>
      <c r="FH37" s="163">
        <v>40.328000000000003</v>
      </c>
      <c r="FI37" s="163">
        <v>38.706000000000003</v>
      </c>
      <c r="FJ37" s="163">
        <v>27.63</v>
      </c>
      <c r="FK37" s="163">
        <v>27.462</v>
      </c>
      <c r="FL37" s="163">
        <v>-167.62</v>
      </c>
      <c r="FM37" s="163">
        <v>11.244999999999999</v>
      </c>
      <c r="FN37" s="163">
        <v>10.888</v>
      </c>
      <c r="FO37" s="163">
        <v>-122.99</v>
      </c>
      <c r="FP37" s="163">
        <v>-107.49</v>
      </c>
      <c r="FQ37" s="163">
        <v>-56.548999999999999</v>
      </c>
      <c r="FR37" s="163">
        <v>-46.838999999999999</v>
      </c>
      <c r="FS37" s="163">
        <v>13.962999999999999</v>
      </c>
      <c r="FT37" s="163">
        <v>0.86819999999999997</v>
      </c>
      <c r="FU37" s="163">
        <v>-8.5899000000000001</v>
      </c>
      <c r="FV37" s="163">
        <v>13.56</v>
      </c>
      <c r="FW37" s="163">
        <v>-58.162999999999997</v>
      </c>
      <c r="FX37" s="163">
        <v>10.826000000000001</v>
      </c>
      <c r="FY37" s="163">
        <v>-14.939</v>
      </c>
      <c r="FZ37" s="163">
        <v>3.3380000000000001</v>
      </c>
      <c r="GA37" s="163">
        <v>11.07</v>
      </c>
      <c r="GB37" s="163">
        <v>18.25</v>
      </c>
      <c r="GC37" s="163">
        <v>107.99</v>
      </c>
      <c r="GD37" s="163">
        <v>123.95</v>
      </c>
      <c r="GE37" s="163">
        <v>13.89</v>
      </c>
      <c r="GF37" s="163">
        <v>86.245999999999995</v>
      </c>
      <c r="GG37" s="163">
        <v>17.100000000000001</v>
      </c>
      <c r="GH37" s="163">
        <v>-16.556000000000001</v>
      </c>
      <c r="GI37" s="163">
        <v>2.3668999999999998</v>
      </c>
      <c r="GJ37" s="163">
        <v>-2.4015</v>
      </c>
      <c r="GK37" s="163">
        <v>1.7931999999999999</v>
      </c>
      <c r="GL37" s="163">
        <v>6.6000000000000003E-2</v>
      </c>
      <c r="GM37" s="163">
        <v>0</v>
      </c>
      <c r="GN37" s="163">
        <v>-12.920999999999999</v>
      </c>
      <c r="GO37" s="163">
        <v>-30.965</v>
      </c>
      <c r="GP37" s="163">
        <v>26.94</v>
      </c>
      <c r="GQ37" s="163">
        <v>48.57</v>
      </c>
      <c r="GR37" s="163">
        <v>93.805999999999997</v>
      </c>
      <c r="GS37" s="163">
        <v>50.331000000000003</v>
      </c>
      <c r="GT37" s="163">
        <v>-148.11000000000001</v>
      </c>
      <c r="GU37" s="163">
        <v>-27.940999999999999</v>
      </c>
      <c r="GV37" s="163">
        <v>41.381999999999998</v>
      </c>
      <c r="GW37" s="163">
        <v>-38.287999999999997</v>
      </c>
      <c r="GX37" s="163">
        <v>11.285</v>
      </c>
      <c r="GY37" s="163">
        <v>1.4648000000000001</v>
      </c>
      <c r="GZ37" s="163">
        <v>1.1073999999999999</v>
      </c>
      <c r="HA37" s="163">
        <v>12.765000000000001</v>
      </c>
      <c r="HB37" s="163">
        <v>122.55</v>
      </c>
      <c r="HC37" s="163">
        <v>121.73</v>
      </c>
      <c r="HD37" s="163">
        <v>287.10000000000002</v>
      </c>
      <c r="HE37" s="163">
        <v>-283.82</v>
      </c>
      <c r="HF37" s="163">
        <v>-288.36</v>
      </c>
      <c r="HG37" s="163">
        <v>284.72000000000003</v>
      </c>
      <c r="HH37" s="163">
        <v>312.83</v>
      </c>
      <c r="HI37" s="163">
        <v>-120.16</v>
      </c>
      <c r="HJ37" s="163">
        <v>-119.86</v>
      </c>
      <c r="HK37" s="163">
        <v>-59.036000000000001</v>
      </c>
      <c r="HL37" s="163">
        <v>-50.826999999999998</v>
      </c>
      <c r="HM37" s="163">
        <v>69.210999999999999</v>
      </c>
      <c r="HN37" s="163">
        <v>68.837999999999994</v>
      </c>
      <c r="HO37" s="163">
        <v>-83.808999999999997</v>
      </c>
      <c r="HP37" s="163">
        <v>-91.17</v>
      </c>
      <c r="HQ37" s="163">
        <v>38.125</v>
      </c>
      <c r="HR37" s="163">
        <v>37.840000000000003</v>
      </c>
      <c r="HS37" s="163">
        <v>9.7072000000000003</v>
      </c>
      <c r="HT37" s="163">
        <v>10.667999999999999</v>
      </c>
      <c r="HU37" s="163">
        <v>109.15</v>
      </c>
      <c r="HV37" s="163">
        <v>109.51</v>
      </c>
      <c r="HW37" s="163">
        <v>53.7</v>
      </c>
      <c r="HX37" s="163">
        <v>53.5</v>
      </c>
      <c r="HY37" s="163">
        <v>21.678999999999998</v>
      </c>
      <c r="HZ37" s="163">
        <v>-61.759</v>
      </c>
      <c r="IA37" s="163">
        <v>-317.06</v>
      </c>
      <c r="IB37" s="163">
        <v>85.659000000000006</v>
      </c>
      <c r="IC37" s="163">
        <v>85.459000000000003</v>
      </c>
      <c r="ID37" s="163">
        <v>11.1</v>
      </c>
      <c r="IE37" s="163">
        <v>12.1</v>
      </c>
      <c r="IF37" s="163">
        <v>-36.098999999999997</v>
      </c>
      <c r="IG37" s="163">
        <v>-36.200000000000003</v>
      </c>
      <c r="IH37" s="163">
        <v>1.4923999999999999</v>
      </c>
      <c r="II37" s="163">
        <v>1.143</v>
      </c>
      <c r="IJ37" s="163">
        <v>-310.48</v>
      </c>
      <c r="IK37" s="163">
        <v>-218.71</v>
      </c>
      <c r="IL37" s="163">
        <v>380.93</v>
      </c>
      <c r="IM37" s="163">
        <v>250.88</v>
      </c>
      <c r="IN37" s="163">
        <v>8.4565999999999999</v>
      </c>
      <c r="IO37" s="163">
        <v>-304.08999999999997</v>
      </c>
      <c r="IP37" s="163">
        <v>309.39999999999998</v>
      </c>
      <c r="IQ37" s="163">
        <v>-90.036000000000001</v>
      </c>
      <c r="IR37" s="163">
        <v>-169.22</v>
      </c>
      <c r="IS37" s="163">
        <v>-306.04000000000002</v>
      </c>
      <c r="IT37" s="163">
        <v>107.63</v>
      </c>
      <c r="IU37" s="163">
        <v>104.13</v>
      </c>
      <c r="IV37" s="163">
        <v>86.643000000000001</v>
      </c>
      <c r="IW37" s="163">
        <v>-371.18</v>
      </c>
      <c r="IX37" s="163">
        <v>169.64</v>
      </c>
      <c r="IY37" s="163">
        <v>-202.15</v>
      </c>
      <c r="IZ37" s="163">
        <v>202.96</v>
      </c>
      <c r="JA37" s="163">
        <v>-7.1452999999999998</v>
      </c>
      <c r="JB37" s="163">
        <v>30.954999999999998</v>
      </c>
      <c r="JC37" s="163">
        <v>27.76</v>
      </c>
      <c r="JD37" s="163">
        <v>0.80800000000000005</v>
      </c>
      <c r="JE37" s="163">
        <v>0.80200000000000005</v>
      </c>
      <c r="JF37" s="163">
        <v>-26.478999999999999</v>
      </c>
      <c r="JG37" s="163">
        <v>13.439</v>
      </c>
      <c r="JH37" s="163">
        <v>5.4313000000000002</v>
      </c>
      <c r="JI37" s="163">
        <v>-14.353999999999999</v>
      </c>
      <c r="JJ37" s="163">
        <v>-32.198</v>
      </c>
      <c r="JK37" s="163">
        <v>-16.989999999999998</v>
      </c>
      <c r="JL37" s="163">
        <v>43.298999999999999</v>
      </c>
      <c r="JM37" s="163">
        <v>54.207999999999998</v>
      </c>
      <c r="JN37" s="163">
        <v>54.84</v>
      </c>
      <c r="JO37" s="163">
        <v>0</v>
      </c>
      <c r="JP37" s="163">
        <v>0</v>
      </c>
      <c r="JQ37" s="163">
        <v>45.238999999999997</v>
      </c>
      <c r="JR37" s="163">
        <v>45.207000000000001</v>
      </c>
      <c r="JS37" s="163">
        <v>47.238</v>
      </c>
      <c r="JT37" s="164"/>
      <c r="JU37" s="163">
        <v>-11.5</v>
      </c>
      <c r="JV37" s="163">
        <v>21.605</v>
      </c>
      <c r="JW37" s="163">
        <v>7.46</v>
      </c>
      <c r="JX37" s="163">
        <v>8.6998999999999995</v>
      </c>
      <c r="JY37" s="163">
        <v>-47.606000000000002</v>
      </c>
      <c r="JZ37" s="163">
        <v>79.843000000000004</v>
      </c>
      <c r="KA37" s="163">
        <v>60.587000000000003</v>
      </c>
      <c r="KB37" s="163">
        <v>-46.366</v>
      </c>
      <c r="KC37" s="163">
        <v>-78.180999999999997</v>
      </c>
      <c r="KD37" s="163">
        <v>49.868000000000002</v>
      </c>
      <c r="KE37" s="163">
        <v>28.161999999999999</v>
      </c>
      <c r="KF37" s="163">
        <v>11.199</v>
      </c>
      <c r="KG37" s="163">
        <v>-11</v>
      </c>
      <c r="KH37" s="163">
        <v>27.859000000000002</v>
      </c>
      <c r="KI37" s="163">
        <v>114.01</v>
      </c>
    </row>
    <row r="38" spans="1:295" ht="18" customHeight="1" x14ac:dyDescent="0.25">
      <c r="A38" s="160" t="s">
        <v>66</v>
      </c>
      <c r="B38" s="160" t="s">
        <v>719</v>
      </c>
      <c r="C38" s="163">
        <v>0</v>
      </c>
      <c r="D38" s="163">
        <v>19.401</v>
      </c>
      <c r="E38" s="163">
        <v>-38.805999999999997</v>
      </c>
      <c r="F38" s="163">
        <v>-31.329000000000001</v>
      </c>
      <c r="G38" s="163">
        <v>32.691000000000003</v>
      </c>
      <c r="H38" s="163">
        <v>0</v>
      </c>
      <c r="I38" s="163">
        <v>65.418999999999997</v>
      </c>
      <c r="J38" s="163">
        <v>-101.93</v>
      </c>
      <c r="K38" s="163">
        <v>65.569000000000003</v>
      </c>
      <c r="L38" s="163">
        <v>33.11</v>
      </c>
      <c r="M38" s="163">
        <v>33.023000000000003</v>
      </c>
      <c r="N38" s="163">
        <v>-28.86</v>
      </c>
      <c r="O38" s="163">
        <v>-44.423999999999999</v>
      </c>
      <c r="P38" s="163">
        <v>39.598999999999997</v>
      </c>
      <c r="Q38" s="163">
        <v>17.388000000000002</v>
      </c>
      <c r="R38" s="163">
        <v>-39.598999999999997</v>
      </c>
      <c r="S38" s="163">
        <v>9.9471000000000007</v>
      </c>
      <c r="T38" s="163">
        <v>207.26</v>
      </c>
      <c r="U38" s="163">
        <v>12.179</v>
      </c>
      <c r="V38" s="163">
        <v>12.523999999999999</v>
      </c>
      <c r="W38" s="163">
        <v>19.460999999999999</v>
      </c>
      <c r="X38" s="163">
        <v>0</v>
      </c>
      <c r="Y38" s="163">
        <v>16.888000000000002</v>
      </c>
      <c r="Z38" s="163">
        <v>6.3992000000000004</v>
      </c>
      <c r="AA38" s="164"/>
      <c r="AB38" s="163">
        <v>113</v>
      </c>
      <c r="AC38" s="163">
        <v>-88.58</v>
      </c>
      <c r="AD38" s="163">
        <v>-88.629000000000005</v>
      </c>
      <c r="AE38" s="163">
        <v>20.591000000000001</v>
      </c>
      <c r="AF38" s="163">
        <v>28.86</v>
      </c>
      <c r="AG38" s="163">
        <v>41.798999999999999</v>
      </c>
      <c r="AH38" s="163">
        <v>9.0439000000000007</v>
      </c>
      <c r="AI38" s="163">
        <v>0.14599999999999999</v>
      </c>
      <c r="AJ38" s="163">
        <v>-36.25</v>
      </c>
      <c r="AK38" s="163">
        <v>-36.380000000000003</v>
      </c>
      <c r="AL38" s="163">
        <v>-50.02</v>
      </c>
      <c r="AM38" s="163">
        <v>36.520000000000003</v>
      </c>
      <c r="AN38" s="163">
        <v>37.06</v>
      </c>
      <c r="AO38" s="163">
        <v>17.655999999999999</v>
      </c>
      <c r="AP38" s="163">
        <v>-0.82509999999999994</v>
      </c>
      <c r="AQ38" s="163">
        <v>77.021000000000001</v>
      </c>
      <c r="AR38" s="163">
        <v>80.709999999999994</v>
      </c>
      <c r="AS38" s="163">
        <v>35.822000000000003</v>
      </c>
      <c r="AT38" s="163">
        <v>-69.926000000000002</v>
      </c>
      <c r="AU38" s="163">
        <v>0</v>
      </c>
      <c r="AV38" s="163">
        <v>8.0673999999999992</v>
      </c>
      <c r="AW38" s="163">
        <v>7.9911000000000003</v>
      </c>
      <c r="AX38" s="163">
        <v>71.936000000000007</v>
      </c>
      <c r="AY38" s="163">
        <v>73.141000000000005</v>
      </c>
      <c r="AZ38" s="163">
        <v>-5.758</v>
      </c>
      <c r="BA38" s="163">
        <v>-29.748000000000001</v>
      </c>
      <c r="BB38" s="163">
        <v>-382.18</v>
      </c>
      <c r="BC38" s="163">
        <v>38.21</v>
      </c>
      <c r="BD38" s="163">
        <v>-19.199000000000002</v>
      </c>
      <c r="BE38" s="163">
        <v>-19.199000000000002</v>
      </c>
      <c r="BF38" s="163">
        <v>74.831999999999994</v>
      </c>
      <c r="BG38" s="163">
        <v>0</v>
      </c>
      <c r="BH38" s="163">
        <v>-4.7975000000000003</v>
      </c>
      <c r="BI38" s="163">
        <v>-67.102000000000004</v>
      </c>
      <c r="BJ38" s="163">
        <v>-50.612000000000002</v>
      </c>
      <c r="BK38" s="163">
        <v>8.4069000000000003</v>
      </c>
      <c r="BL38" s="163">
        <v>6.8247999999999998</v>
      </c>
      <c r="BM38" s="163">
        <v>4.7640000000000002</v>
      </c>
      <c r="BN38" s="163">
        <v>411.48</v>
      </c>
      <c r="BO38" s="163">
        <v>140.99</v>
      </c>
      <c r="BP38" s="163">
        <v>141.33000000000001</v>
      </c>
      <c r="BQ38" s="163">
        <v>-501.09</v>
      </c>
      <c r="BR38" s="163">
        <v>464.57</v>
      </c>
      <c r="BS38" s="163">
        <v>40.976999999999997</v>
      </c>
      <c r="BT38" s="163">
        <v>-93.971999999999994</v>
      </c>
      <c r="BU38" s="163">
        <v>95.457999999999998</v>
      </c>
      <c r="BV38" s="163">
        <v>100.11</v>
      </c>
      <c r="BW38" s="163">
        <v>27.67</v>
      </c>
      <c r="BX38" s="163">
        <v>24.048999999999999</v>
      </c>
      <c r="BY38" s="163">
        <v>66.97</v>
      </c>
      <c r="BZ38" s="163">
        <v>84.989000000000004</v>
      </c>
      <c r="CA38" s="163">
        <v>-30.805</v>
      </c>
      <c r="CB38" s="163">
        <v>-29.734000000000002</v>
      </c>
      <c r="CC38" s="163">
        <v>96.885999999999996</v>
      </c>
      <c r="CD38" s="163">
        <v>97.831999999999994</v>
      </c>
      <c r="CE38" s="163">
        <v>22.503</v>
      </c>
      <c r="CF38" s="163">
        <v>-89.638000000000005</v>
      </c>
      <c r="CG38" s="163">
        <v>-89.866</v>
      </c>
      <c r="CH38" s="163">
        <v>7.6319999999999997</v>
      </c>
      <c r="CI38" s="163">
        <v>-125.75</v>
      </c>
      <c r="CJ38" s="163">
        <v>19.57</v>
      </c>
      <c r="CK38" s="163">
        <v>25.984999999999999</v>
      </c>
      <c r="CL38" s="163">
        <v>208.39</v>
      </c>
      <c r="CM38" s="163">
        <v>0</v>
      </c>
      <c r="CN38" s="163">
        <v>-18.36</v>
      </c>
      <c r="CO38" s="163">
        <v>19.300999999999998</v>
      </c>
      <c r="CP38" s="163">
        <v>18.774999999999999</v>
      </c>
      <c r="CQ38" s="163">
        <v>20.382000000000001</v>
      </c>
      <c r="CR38" s="163">
        <v>20.797999999999998</v>
      </c>
      <c r="CS38" s="163">
        <v>22.143000000000001</v>
      </c>
      <c r="CT38" s="163">
        <v>-32.978000000000002</v>
      </c>
      <c r="CU38" s="163">
        <v>-65.751999999999995</v>
      </c>
      <c r="CV38" s="163">
        <v>18.283000000000001</v>
      </c>
      <c r="CW38" s="163">
        <v>13.683999999999999</v>
      </c>
      <c r="CX38" s="163">
        <v>59.298999999999999</v>
      </c>
      <c r="CY38" s="163">
        <v>72.5</v>
      </c>
      <c r="CZ38" s="163">
        <v>60.944000000000003</v>
      </c>
      <c r="DA38" s="163">
        <v>57.426000000000002</v>
      </c>
      <c r="DB38" s="163">
        <v>-32.529000000000003</v>
      </c>
      <c r="DC38" s="163">
        <v>-1.8838999999999999</v>
      </c>
      <c r="DD38" s="163">
        <v>127.26</v>
      </c>
      <c r="DE38" s="163">
        <v>126.17</v>
      </c>
      <c r="DF38" s="163">
        <v>-119.82</v>
      </c>
      <c r="DG38" s="163">
        <v>1E-4</v>
      </c>
      <c r="DH38" s="163">
        <v>-19.645</v>
      </c>
      <c r="DI38" s="163">
        <v>-116.69</v>
      </c>
      <c r="DJ38" s="163">
        <v>-117.09</v>
      </c>
      <c r="DK38" s="163">
        <v>29.154</v>
      </c>
      <c r="DL38" s="163">
        <v>65.048000000000002</v>
      </c>
      <c r="DM38" s="163">
        <v>73.278999999999996</v>
      </c>
      <c r="DN38" s="163">
        <v>93.768000000000001</v>
      </c>
      <c r="DO38" s="163">
        <v>64.42</v>
      </c>
      <c r="DP38" s="163">
        <v>-10.66</v>
      </c>
      <c r="DQ38" s="163">
        <v>65.637</v>
      </c>
      <c r="DR38" s="163">
        <v>130.03</v>
      </c>
      <c r="DS38" s="163">
        <v>-26.6</v>
      </c>
      <c r="DT38" s="163">
        <v>-26.95</v>
      </c>
      <c r="DU38" s="163">
        <v>131.52000000000001</v>
      </c>
      <c r="DV38" s="163">
        <v>74.36</v>
      </c>
      <c r="DW38" s="163">
        <v>117.43</v>
      </c>
      <c r="DX38" s="163">
        <v>119.4</v>
      </c>
      <c r="DY38" s="163">
        <v>-14.026999999999999</v>
      </c>
      <c r="DZ38" s="163">
        <v>-12.8</v>
      </c>
      <c r="EA38" s="163">
        <v>248.63</v>
      </c>
      <c r="EB38" s="163">
        <v>200.87</v>
      </c>
      <c r="EC38" s="163">
        <v>191.77</v>
      </c>
      <c r="ED38" s="163">
        <v>194.78</v>
      </c>
      <c r="EE38" s="163">
        <v>96.903999999999996</v>
      </c>
      <c r="EF38" s="163">
        <v>71.611999999999995</v>
      </c>
      <c r="EG38" s="163">
        <v>-30.946000000000002</v>
      </c>
      <c r="EH38" s="163">
        <v>509.51</v>
      </c>
      <c r="EI38" s="163">
        <v>195.3</v>
      </c>
      <c r="EJ38" s="163">
        <v>0</v>
      </c>
      <c r="EK38" s="163">
        <v>-36.838999999999999</v>
      </c>
      <c r="EL38" s="163">
        <v>-34.844000000000001</v>
      </c>
      <c r="EM38" s="163">
        <v>0</v>
      </c>
      <c r="EN38" s="163">
        <v>-26.393999999999998</v>
      </c>
      <c r="EO38" s="163">
        <v>-24.292000000000002</v>
      </c>
      <c r="EP38" s="163">
        <v>32.304000000000002</v>
      </c>
      <c r="EQ38" s="163">
        <v>-7.2205000000000004</v>
      </c>
      <c r="ER38" s="163">
        <v>-7.5484</v>
      </c>
      <c r="ES38" s="163">
        <v>-32.927999999999997</v>
      </c>
      <c r="ET38" s="163">
        <v>0</v>
      </c>
      <c r="EU38" s="163">
        <v>-3.9199000000000002</v>
      </c>
      <c r="EV38" s="163">
        <v>1</v>
      </c>
      <c r="EW38" s="163">
        <v>14.281000000000001</v>
      </c>
      <c r="EX38" s="163">
        <v>-108.3</v>
      </c>
      <c r="EY38" s="163">
        <v>-34.26</v>
      </c>
      <c r="EZ38" s="163">
        <v>-33.658000000000001</v>
      </c>
      <c r="FA38" s="163">
        <v>6.5049000000000001</v>
      </c>
      <c r="FB38" s="163">
        <v>-70.39</v>
      </c>
      <c r="FC38" s="163">
        <v>75.959000000000003</v>
      </c>
      <c r="FD38" s="163">
        <v>23.495999999999999</v>
      </c>
      <c r="FE38" s="163">
        <v>0</v>
      </c>
      <c r="FF38" s="163">
        <v>0</v>
      </c>
      <c r="FG38" s="163">
        <v>40.006</v>
      </c>
      <c r="FH38" s="163">
        <v>39.905999999999999</v>
      </c>
      <c r="FI38" s="163">
        <v>38.802999999999997</v>
      </c>
      <c r="FJ38" s="163">
        <v>29.472000000000001</v>
      </c>
      <c r="FK38" s="163">
        <v>30.141999999999999</v>
      </c>
      <c r="FL38" s="163">
        <v>-164.44</v>
      </c>
      <c r="FM38" s="163">
        <v>14.03</v>
      </c>
      <c r="FN38" s="163">
        <v>14.045999999999999</v>
      </c>
      <c r="FO38" s="163">
        <v>-119.22</v>
      </c>
      <c r="FP38" s="163">
        <v>-104.08</v>
      </c>
      <c r="FQ38" s="163">
        <v>-57.508000000000003</v>
      </c>
      <c r="FR38" s="163">
        <v>-47.279000000000003</v>
      </c>
      <c r="FS38" s="163">
        <v>13.57</v>
      </c>
      <c r="FT38" s="163">
        <v>0.85729999999999995</v>
      </c>
      <c r="FU38" s="163">
        <v>-8.3498999999999999</v>
      </c>
      <c r="FV38" s="163">
        <v>13.16</v>
      </c>
      <c r="FW38" s="163">
        <v>-55.863</v>
      </c>
      <c r="FX38" s="163">
        <v>10.797000000000001</v>
      </c>
      <c r="FY38" s="163">
        <v>-14.91</v>
      </c>
      <c r="FZ38" s="163">
        <v>0.75900000000000001</v>
      </c>
      <c r="GA38" s="163">
        <v>11.077</v>
      </c>
      <c r="GB38" s="163">
        <v>17.969000000000001</v>
      </c>
      <c r="GC38" s="163">
        <v>104.96</v>
      </c>
      <c r="GD38" s="163">
        <v>120.1</v>
      </c>
      <c r="GE38" s="163">
        <v>13.89</v>
      </c>
      <c r="GF38" s="163">
        <v>85.388999999999996</v>
      </c>
      <c r="GG38" s="163">
        <v>21.399000000000001</v>
      </c>
      <c r="GH38" s="163">
        <v>-16.402999999999999</v>
      </c>
      <c r="GI38" s="163">
        <v>2.1852999999999998</v>
      </c>
      <c r="GJ38" s="163">
        <v>-2.3982999999999999</v>
      </c>
      <c r="GK38" s="163">
        <v>1.8314999999999999</v>
      </c>
      <c r="GL38" s="163">
        <v>6.6000000000000003E-2</v>
      </c>
      <c r="GM38" s="163">
        <v>0</v>
      </c>
      <c r="GN38" s="163">
        <v>-12.435</v>
      </c>
      <c r="GO38" s="163">
        <v>-30.47</v>
      </c>
      <c r="GP38" s="163">
        <v>28.513999999999999</v>
      </c>
      <c r="GQ38" s="163">
        <v>47.73</v>
      </c>
      <c r="GR38" s="163">
        <v>93.441000000000003</v>
      </c>
      <c r="GS38" s="163">
        <v>49.185000000000002</v>
      </c>
      <c r="GT38" s="163">
        <v>-144.12</v>
      </c>
      <c r="GU38" s="163">
        <v>-27.847999999999999</v>
      </c>
      <c r="GV38" s="163">
        <v>40.543999999999997</v>
      </c>
      <c r="GW38" s="163">
        <v>-38.843000000000004</v>
      </c>
      <c r="GX38" s="163">
        <v>11.851000000000001</v>
      </c>
      <c r="GY38" s="163">
        <v>1.6992</v>
      </c>
      <c r="GZ38" s="163">
        <v>1.4133</v>
      </c>
      <c r="HA38" s="163">
        <v>13</v>
      </c>
      <c r="HB38" s="163">
        <v>123.61</v>
      </c>
      <c r="HC38" s="163">
        <v>124.11</v>
      </c>
      <c r="HD38" s="163">
        <v>277.39</v>
      </c>
      <c r="HE38" s="163">
        <v>-274.39999999999998</v>
      </c>
      <c r="HF38" s="163">
        <v>-268.7</v>
      </c>
      <c r="HG38" s="163">
        <v>274.89999999999998</v>
      </c>
      <c r="HH38" s="163">
        <v>268.64</v>
      </c>
      <c r="HI38" s="163">
        <v>-121.19</v>
      </c>
      <c r="HJ38" s="163">
        <v>-118.51</v>
      </c>
      <c r="HK38" s="163">
        <v>-57.201999999999998</v>
      </c>
      <c r="HL38" s="163">
        <v>-50.256</v>
      </c>
      <c r="HM38" s="163">
        <v>76.603999999999999</v>
      </c>
      <c r="HN38" s="163">
        <v>76.879000000000005</v>
      </c>
      <c r="HO38" s="163">
        <v>-83.808999999999997</v>
      </c>
      <c r="HP38" s="163">
        <v>-91.17</v>
      </c>
      <c r="HQ38" s="163">
        <v>36.905999999999999</v>
      </c>
      <c r="HR38" s="163">
        <v>37.015999999999998</v>
      </c>
      <c r="HS38" s="163">
        <v>4.9131</v>
      </c>
      <c r="HT38" s="163">
        <v>4.6586999999999996</v>
      </c>
      <c r="HU38" s="163">
        <v>100.15</v>
      </c>
      <c r="HV38" s="163">
        <v>99.709000000000003</v>
      </c>
      <c r="HW38" s="163">
        <v>54.298999999999999</v>
      </c>
      <c r="HX38" s="163">
        <v>53.598999999999997</v>
      </c>
      <c r="HY38" s="163">
        <v>21.431999999999999</v>
      </c>
      <c r="HZ38" s="163">
        <v>-57.36</v>
      </c>
      <c r="IA38" s="163">
        <v>-321.56</v>
      </c>
      <c r="IB38" s="163">
        <v>85.762</v>
      </c>
      <c r="IC38" s="163">
        <v>85.572000000000003</v>
      </c>
      <c r="ID38" s="163">
        <v>11.1</v>
      </c>
      <c r="IE38" s="163">
        <v>14.3</v>
      </c>
      <c r="IF38" s="163">
        <v>-35.200000000000003</v>
      </c>
      <c r="IG38" s="163">
        <v>-35.298999999999999</v>
      </c>
      <c r="IH38" s="163">
        <v>1.3303</v>
      </c>
      <c r="II38" s="163">
        <v>1.143</v>
      </c>
      <c r="IJ38" s="163">
        <v>-264.66000000000003</v>
      </c>
      <c r="IK38" s="163">
        <v>-174.24</v>
      </c>
      <c r="IL38" s="163">
        <v>388.7</v>
      </c>
      <c r="IM38" s="163">
        <v>220.03</v>
      </c>
      <c r="IN38" s="163">
        <v>-40.707000000000001</v>
      </c>
      <c r="IO38" s="163">
        <v>-305.79000000000002</v>
      </c>
      <c r="IP38" s="163">
        <v>309.64999999999998</v>
      </c>
      <c r="IQ38" s="163">
        <v>-92.646000000000001</v>
      </c>
      <c r="IR38" s="163">
        <v>-167.46</v>
      </c>
      <c r="IS38" s="163">
        <v>-303.75</v>
      </c>
      <c r="IT38" s="163">
        <v>102.89</v>
      </c>
      <c r="IU38" s="163">
        <v>104.86</v>
      </c>
      <c r="IV38" s="163">
        <v>93.082999999999998</v>
      </c>
      <c r="IW38" s="163">
        <v>-379.61</v>
      </c>
      <c r="IX38" s="163">
        <v>167.03</v>
      </c>
      <c r="IY38" s="163">
        <v>-212.32</v>
      </c>
      <c r="IZ38" s="163">
        <v>212.88</v>
      </c>
      <c r="JA38" s="163">
        <v>-6.0357000000000003</v>
      </c>
      <c r="JB38" s="163">
        <v>30.954999999999998</v>
      </c>
      <c r="JC38" s="163">
        <v>27.12</v>
      </c>
      <c r="JD38" s="163">
        <v>0.78700000000000003</v>
      </c>
      <c r="JE38" s="163">
        <v>0.77400000000000002</v>
      </c>
      <c r="JF38" s="163">
        <v>-26.239000000000001</v>
      </c>
      <c r="JG38" s="163">
        <v>12.72</v>
      </c>
      <c r="JH38" s="163">
        <v>5.4314</v>
      </c>
      <c r="JI38" s="163">
        <v>-13.945</v>
      </c>
      <c r="JJ38" s="163">
        <v>-31.114000000000001</v>
      </c>
      <c r="JK38" s="163">
        <v>-16.053999999999998</v>
      </c>
      <c r="JL38" s="163">
        <v>40.298999999999999</v>
      </c>
      <c r="JM38" s="163">
        <v>50.930999999999997</v>
      </c>
      <c r="JN38" s="163">
        <v>49.478999999999999</v>
      </c>
      <c r="JO38" s="163">
        <v>0</v>
      </c>
      <c r="JP38" s="163">
        <v>0</v>
      </c>
      <c r="JQ38" s="163">
        <v>49.939</v>
      </c>
      <c r="JR38" s="163">
        <v>50.064999999999998</v>
      </c>
      <c r="JS38" s="163">
        <v>50.27</v>
      </c>
      <c r="JT38" s="164"/>
      <c r="JU38" s="163">
        <v>-13.699</v>
      </c>
      <c r="JV38" s="163">
        <v>19.872</v>
      </c>
      <c r="JW38" s="163">
        <v>7.2899000000000003</v>
      </c>
      <c r="JX38" s="163">
        <v>8.6998999999999995</v>
      </c>
      <c r="JY38" s="163">
        <v>-47.308999999999997</v>
      </c>
      <c r="JZ38" s="163">
        <v>78.623999999999995</v>
      </c>
      <c r="KA38" s="163">
        <v>58.213000000000001</v>
      </c>
      <c r="KB38" s="163">
        <v>-47.045000000000002</v>
      </c>
      <c r="KC38" s="163">
        <v>-76.093999999999994</v>
      </c>
      <c r="KD38" s="163">
        <v>48.222999999999999</v>
      </c>
      <c r="KE38" s="163">
        <v>27.72</v>
      </c>
      <c r="KF38" s="163">
        <v>12.199</v>
      </c>
      <c r="KG38" s="163">
        <v>-13.398999999999999</v>
      </c>
      <c r="KH38" s="163">
        <v>1.2188000000000001</v>
      </c>
      <c r="KI38" s="163">
        <v>125.19</v>
      </c>
    </row>
    <row r="39" spans="1:295" ht="18" customHeight="1" x14ac:dyDescent="0.25">
      <c r="A39" s="160" t="s">
        <v>66</v>
      </c>
      <c r="B39" s="160" t="s">
        <v>720</v>
      </c>
      <c r="C39" s="163">
        <v>0</v>
      </c>
      <c r="D39" s="163">
        <v>18.966999999999999</v>
      </c>
      <c r="E39" s="163">
        <v>-37.731000000000002</v>
      </c>
      <c r="F39" s="163">
        <v>-31.975999999999999</v>
      </c>
      <c r="G39" s="163">
        <v>32.503999999999998</v>
      </c>
      <c r="H39" s="163">
        <v>0</v>
      </c>
      <c r="I39" s="163">
        <v>64.36</v>
      </c>
      <c r="J39" s="163">
        <v>-100.29</v>
      </c>
      <c r="K39" s="163">
        <v>64.882999999999996</v>
      </c>
      <c r="L39" s="163">
        <v>32.734999999999999</v>
      </c>
      <c r="M39" s="163">
        <v>32.561999999999998</v>
      </c>
      <c r="N39" s="163">
        <v>-22.2</v>
      </c>
      <c r="O39" s="163">
        <v>-44.011000000000003</v>
      </c>
      <c r="P39" s="163">
        <v>37.4</v>
      </c>
      <c r="Q39" s="163">
        <v>17.388000000000002</v>
      </c>
      <c r="R39" s="163">
        <v>-37.4</v>
      </c>
      <c r="S39" s="163">
        <v>10.054</v>
      </c>
      <c r="T39" s="163">
        <v>204.8</v>
      </c>
      <c r="U39" s="163">
        <v>11.615</v>
      </c>
      <c r="V39" s="163">
        <v>12.355</v>
      </c>
      <c r="W39" s="163">
        <v>20.234000000000002</v>
      </c>
      <c r="X39" s="163">
        <v>0</v>
      </c>
      <c r="Y39" s="163">
        <v>17.581</v>
      </c>
      <c r="Z39" s="163">
        <v>7.5975000000000001</v>
      </c>
      <c r="AA39" s="164"/>
      <c r="AB39" s="163">
        <v>113</v>
      </c>
      <c r="AC39" s="163">
        <v>-87.058999999999997</v>
      </c>
      <c r="AD39" s="163">
        <v>-87.44</v>
      </c>
      <c r="AE39" s="163">
        <v>21.114999999999998</v>
      </c>
      <c r="AF39" s="163">
        <v>22.2</v>
      </c>
      <c r="AG39" s="163">
        <v>41.798999999999999</v>
      </c>
      <c r="AH39" s="163">
        <v>9.0439000000000007</v>
      </c>
      <c r="AI39" s="163">
        <v>0.14599999999999999</v>
      </c>
      <c r="AJ39" s="163">
        <v>-37.43</v>
      </c>
      <c r="AK39" s="163">
        <v>-36.770000000000003</v>
      </c>
      <c r="AL39" s="163">
        <v>-43.09</v>
      </c>
      <c r="AM39" s="163">
        <v>37.5</v>
      </c>
      <c r="AN39" s="163">
        <v>37.97</v>
      </c>
      <c r="AO39" s="163">
        <v>18.236000000000001</v>
      </c>
      <c r="AP39" s="163">
        <v>-0.92210000000000003</v>
      </c>
      <c r="AQ39" s="163">
        <v>76.472999999999999</v>
      </c>
      <c r="AR39" s="163">
        <v>79.835999999999999</v>
      </c>
      <c r="AS39" s="163">
        <v>32.732999999999997</v>
      </c>
      <c r="AT39" s="163">
        <v>-73.007000000000005</v>
      </c>
      <c r="AU39" s="163">
        <v>0</v>
      </c>
      <c r="AV39" s="163">
        <v>28.594999999999999</v>
      </c>
      <c r="AW39" s="163">
        <v>31.358000000000001</v>
      </c>
      <c r="AX39" s="163">
        <v>67.515000000000001</v>
      </c>
      <c r="AY39" s="163">
        <v>68.185000000000002</v>
      </c>
      <c r="AZ39" s="163">
        <v>-1.5703</v>
      </c>
      <c r="BA39" s="163">
        <v>-18.625</v>
      </c>
      <c r="BB39" s="163">
        <v>-383.46</v>
      </c>
      <c r="BC39" s="163">
        <v>38.076999999999998</v>
      </c>
      <c r="BD39" s="163">
        <v>-19.199000000000002</v>
      </c>
      <c r="BE39" s="163">
        <v>-18.998999999999999</v>
      </c>
      <c r="BF39" s="163">
        <v>77.992999999999995</v>
      </c>
      <c r="BG39" s="163">
        <v>0</v>
      </c>
      <c r="BH39" s="163">
        <v>-4.9539</v>
      </c>
      <c r="BI39" s="163">
        <v>-67.102000000000004</v>
      </c>
      <c r="BJ39" s="163">
        <v>-51.792000000000002</v>
      </c>
      <c r="BK39" s="163">
        <v>8.5879999999999992</v>
      </c>
      <c r="BL39" s="163">
        <v>7.4904000000000002</v>
      </c>
      <c r="BM39" s="163">
        <v>5.0472999999999999</v>
      </c>
      <c r="BN39" s="163">
        <v>419.44</v>
      </c>
      <c r="BO39" s="163">
        <v>149.02000000000001</v>
      </c>
      <c r="BP39" s="163">
        <v>147.58000000000001</v>
      </c>
      <c r="BQ39" s="163">
        <v>-493.58</v>
      </c>
      <c r="BR39" s="163">
        <v>485.02</v>
      </c>
      <c r="BS39" s="163">
        <v>40.976999999999997</v>
      </c>
      <c r="BT39" s="163">
        <v>-97.760999999999996</v>
      </c>
      <c r="BU39" s="163">
        <v>100.31</v>
      </c>
      <c r="BV39" s="163">
        <v>99.165999999999997</v>
      </c>
      <c r="BW39" s="163">
        <v>27.209</v>
      </c>
      <c r="BX39" s="163">
        <v>23.27</v>
      </c>
      <c r="BY39" s="163">
        <v>66.19</v>
      </c>
      <c r="BZ39" s="163">
        <v>84.209000000000003</v>
      </c>
      <c r="CA39" s="163">
        <v>-29.198</v>
      </c>
      <c r="CB39" s="163">
        <v>-29.6</v>
      </c>
      <c r="CC39" s="163">
        <v>103.96</v>
      </c>
      <c r="CD39" s="163">
        <v>104.21</v>
      </c>
      <c r="CE39" s="163">
        <v>22.364999999999998</v>
      </c>
      <c r="CF39" s="163">
        <v>-94.974000000000004</v>
      </c>
      <c r="CG39" s="163">
        <v>-95.451999999999998</v>
      </c>
      <c r="CH39" s="163">
        <v>6.2005999999999997</v>
      </c>
      <c r="CI39" s="163">
        <v>-108.75</v>
      </c>
      <c r="CJ39" s="163">
        <v>19.57</v>
      </c>
      <c r="CK39" s="163">
        <v>25.984999999999999</v>
      </c>
      <c r="CL39" s="163">
        <v>206.6</v>
      </c>
      <c r="CM39" s="163">
        <v>0</v>
      </c>
      <c r="CN39" s="163">
        <v>-18.239000000000001</v>
      </c>
      <c r="CO39" s="163">
        <v>24.827000000000002</v>
      </c>
      <c r="CP39" s="163">
        <v>24.146999999999998</v>
      </c>
      <c r="CQ39" s="163">
        <v>25.808</v>
      </c>
      <c r="CR39" s="163">
        <v>29.309000000000001</v>
      </c>
      <c r="CS39" s="163">
        <v>30.547999999999998</v>
      </c>
      <c r="CT39" s="163">
        <v>-30.425000000000001</v>
      </c>
      <c r="CU39" s="163">
        <v>-73.459999999999994</v>
      </c>
      <c r="CV39" s="163">
        <v>18.527000000000001</v>
      </c>
      <c r="CW39" s="163">
        <v>13.504</v>
      </c>
      <c r="CX39" s="163">
        <v>58.069000000000003</v>
      </c>
      <c r="CY39" s="163">
        <v>69.87</v>
      </c>
      <c r="CZ39" s="163">
        <v>60.944000000000003</v>
      </c>
      <c r="DA39" s="163">
        <v>57.426000000000002</v>
      </c>
      <c r="DB39" s="163">
        <v>-32.168999999999997</v>
      </c>
      <c r="DC39" s="163">
        <v>-1.8838999999999999</v>
      </c>
      <c r="DD39" s="163">
        <v>109.33</v>
      </c>
      <c r="DE39" s="163">
        <v>107.33</v>
      </c>
      <c r="DF39" s="163">
        <v>-84.007000000000005</v>
      </c>
      <c r="DG39" s="163">
        <v>1E-4</v>
      </c>
      <c r="DH39" s="163">
        <v>-19.440999999999999</v>
      </c>
      <c r="DI39" s="163">
        <v>-117.4</v>
      </c>
      <c r="DJ39" s="163">
        <v>-116.9</v>
      </c>
      <c r="DK39" s="163">
        <v>29.274999999999999</v>
      </c>
      <c r="DL39" s="163">
        <v>64.168999999999997</v>
      </c>
      <c r="DM39" s="163">
        <v>67.643000000000001</v>
      </c>
      <c r="DN39" s="163">
        <v>92.596000000000004</v>
      </c>
      <c r="DO39" s="163">
        <v>63.7</v>
      </c>
      <c r="DP39" s="163">
        <v>-8.7100000000000009</v>
      </c>
      <c r="DQ39" s="163">
        <v>65.082999999999998</v>
      </c>
      <c r="DR39" s="163">
        <v>86.072000000000003</v>
      </c>
      <c r="DS39" s="163">
        <v>-27.63</v>
      </c>
      <c r="DT39" s="163">
        <v>-28.03</v>
      </c>
      <c r="DU39" s="163">
        <v>127.32</v>
      </c>
      <c r="DV39" s="163">
        <v>76.010000000000005</v>
      </c>
      <c r="DW39" s="163">
        <v>83.036000000000001</v>
      </c>
      <c r="DX39" s="163">
        <v>81.617999999999995</v>
      </c>
      <c r="DY39" s="163">
        <v>-24.202999999999999</v>
      </c>
      <c r="DZ39" s="163">
        <v>-23.963000000000001</v>
      </c>
      <c r="EA39" s="163">
        <v>219.35</v>
      </c>
      <c r="EB39" s="163">
        <v>173.47</v>
      </c>
      <c r="EC39" s="163">
        <v>168.14</v>
      </c>
      <c r="ED39" s="163">
        <v>170.37</v>
      </c>
      <c r="EE39" s="163">
        <v>116.03</v>
      </c>
      <c r="EF39" s="163">
        <v>93.561000000000007</v>
      </c>
      <c r="EG39" s="163">
        <v>-29.587</v>
      </c>
      <c r="EH39" s="163">
        <v>502.19</v>
      </c>
      <c r="EI39" s="163">
        <v>146.68</v>
      </c>
      <c r="EJ39" s="163">
        <v>0</v>
      </c>
      <c r="EK39" s="163">
        <v>-36.430999999999997</v>
      </c>
      <c r="EL39" s="163">
        <v>-34.418999999999997</v>
      </c>
      <c r="EM39" s="163">
        <v>-27.946000000000002</v>
      </c>
      <c r="EN39" s="163">
        <v>-46.3</v>
      </c>
      <c r="EO39" s="163">
        <v>-43.189</v>
      </c>
      <c r="EP39" s="163">
        <v>167.48</v>
      </c>
      <c r="EQ39" s="163">
        <v>-33.499000000000002</v>
      </c>
      <c r="ER39" s="163">
        <v>-33.917999999999999</v>
      </c>
      <c r="ES39" s="163">
        <v>-55.396000000000001</v>
      </c>
      <c r="ET39" s="163">
        <v>15.929</v>
      </c>
      <c r="EU39" s="163">
        <v>-4.4000000000000004</v>
      </c>
      <c r="EV39" s="163">
        <v>116.09</v>
      </c>
      <c r="EW39" s="163">
        <v>13.914</v>
      </c>
      <c r="EX39" s="163">
        <v>-144.99</v>
      </c>
      <c r="EY39" s="163">
        <v>-32.658999999999999</v>
      </c>
      <c r="EZ39" s="163">
        <v>-32.151000000000003</v>
      </c>
      <c r="FA39" s="163">
        <v>3.7366999999999999</v>
      </c>
      <c r="FB39" s="163">
        <v>-88.99</v>
      </c>
      <c r="FC39" s="163">
        <v>40.119</v>
      </c>
      <c r="FD39" s="163">
        <v>23.338000000000001</v>
      </c>
      <c r="FE39" s="163">
        <v>0</v>
      </c>
      <c r="FF39" s="163">
        <v>0</v>
      </c>
      <c r="FG39" s="163">
        <v>39.981000000000002</v>
      </c>
      <c r="FH39" s="163">
        <v>41.293999999999997</v>
      </c>
      <c r="FI39" s="163">
        <v>39.636000000000003</v>
      </c>
      <c r="FJ39" s="163">
        <v>28.802</v>
      </c>
      <c r="FK39" s="163">
        <v>28.635000000000002</v>
      </c>
      <c r="FL39" s="163">
        <v>-164.27</v>
      </c>
      <c r="FM39" s="163">
        <v>25.257000000000001</v>
      </c>
      <c r="FN39" s="163">
        <v>25.141999999999999</v>
      </c>
      <c r="FO39" s="163">
        <v>-122.87</v>
      </c>
      <c r="FP39" s="163">
        <v>-105.53</v>
      </c>
      <c r="FQ39" s="163">
        <v>-55.362000000000002</v>
      </c>
      <c r="FR39" s="163">
        <v>-48.829000000000001</v>
      </c>
      <c r="FS39" s="163">
        <v>13.872</v>
      </c>
      <c r="FT39" s="163">
        <v>0.89139999999999997</v>
      </c>
      <c r="FU39" s="163">
        <v>-8.5498999999999992</v>
      </c>
      <c r="FV39" s="163">
        <v>14.81</v>
      </c>
      <c r="FW39" s="163">
        <v>-55.354999999999997</v>
      </c>
      <c r="FX39" s="163">
        <v>11.211</v>
      </c>
      <c r="FY39" s="163">
        <v>-14.814</v>
      </c>
      <c r="FZ39" s="163">
        <v>0.93400000000000005</v>
      </c>
      <c r="GA39" s="163">
        <v>11.208</v>
      </c>
      <c r="GB39" s="163">
        <v>17.649000000000001</v>
      </c>
      <c r="GC39" s="163">
        <v>107.14</v>
      </c>
      <c r="GD39" s="163">
        <v>125.07</v>
      </c>
      <c r="GE39" s="163">
        <v>14.06</v>
      </c>
      <c r="GF39" s="163">
        <v>86.739000000000004</v>
      </c>
      <c r="GG39" s="163">
        <v>22.5</v>
      </c>
      <c r="GH39" s="163">
        <v>-16.356999999999999</v>
      </c>
      <c r="GI39" s="163">
        <v>2.1124000000000001</v>
      </c>
      <c r="GJ39" s="163">
        <v>-2.1425000000000001</v>
      </c>
      <c r="GK39" s="163">
        <v>1.8165</v>
      </c>
      <c r="GL39" s="163">
        <v>6.6000000000000003E-2</v>
      </c>
      <c r="GM39" s="163">
        <v>0</v>
      </c>
      <c r="GN39" s="163">
        <v>-12.536</v>
      </c>
      <c r="GO39" s="163">
        <v>-31.071000000000002</v>
      </c>
      <c r="GP39" s="163">
        <v>28.742000000000001</v>
      </c>
      <c r="GQ39" s="163">
        <v>48.234000000000002</v>
      </c>
      <c r="GR39" s="163">
        <v>93.227000000000004</v>
      </c>
      <c r="GS39" s="163">
        <v>49.49</v>
      </c>
      <c r="GT39" s="163">
        <v>-144.88999999999999</v>
      </c>
      <c r="GU39" s="163">
        <v>-27.311</v>
      </c>
      <c r="GV39" s="163">
        <v>40.350999999999999</v>
      </c>
      <c r="GW39" s="163">
        <v>-37.811999999999998</v>
      </c>
      <c r="GX39" s="163">
        <v>11.851000000000001</v>
      </c>
      <c r="GY39" s="163">
        <v>1.8164</v>
      </c>
      <c r="GZ39" s="163">
        <v>1.4977</v>
      </c>
      <c r="HA39" s="163">
        <v>13</v>
      </c>
      <c r="HB39" s="163">
        <v>102.01</v>
      </c>
      <c r="HC39" s="163">
        <v>102.73</v>
      </c>
      <c r="HD39" s="163">
        <v>283.3</v>
      </c>
      <c r="HE39" s="163">
        <v>-283.08</v>
      </c>
      <c r="HF39" s="163">
        <v>-268.67</v>
      </c>
      <c r="HG39" s="163">
        <v>267.64</v>
      </c>
      <c r="HH39" s="163">
        <v>233.82</v>
      </c>
      <c r="HI39" s="163">
        <v>-99.692999999999998</v>
      </c>
      <c r="HJ39" s="163">
        <v>-99.227000000000004</v>
      </c>
      <c r="HK39" s="163">
        <v>-60.039000000000001</v>
      </c>
      <c r="HL39" s="163">
        <v>-52.642000000000003</v>
      </c>
      <c r="HM39" s="163">
        <v>74.77</v>
      </c>
      <c r="HN39" s="163">
        <v>74.885000000000005</v>
      </c>
      <c r="HO39" s="163">
        <v>-67.054000000000002</v>
      </c>
      <c r="HP39" s="163">
        <v>-71.260000000000005</v>
      </c>
      <c r="HQ39" s="163">
        <v>14.746</v>
      </c>
      <c r="HR39" s="163">
        <v>13.9</v>
      </c>
      <c r="HS39" s="163">
        <v>3.0434000000000001</v>
      </c>
      <c r="HT39" s="163">
        <v>3.3016000000000001</v>
      </c>
      <c r="HU39" s="163">
        <v>104.33</v>
      </c>
      <c r="HV39" s="163">
        <v>104.05</v>
      </c>
      <c r="HW39" s="163">
        <v>51.598999999999997</v>
      </c>
      <c r="HX39" s="163">
        <v>51.5</v>
      </c>
      <c r="HY39" s="163">
        <v>21.841999999999999</v>
      </c>
      <c r="HZ39" s="163">
        <v>-49.918999999999997</v>
      </c>
      <c r="IA39" s="163">
        <v>-382.94</v>
      </c>
      <c r="IB39" s="163">
        <v>85.42</v>
      </c>
      <c r="IC39" s="163">
        <v>85.158000000000001</v>
      </c>
      <c r="ID39" s="163">
        <v>11.1</v>
      </c>
      <c r="IE39" s="163">
        <v>22.2</v>
      </c>
      <c r="IF39" s="163">
        <v>-12.3</v>
      </c>
      <c r="IG39" s="163">
        <v>-12.199</v>
      </c>
      <c r="IH39" s="163">
        <v>1.3753</v>
      </c>
      <c r="II39" s="163">
        <v>1.1366000000000001</v>
      </c>
      <c r="IJ39" s="163">
        <v>-232.08</v>
      </c>
      <c r="IK39" s="163">
        <v>-128.66999999999999</v>
      </c>
      <c r="IL39" s="163">
        <v>331.64</v>
      </c>
      <c r="IM39" s="163">
        <v>179.03</v>
      </c>
      <c r="IN39" s="163">
        <v>-23.887</v>
      </c>
      <c r="IO39" s="163">
        <v>-265.39</v>
      </c>
      <c r="IP39" s="163">
        <v>264.14</v>
      </c>
      <c r="IQ39" s="163">
        <v>-34.219000000000001</v>
      </c>
      <c r="IR39" s="163">
        <v>-120.3</v>
      </c>
      <c r="IS39" s="163">
        <v>-263.19</v>
      </c>
      <c r="IT39" s="163">
        <v>110.72</v>
      </c>
      <c r="IU39" s="163">
        <v>108.82</v>
      </c>
      <c r="IV39" s="163">
        <v>36.710999999999999</v>
      </c>
      <c r="IW39" s="163">
        <v>-322.33999999999997</v>
      </c>
      <c r="IX39" s="163">
        <v>118.06</v>
      </c>
      <c r="IY39" s="163">
        <v>-202.74</v>
      </c>
      <c r="IZ39" s="163">
        <v>203.35</v>
      </c>
      <c r="JA39" s="163">
        <v>-7.1177999999999999</v>
      </c>
      <c r="JB39" s="163">
        <v>30.954999999999998</v>
      </c>
      <c r="JC39" s="163">
        <v>26.239000000000001</v>
      </c>
      <c r="JD39" s="163">
        <v>0.80800000000000005</v>
      </c>
      <c r="JE39" s="163">
        <v>0.79700000000000004</v>
      </c>
      <c r="JF39" s="163">
        <v>-25.52</v>
      </c>
      <c r="JG39" s="163">
        <v>12.64</v>
      </c>
      <c r="JH39" s="163">
        <v>5.8391999999999999</v>
      </c>
      <c r="JI39" s="163">
        <v>-13.385999999999999</v>
      </c>
      <c r="JJ39" s="163">
        <v>-28.651</v>
      </c>
      <c r="JK39" s="163">
        <v>-17.899999999999999</v>
      </c>
      <c r="JL39" s="163">
        <v>40.098999999999997</v>
      </c>
      <c r="JM39" s="163">
        <v>51.783999999999999</v>
      </c>
      <c r="JN39" s="163">
        <v>51.067</v>
      </c>
      <c r="JO39" s="163">
        <v>0</v>
      </c>
      <c r="JP39" s="163">
        <v>0</v>
      </c>
      <c r="JQ39" s="163">
        <v>48.545000000000002</v>
      </c>
      <c r="JR39" s="163">
        <v>49.107999999999997</v>
      </c>
      <c r="JS39" s="163">
        <v>50.308999999999997</v>
      </c>
      <c r="JT39" s="164"/>
      <c r="JU39" s="163">
        <v>-21.5</v>
      </c>
      <c r="JV39" s="163">
        <v>19.858000000000001</v>
      </c>
      <c r="JW39" s="163">
        <v>7.3598999999999997</v>
      </c>
      <c r="JX39" s="163">
        <v>8.6998999999999995</v>
      </c>
      <c r="JY39" s="163">
        <v>-50.01</v>
      </c>
      <c r="JZ39" s="163">
        <v>81.489999999999995</v>
      </c>
      <c r="KA39" s="163">
        <v>61.890999999999998</v>
      </c>
      <c r="KB39" s="163">
        <v>-49.752000000000002</v>
      </c>
      <c r="KC39" s="163">
        <v>-79.188000000000002</v>
      </c>
      <c r="KD39" s="163">
        <v>51.817999999999998</v>
      </c>
      <c r="KE39" s="163">
        <v>26.898</v>
      </c>
      <c r="KF39" s="163">
        <v>18.399000000000001</v>
      </c>
      <c r="KG39" s="163">
        <v>-18.100000000000001</v>
      </c>
      <c r="KH39" s="163">
        <v>-32.002000000000002</v>
      </c>
      <c r="KI39" s="163">
        <v>161.88</v>
      </c>
    </row>
    <row r="40" spans="1:295" ht="18" customHeight="1" x14ac:dyDescent="0.25">
      <c r="A40" s="160" t="s">
        <v>66</v>
      </c>
      <c r="B40" s="160" t="s">
        <v>721</v>
      </c>
      <c r="C40" s="165">
        <v>0</v>
      </c>
      <c r="D40" s="165">
        <v>19.686</v>
      </c>
      <c r="E40" s="165">
        <v>-39.228000000000002</v>
      </c>
      <c r="F40" s="165">
        <v>-31.887</v>
      </c>
      <c r="G40" s="165">
        <v>32.247999999999998</v>
      </c>
      <c r="H40" s="165">
        <v>0</v>
      </c>
      <c r="I40" s="165">
        <v>63.540999999999997</v>
      </c>
      <c r="J40" s="165">
        <v>-101.84</v>
      </c>
      <c r="K40" s="165">
        <v>64.912999999999997</v>
      </c>
      <c r="L40" s="165">
        <v>32.734999999999999</v>
      </c>
      <c r="M40" s="165">
        <v>32.671999999999997</v>
      </c>
      <c r="N40" s="165">
        <v>-19.978999999999999</v>
      </c>
      <c r="O40" s="165">
        <v>-39.822000000000003</v>
      </c>
      <c r="P40" s="165">
        <v>33</v>
      </c>
      <c r="Q40" s="165">
        <v>12.42</v>
      </c>
      <c r="R40" s="165">
        <v>-33</v>
      </c>
      <c r="S40" s="165">
        <v>10.14</v>
      </c>
      <c r="T40" s="165">
        <v>207.64</v>
      </c>
      <c r="U40" s="165">
        <v>12.347</v>
      </c>
      <c r="V40" s="165">
        <v>12.429</v>
      </c>
      <c r="W40" s="165">
        <v>20.937999999999999</v>
      </c>
      <c r="X40" s="165">
        <v>0</v>
      </c>
      <c r="Y40" s="165">
        <v>17.881</v>
      </c>
      <c r="Z40" s="165">
        <v>7.4164000000000003</v>
      </c>
      <c r="AA40" s="166"/>
      <c r="AB40" s="165">
        <v>113</v>
      </c>
      <c r="AC40" s="165">
        <v>-86.198999999999998</v>
      </c>
      <c r="AD40" s="165">
        <v>-85.94</v>
      </c>
      <c r="AE40" s="165">
        <v>22.396000000000001</v>
      </c>
      <c r="AF40" s="165">
        <v>19.978999999999999</v>
      </c>
      <c r="AG40" s="165">
        <v>37.4</v>
      </c>
      <c r="AH40" s="165">
        <v>9.0439000000000007</v>
      </c>
      <c r="AI40" s="165">
        <v>0.14599999999999999</v>
      </c>
      <c r="AJ40" s="165">
        <v>-34.11</v>
      </c>
      <c r="AK40" s="165">
        <v>-34.49</v>
      </c>
      <c r="AL40" s="165">
        <v>-47.369</v>
      </c>
      <c r="AM40" s="165">
        <v>34.25</v>
      </c>
      <c r="AN40" s="165">
        <v>34.61</v>
      </c>
      <c r="AO40" s="165">
        <v>18.536000000000001</v>
      </c>
      <c r="AP40" s="165">
        <v>-1.0778000000000001</v>
      </c>
      <c r="AQ40" s="165">
        <v>75.156000000000006</v>
      </c>
      <c r="AR40" s="165">
        <v>78.168000000000006</v>
      </c>
      <c r="AS40" s="165">
        <v>31.1</v>
      </c>
      <c r="AT40" s="165">
        <v>-68.721000000000004</v>
      </c>
      <c r="AU40" s="165">
        <v>0</v>
      </c>
      <c r="AV40" s="165">
        <v>8.3652999999999995</v>
      </c>
      <c r="AW40" s="165">
        <v>9.2501999999999995</v>
      </c>
      <c r="AX40" s="165">
        <v>68.855000000000004</v>
      </c>
      <c r="AY40" s="165">
        <v>70.328000000000003</v>
      </c>
      <c r="AZ40" s="165">
        <v>-5.758</v>
      </c>
      <c r="BA40" s="165">
        <v>-29.516999999999999</v>
      </c>
      <c r="BB40" s="165">
        <v>-358.83</v>
      </c>
      <c r="BC40" s="165">
        <v>38.122999999999998</v>
      </c>
      <c r="BD40" s="165">
        <v>-18.998999999999999</v>
      </c>
      <c r="BE40" s="165">
        <v>-18.899000000000001</v>
      </c>
      <c r="BF40" s="165">
        <v>74.254999999999995</v>
      </c>
      <c r="BG40" s="165">
        <v>0</v>
      </c>
      <c r="BH40" s="165">
        <v>-4.7667999999999999</v>
      </c>
      <c r="BI40" s="165">
        <v>-67.102000000000004</v>
      </c>
      <c r="BJ40" s="165">
        <v>-48.423000000000002</v>
      </c>
      <c r="BK40" s="165">
        <v>8.3625000000000007</v>
      </c>
      <c r="BL40" s="165">
        <v>6.2541000000000002</v>
      </c>
      <c r="BM40" s="165">
        <v>4.2736000000000001</v>
      </c>
      <c r="BN40" s="165">
        <v>387.61</v>
      </c>
      <c r="BO40" s="165">
        <v>140.35</v>
      </c>
      <c r="BP40" s="165">
        <v>141.81</v>
      </c>
      <c r="BQ40" s="165">
        <v>-467.61</v>
      </c>
      <c r="BR40" s="165">
        <v>454.64</v>
      </c>
      <c r="BS40" s="165">
        <v>40.976999999999997</v>
      </c>
      <c r="BT40" s="165">
        <v>-96.605000000000004</v>
      </c>
      <c r="BU40" s="165">
        <v>98.39</v>
      </c>
      <c r="BV40" s="165">
        <v>99.156000000000006</v>
      </c>
      <c r="BW40" s="165">
        <v>27.25</v>
      </c>
      <c r="BX40" s="165">
        <v>23.25</v>
      </c>
      <c r="BY40" s="165">
        <v>66.168999999999997</v>
      </c>
      <c r="BZ40" s="165">
        <v>84.209000000000003</v>
      </c>
      <c r="CA40" s="165">
        <v>-28.527999999999999</v>
      </c>
      <c r="CB40" s="165">
        <v>-28.527999999999999</v>
      </c>
      <c r="CC40" s="165">
        <v>102.83</v>
      </c>
      <c r="CD40" s="165">
        <v>103.74</v>
      </c>
      <c r="CE40" s="165">
        <v>22.905999999999999</v>
      </c>
      <c r="CF40" s="165">
        <v>-93.046999999999997</v>
      </c>
      <c r="CG40" s="165">
        <v>-92.91</v>
      </c>
      <c r="CH40" s="165">
        <v>5.3117000000000001</v>
      </c>
      <c r="CI40" s="165">
        <v>-111.81</v>
      </c>
      <c r="CJ40" s="165">
        <v>19.57</v>
      </c>
      <c r="CK40" s="165">
        <v>25.984999999999999</v>
      </c>
      <c r="CL40" s="165">
        <v>201.6</v>
      </c>
      <c r="CM40" s="165">
        <v>0</v>
      </c>
      <c r="CN40" s="165">
        <v>-18.478999999999999</v>
      </c>
      <c r="CO40" s="165">
        <v>22.972000000000001</v>
      </c>
      <c r="CP40" s="165">
        <v>22.622</v>
      </c>
      <c r="CQ40" s="165">
        <v>23.78</v>
      </c>
      <c r="CR40" s="165">
        <v>26.058</v>
      </c>
      <c r="CS40" s="165">
        <v>25.581</v>
      </c>
      <c r="CT40" s="165">
        <v>-32.427999999999997</v>
      </c>
      <c r="CU40" s="165">
        <v>-66.575999999999993</v>
      </c>
      <c r="CV40" s="165">
        <v>18.370999999999999</v>
      </c>
      <c r="CW40" s="165">
        <v>13.756</v>
      </c>
      <c r="CX40" s="165">
        <v>55.34</v>
      </c>
      <c r="CY40" s="165">
        <v>71.41</v>
      </c>
      <c r="CZ40" s="165">
        <v>60.944000000000003</v>
      </c>
      <c r="DA40" s="165">
        <v>57.426000000000002</v>
      </c>
      <c r="DB40" s="165">
        <v>-32.259</v>
      </c>
      <c r="DC40" s="165">
        <v>-1.8838999999999999</v>
      </c>
      <c r="DD40" s="165">
        <v>112.73</v>
      </c>
      <c r="DE40" s="165">
        <v>111.52</v>
      </c>
      <c r="DF40" s="165">
        <v>-91.073999999999998</v>
      </c>
      <c r="DG40" s="165">
        <v>1E-4</v>
      </c>
      <c r="DH40" s="165">
        <v>-19.43</v>
      </c>
      <c r="DI40" s="165">
        <v>-116.8</v>
      </c>
      <c r="DJ40" s="165">
        <v>-117</v>
      </c>
      <c r="DK40" s="165">
        <v>28.808</v>
      </c>
      <c r="DL40" s="165">
        <v>63.29</v>
      </c>
      <c r="DM40" s="165">
        <v>67.174000000000007</v>
      </c>
      <c r="DN40" s="165">
        <v>92.596000000000004</v>
      </c>
      <c r="DO40" s="165">
        <v>63.02</v>
      </c>
      <c r="DP40" s="165">
        <v>-8.8299000000000003</v>
      </c>
      <c r="DQ40" s="165">
        <v>64.745999999999995</v>
      </c>
      <c r="DR40" s="165">
        <v>86.072000000000003</v>
      </c>
      <c r="DS40" s="165">
        <v>-27.29</v>
      </c>
      <c r="DT40" s="165">
        <v>-27.579000000000001</v>
      </c>
      <c r="DU40" s="165">
        <v>128.99</v>
      </c>
      <c r="DV40" s="165">
        <v>74.23</v>
      </c>
      <c r="DW40" s="165">
        <v>91.581000000000003</v>
      </c>
      <c r="DX40" s="165">
        <v>89.709000000000003</v>
      </c>
      <c r="DY40" s="165">
        <v>-22.248999999999999</v>
      </c>
      <c r="DZ40" s="165">
        <v>-21.844999999999999</v>
      </c>
      <c r="EA40" s="165">
        <v>224.74</v>
      </c>
      <c r="EB40" s="165">
        <v>177.6</v>
      </c>
      <c r="EC40" s="165">
        <v>171.2</v>
      </c>
      <c r="ED40" s="165">
        <v>174.77</v>
      </c>
      <c r="EE40" s="165">
        <v>108.29</v>
      </c>
      <c r="EF40" s="165">
        <v>86.171000000000006</v>
      </c>
      <c r="EG40" s="165">
        <v>-28.913</v>
      </c>
      <c r="EH40" s="165">
        <v>477.56</v>
      </c>
      <c r="EI40" s="165">
        <v>161.1</v>
      </c>
      <c r="EJ40" s="165">
        <v>0</v>
      </c>
      <c r="EK40" s="165">
        <v>-36.408999999999999</v>
      </c>
      <c r="EL40" s="165">
        <v>-34.015000000000001</v>
      </c>
      <c r="EM40" s="165">
        <v>-20.443999999999999</v>
      </c>
      <c r="EN40" s="165">
        <v>-40.408000000000001</v>
      </c>
      <c r="EO40" s="165">
        <v>-36.938000000000002</v>
      </c>
      <c r="EP40" s="165">
        <v>139.83000000000001</v>
      </c>
      <c r="EQ40" s="165">
        <v>-26.951000000000001</v>
      </c>
      <c r="ER40" s="165">
        <v>-27.170999999999999</v>
      </c>
      <c r="ES40" s="165">
        <v>-50.103999999999999</v>
      </c>
      <c r="ET40" s="165">
        <v>0</v>
      </c>
      <c r="EU40" s="165">
        <v>-4.5099</v>
      </c>
      <c r="EV40" s="165">
        <v>100.09</v>
      </c>
      <c r="EW40" s="165">
        <v>13.965</v>
      </c>
      <c r="EX40" s="165">
        <v>-135.74</v>
      </c>
      <c r="EY40" s="165">
        <v>-31.806999999999999</v>
      </c>
      <c r="EZ40" s="165">
        <v>-31.07</v>
      </c>
      <c r="FA40" s="165">
        <v>1.1744000000000001</v>
      </c>
      <c r="FB40" s="165">
        <v>-86.281999999999996</v>
      </c>
      <c r="FC40" s="165">
        <v>62.106000000000002</v>
      </c>
      <c r="FD40" s="165">
        <v>23.030999999999999</v>
      </c>
      <c r="FE40" s="165">
        <v>0</v>
      </c>
      <c r="FF40" s="165">
        <v>0</v>
      </c>
      <c r="FG40" s="165">
        <v>39.956000000000003</v>
      </c>
      <c r="FH40" s="165">
        <v>40.112000000000002</v>
      </c>
      <c r="FI40" s="165">
        <v>39.591999999999999</v>
      </c>
      <c r="FJ40" s="165">
        <v>28.635000000000002</v>
      </c>
      <c r="FK40" s="165">
        <v>28.969000000000001</v>
      </c>
      <c r="FL40" s="165">
        <v>-169.96</v>
      </c>
      <c r="FM40" s="165">
        <v>22.265000000000001</v>
      </c>
      <c r="FN40" s="165">
        <v>22.834</v>
      </c>
      <c r="FO40" s="165">
        <v>-120.71</v>
      </c>
      <c r="FP40" s="165">
        <v>-108.77</v>
      </c>
      <c r="FQ40" s="165">
        <v>-56.454000000000001</v>
      </c>
      <c r="FR40" s="165">
        <v>-49.198999999999998</v>
      </c>
      <c r="FS40" s="165">
        <v>13.776999999999999</v>
      </c>
      <c r="FT40" s="165">
        <v>0.89270000000000005</v>
      </c>
      <c r="FU40" s="165">
        <v>-8.5799000000000003</v>
      </c>
      <c r="FV40" s="165">
        <v>14.48</v>
      </c>
      <c r="FW40" s="165">
        <v>-58.332999999999998</v>
      </c>
      <c r="FX40" s="165">
        <v>11.24</v>
      </c>
      <c r="FY40" s="165">
        <v>-14.96</v>
      </c>
      <c r="FZ40" s="165">
        <v>0.92100000000000004</v>
      </c>
      <c r="GA40" s="165">
        <v>11.275</v>
      </c>
      <c r="GB40" s="165">
        <v>17.100000000000001</v>
      </c>
      <c r="GC40" s="165">
        <v>111.56</v>
      </c>
      <c r="GD40" s="165">
        <v>128.85</v>
      </c>
      <c r="GE40" s="165">
        <v>14.06</v>
      </c>
      <c r="GF40" s="165">
        <v>84.61</v>
      </c>
      <c r="GG40" s="165">
        <v>21.399000000000001</v>
      </c>
      <c r="GH40" s="165">
        <v>-15.829000000000001</v>
      </c>
      <c r="GI40" s="165">
        <v>1.6205000000000001</v>
      </c>
      <c r="GJ40" s="165">
        <v>-1.8214999999999999</v>
      </c>
      <c r="GK40" s="165">
        <v>1.8320000000000001</v>
      </c>
      <c r="GL40" s="165">
        <v>6.6000000000000003E-2</v>
      </c>
      <c r="GM40" s="165">
        <v>0</v>
      </c>
      <c r="GN40" s="165">
        <v>-12.750999999999999</v>
      </c>
      <c r="GO40" s="165">
        <v>-30.052</v>
      </c>
      <c r="GP40" s="165">
        <v>28.318999999999999</v>
      </c>
      <c r="GQ40" s="165">
        <v>46.552999999999997</v>
      </c>
      <c r="GR40" s="165">
        <v>90.415999999999997</v>
      </c>
      <c r="GS40" s="165">
        <v>47.863999999999997</v>
      </c>
      <c r="GT40" s="165">
        <v>-141.46</v>
      </c>
      <c r="GU40" s="165">
        <v>-26.946999999999999</v>
      </c>
      <c r="GV40" s="165">
        <v>38.847999999999999</v>
      </c>
      <c r="GW40" s="165">
        <v>-34.671999999999997</v>
      </c>
      <c r="GX40" s="165">
        <v>12.285</v>
      </c>
      <c r="GY40" s="165">
        <v>1.9043000000000001</v>
      </c>
      <c r="GZ40" s="165">
        <v>1.5293000000000001</v>
      </c>
      <c r="HA40" s="165">
        <v>14</v>
      </c>
      <c r="HB40" s="165">
        <v>109.85</v>
      </c>
      <c r="HC40" s="165">
        <v>113.1</v>
      </c>
      <c r="HD40" s="165">
        <v>278.7</v>
      </c>
      <c r="HE40" s="165">
        <v>-279.14999999999998</v>
      </c>
      <c r="HF40" s="165">
        <v>-268.07</v>
      </c>
      <c r="HG40" s="165">
        <v>269.61</v>
      </c>
      <c r="HH40" s="165">
        <v>244.87</v>
      </c>
      <c r="HI40" s="165">
        <v>-107.16</v>
      </c>
      <c r="HJ40" s="165">
        <v>-107.18</v>
      </c>
      <c r="HK40" s="165">
        <v>-57.819000000000003</v>
      </c>
      <c r="HL40" s="165">
        <v>-50.621000000000002</v>
      </c>
      <c r="HM40" s="165">
        <v>76.864999999999995</v>
      </c>
      <c r="HN40" s="165">
        <v>76.376000000000005</v>
      </c>
      <c r="HO40" s="165">
        <v>-67.054000000000002</v>
      </c>
      <c r="HP40" s="165">
        <v>-71.260000000000005</v>
      </c>
      <c r="HQ40" s="165">
        <v>18.228999999999999</v>
      </c>
      <c r="HR40" s="165">
        <v>17.449000000000002</v>
      </c>
      <c r="HS40" s="165">
        <v>-2.2610000000000001</v>
      </c>
      <c r="HT40" s="165">
        <v>-1.8914</v>
      </c>
      <c r="HU40" s="165">
        <v>107.41</v>
      </c>
      <c r="HV40" s="165">
        <v>107.27</v>
      </c>
      <c r="HW40" s="165">
        <v>52.098999999999997</v>
      </c>
      <c r="HX40" s="165">
        <v>51.9</v>
      </c>
      <c r="HY40" s="165">
        <v>21.760999999999999</v>
      </c>
      <c r="HZ40" s="165">
        <v>-42.72</v>
      </c>
      <c r="IA40" s="165">
        <v>-363.97</v>
      </c>
      <c r="IB40" s="165">
        <v>79.882999999999996</v>
      </c>
      <c r="IC40" s="165">
        <v>79.608000000000004</v>
      </c>
      <c r="ID40" s="165">
        <v>11.699</v>
      </c>
      <c r="IE40" s="165">
        <v>23.899000000000001</v>
      </c>
      <c r="IF40" s="165">
        <v>-16.399000000000001</v>
      </c>
      <c r="IG40" s="165">
        <v>-15.898999999999999</v>
      </c>
      <c r="IH40" s="165">
        <v>1.4428000000000001</v>
      </c>
      <c r="II40" s="165">
        <v>1.2232000000000001</v>
      </c>
      <c r="IJ40" s="165">
        <v>-240.6</v>
      </c>
      <c r="IK40" s="165">
        <v>-145.51</v>
      </c>
      <c r="IL40" s="165">
        <v>351.35</v>
      </c>
      <c r="IM40" s="165">
        <v>193.51</v>
      </c>
      <c r="IN40" s="165">
        <v>-30.86</v>
      </c>
      <c r="IO40" s="165">
        <v>-280.2</v>
      </c>
      <c r="IP40" s="165">
        <v>283.88</v>
      </c>
      <c r="IQ40" s="165">
        <v>-48.122999999999998</v>
      </c>
      <c r="IR40" s="165">
        <v>-129.96</v>
      </c>
      <c r="IS40" s="165">
        <v>-278.33</v>
      </c>
      <c r="IT40" s="165">
        <v>112.49</v>
      </c>
      <c r="IU40" s="165">
        <v>112.94</v>
      </c>
      <c r="IV40" s="165">
        <v>45.749000000000002</v>
      </c>
      <c r="IW40" s="165">
        <v>-341.15</v>
      </c>
      <c r="IX40" s="165">
        <v>130.91</v>
      </c>
      <c r="IY40" s="165">
        <v>-209.87</v>
      </c>
      <c r="IZ40" s="165">
        <v>212.04</v>
      </c>
      <c r="JA40" s="165">
        <v>-6.2470999999999997</v>
      </c>
      <c r="JB40" s="165">
        <v>30.954999999999998</v>
      </c>
      <c r="JC40" s="165">
        <v>25.84</v>
      </c>
      <c r="JD40" s="165">
        <v>0.68100000000000005</v>
      </c>
      <c r="JE40" s="165">
        <v>0.65700000000000003</v>
      </c>
      <c r="JF40" s="165">
        <v>-26.318999999999999</v>
      </c>
      <c r="JG40" s="165">
        <v>11.6</v>
      </c>
      <c r="JH40" s="165">
        <v>6.1788999999999996</v>
      </c>
      <c r="JI40" s="165">
        <v>-12.596</v>
      </c>
      <c r="JJ40" s="165">
        <v>-29.561</v>
      </c>
      <c r="JK40" s="165">
        <v>-17.402000000000001</v>
      </c>
      <c r="JL40" s="165">
        <v>39.5</v>
      </c>
      <c r="JM40" s="165">
        <v>50.792999999999999</v>
      </c>
      <c r="JN40" s="165">
        <v>50.868000000000002</v>
      </c>
      <c r="JO40" s="165">
        <v>0</v>
      </c>
      <c r="JP40" s="165">
        <v>0</v>
      </c>
      <c r="JQ40" s="165">
        <v>49.665999999999997</v>
      </c>
      <c r="JR40" s="165">
        <v>49.222999999999999</v>
      </c>
      <c r="JS40" s="165">
        <v>48.070999999999998</v>
      </c>
      <c r="JT40" s="166"/>
      <c r="JU40" s="165">
        <v>-22.1</v>
      </c>
      <c r="JV40" s="165">
        <v>19.725000000000001</v>
      </c>
      <c r="JW40" s="165">
        <v>7.3498999999999999</v>
      </c>
      <c r="JX40" s="165">
        <v>8.6998999999999995</v>
      </c>
      <c r="JY40" s="165">
        <v>-50.704999999999998</v>
      </c>
      <c r="JZ40" s="165">
        <v>78.176000000000002</v>
      </c>
      <c r="KA40" s="165">
        <v>59.234000000000002</v>
      </c>
      <c r="KB40" s="165">
        <v>-49.375999999999998</v>
      </c>
      <c r="KC40" s="165">
        <v>-76.376000000000005</v>
      </c>
      <c r="KD40" s="165">
        <v>48.982999999999997</v>
      </c>
      <c r="KE40" s="165">
        <v>26.285</v>
      </c>
      <c r="KF40" s="165">
        <v>16.899000000000001</v>
      </c>
      <c r="KG40" s="165">
        <v>-16.399000000000001</v>
      </c>
      <c r="KH40" s="165">
        <v>-21.222999999999999</v>
      </c>
      <c r="KI40" s="165">
        <v>155.06</v>
      </c>
    </row>
    <row r="41" spans="1:295" ht="18" customHeight="1" x14ac:dyDescent="0.25">
      <c r="A41" s="160" t="s">
        <v>66</v>
      </c>
      <c r="B41" s="160" t="s">
        <v>722</v>
      </c>
      <c r="C41" s="161">
        <v>0</v>
      </c>
      <c r="D41" s="161">
        <v>19.882999999999999</v>
      </c>
      <c r="E41" s="161">
        <v>-39.676000000000002</v>
      </c>
      <c r="F41" s="161">
        <v>-32.393999999999998</v>
      </c>
      <c r="G41" s="161">
        <v>31.728000000000002</v>
      </c>
      <c r="H41" s="161">
        <v>0</v>
      </c>
      <c r="I41" s="161">
        <v>63.451999999999998</v>
      </c>
      <c r="J41" s="161">
        <v>-100.89</v>
      </c>
      <c r="K41" s="161">
        <v>62.780999999999999</v>
      </c>
      <c r="L41" s="161">
        <v>31.670999999999999</v>
      </c>
      <c r="M41" s="161">
        <v>31.120999999999999</v>
      </c>
      <c r="N41" s="161">
        <v>-19.978999999999999</v>
      </c>
      <c r="O41" s="161">
        <v>-38.942</v>
      </c>
      <c r="P41" s="161">
        <v>33</v>
      </c>
      <c r="Q41" s="161">
        <v>12.42</v>
      </c>
      <c r="R41" s="161">
        <v>-33</v>
      </c>
      <c r="S41" s="161">
        <v>10.207000000000001</v>
      </c>
      <c r="T41" s="161">
        <v>205.28</v>
      </c>
      <c r="U41" s="161">
        <v>11.868</v>
      </c>
      <c r="V41" s="161">
        <v>12.269</v>
      </c>
      <c r="W41" s="161">
        <v>20.106000000000002</v>
      </c>
      <c r="X41" s="161">
        <v>0</v>
      </c>
      <c r="Y41" s="161">
        <v>18.003</v>
      </c>
      <c r="Z41" s="161">
        <v>7.2999000000000001</v>
      </c>
      <c r="AA41" s="162"/>
      <c r="AB41" s="161">
        <v>113</v>
      </c>
      <c r="AC41" s="161">
        <v>-85.558999999999997</v>
      </c>
      <c r="AD41" s="161">
        <v>-85.099000000000004</v>
      </c>
      <c r="AE41" s="161">
        <v>21.405000000000001</v>
      </c>
      <c r="AF41" s="161">
        <v>19.978999999999999</v>
      </c>
      <c r="AG41" s="161">
        <v>37.4</v>
      </c>
      <c r="AH41" s="161">
        <v>9.0439000000000007</v>
      </c>
      <c r="AI41" s="161">
        <v>0.14599999999999999</v>
      </c>
      <c r="AJ41" s="161">
        <v>-36.04</v>
      </c>
      <c r="AK41" s="161">
        <v>-36.22</v>
      </c>
      <c r="AL41" s="161">
        <v>-39.069000000000003</v>
      </c>
      <c r="AM41" s="161">
        <v>36.450000000000003</v>
      </c>
      <c r="AN41" s="161">
        <v>36.939</v>
      </c>
      <c r="AO41" s="161">
        <v>17.736999999999998</v>
      </c>
      <c r="AP41" s="161">
        <v>-0.86739999999999995</v>
      </c>
      <c r="AQ41" s="161">
        <v>73.825999999999993</v>
      </c>
      <c r="AR41" s="161">
        <v>77.117999999999995</v>
      </c>
      <c r="AS41" s="161">
        <v>31.254000000000001</v>
      </c>
      <c r="AT41" s="161">
        <v>-73.007000000000005</v>
      </c>
      <c r="AU41" s="161">
        <v>0</v>
      </c>
      <c r="AV41" s="161">
        <v>24.443999999999999</v>
      </c>
      <c r="AW41" s="161">
        <v>29.210999999999999</v>
      </c>
      <c r="AX41" s="161">
        <v>64.835999999999999</v>
      </c>
      <c r="AY41" s="161">
        <v>66.442999999999998</v>
      </c>
      <c r="AZ41" s="161">
        <v>-2.6172</v>
      </c>
      <c r="BA41" s="161">
        <v>-17.975000000000001</v>
      </c>
      <c r="BB41" s="161">
        <v>-372.12</v>
      </c>
      <c r="BC41" s="161">
        <v>37.792000000000002</v>
      </c>
      <c r="BD41" s="161">
        <v>-18.798999999999999</v>
      </c>
      <c r="BE41" s="161">
        <v>-18.699000000000002</v>
      </c>
      <c r="BF41" s="161">
        <v>78.085999999999999</v>
      </c>
      <c r="BG41" s="161">
        <v>0</v>
      </c>
      <c r="BH41" s="161">
        <v>-4.7889999999999997</v>
      </c>
      <c r="BI41" s="161">
        <v>-67.102000000000004</v>
      </c>
      <c r="BJ41" s="161">
        <v>-49.412999999999997</v>
      </c>
      <c r="BK41" s="161">
        <v>8.0167000000000002</v>
      </c>
      <c r="BL41" s="161">
        <v>5.9105999999999996</v>
      </c>
      <c r="BM41" s="161">
        <v>3.9662000000000002</v>
      </c>
      <c r="BN41" s="161">
        <v>400.25</v>
      </c>
      <c r="BO41" s="161">
        <v>139.07</v>
      </c>
      <c r="BP41" s="161">
        <v>139.1</v>
      </c>
      <c r="BQ41" s="161">
        <v>-476.8</v>
      </c>
      <c r="BR41" s="161">
        <v>456.86</v>
      </c>
      <c r="BS41" s="161">
        <v>40.976999999999997</v>
      </c>
      <c r="BT41" s="161">
        <v>-97.221000000000004</v>
      </c>
      <c r="BU41" s="161">
        <v>98.695999999999998</v>
      </c>
      <c r="BV41" s="161">
        <v>98.308000000000007</v>
      </c>
      <c r="BW41" s="161">
        <v>25.959</v>
      </c>
      <c r="BX41" s="161">
        <v>22.989000000000001</v>
      </c>
      <c r="BY41" s="161">
        <v>65.459000000000003</v>
      </c>
      <c r="BZ41" s="161">
        <v>83.338999999999999</v>
      </c>
      <c r="CA41" s="161">
        <v>-30.001999999999999</v>
      </c>
      <c r="CB41" s="161">
        <v>-29.867999999999999</v>
      </c>
      <c r="CC41" s="161">
        <v>105.06</v>
      </c>
      <c r="CD41" s="161">
        <v>106.99</v>
      </c>
      <c r="CE41" s="161">
        <v>27.491</v>
      </c>
      <c r="CF41" s="161">
        <v>-92.971999999999994</v>
      </c>
      <c r="CG41" s="161">
        <v>-92.352000000000004</v>
      </c>
      <c r="CH41" s="161">
        <v>5.6852999999999998</v>
      </c>
      <c r="CI41" s="161">
        <v>-107.87</v>
      </c>
      <c r="CJ41" s="161">
        <v>19.57</v>
      </c>
      <c r="CK41" s="161">
        <v>25.984999999999999</v>
      </c>
      <c r="CL41" s="161">
        <v>199.5</v>
      </c>
      <c r="CM41" s="161">
        <v>0</v>
      </c>
      <c r="CN41" s="161">
        <v>-18.18</v>
      </c>
      <c r="CO41" s="161">
        <v>23.725999999999999</v>
      </c>
      <c r="CP41" s="161">
        <v>23.123000000000001</v>
      </c>
      <c r="CQ41" s="161">
        <v>25.047000000000001</v>
      </c>
      <c r="CR41" s="161">
        <v>25.378</v>
      </c>
      <c r="CS41" s="161">
        <v>26.021000000000001</v>
      </c>
      <c r="CT41" s="161">
        <v>-39.191000000000003</v>
      </c>
      <c r="CU41" s="161">
        <v>-65.418000000000006</v>
      </c>
      <c r="CV41" s="161">
        <v>17.327000000000002</v>
      </c>
      <c r="CW41" s="161">
        <v>13.867000000000001</v>
      </c>
      <c r="CX41" s="161">
        <v>48.009</v>
      </c>
      <c r="CY41" s="161">
        <v>69.088999999999999</v>
      </c>
      <c r="CZ41" s="161">
        <v>60.944000000000003</v>
      </c>
      <c r="DA41" s="161">
        <v>57.426000000000002</v>
      </c>
      <c r="DB41" s="161">
        <v>-31.709</v>
      </c>
      <c r="DC41" s="161">
        <v>-1.8838999999999999</v>
      </c>
      <c r="DD41" s="161">
        <v>107.64</v>
      </c>
      <c r="DE41" s="161">
        <v>106.1</v>
      </c>
      <c r="DF41" s="161">
        <v>-129.28</v>
      </c>
      <c r="DG41" s="161">
        <v>0</v>
      </c>
      <c r="DH41" s="161">
        <v>-19.085999999999999</v>
      </c>
      <c r="DI41" s="161">
        <v>-116.09</v>
      </c>
      <c r="DJ41" s="161">
        <v>-116.19</v>
      </c>
      <c r="DK41" s="161">
        <v>29.451000000000001</v>
      </c>
      <c r="DL41" s="161">
        <v>63.29</v>
      </c>
      <c r="DM41" s="161">
        <v>67.643000000000001</v>
      </c>
      <c r="DN41" s="161">
        <v>91.424000000000007</v>
      </c>
      <c r="DO41" s="161">
        <v>62.36</v>
      </c>
      <c r="DP41" s="161">
        <v>-9.02</v>
      </c>
      <c r="DQ41" s="161">
        <v>65.433999999999997</v>
      </c>
      <c r="DR41" s="161">
        <v>128.85</v>
      </c>
      <c r="DS41" s="161">
        <v>-22.66</v>
      </c>
      <c r="DT41" s="161">
        <v>-22.87</v>
      </c>
      <c r="DU41" s="161">
        <v>121.04</v>
      </c>
      <c r="DV41" s="161">
        <v>72.59</v>
      </c>
      <c r="DW41" s="161">
        <v>129.96</v>
      </c>
      <c r="DX41" s="161">
        <v>127.3</v>
      </c>
      <c r="DY41" s="161">
        <v>-15.529</v>
      </c>
      <c r="DZ41" s="161">
        <v>-14.536</v>
      </c>
      <c r="EA41" s="161">
        <v>242.78</v>
      </c>
      <c r="EB41" s="161">
        <v>198.35</v>
      </c>
      <c r="EC41" s="161">
        <v>190.64</v>
      </c>
      <c r="ED41" s="161">
        <v>192.41</v>
      </c>
      <c r="EE41" s="161">
        <v>118.42</v>
      </c>
      <c r="EF41" s="161">
        <v>95.51</v>
      </c>
      <c r="EG41" s="161">
        <v>-30.071000000000002</v>
      </c>
      <c r="EH41" s="161">
        <v>487.33</v>
      </c>
      <c r="EI41" s="161">
        <v>188.24</v>
      </c>
      <c r="EJ41" s="161">
        <v>0</v>
      </c>
      <c r="EK41" s="161">
        <v>-27.82</v>
      </c>
      <c r="EL41" s="161">
        <v>-24.97</v>
      </c>
      <c r="EM41" s="161">
        <v>-27.013999999999999</v>
      </c>
      <c r="EN41" s="161">
        <v>-35.375</v>
      </c>
      <c r="EO41" s="161">
        <v>-33.258000000000003</v>
      </c>
      <c r="EP41" s="161">
        <v>119.85</v>
      </c>
      <c r="EQ41" s="161">
        <v>-20.352</v>
      </c>
      <c r="ER41" s="161">
        <v>-20.506</v>
      </c>
      <c r="ES41" s="161">
        <v>-54.241</v>
      </c>
      <c r="ET41" s="161">
        <v>0</v>
      </c>
      <c r="EU41" s="161">
        <v>-5.69</v>
      </c>
      <c r="EV41" s="161">
        <v>102.09</v>
      </c>
      <c r="EW41" s="161">
        <v>13.269</v>
      </c>
      <c r="EX41" s="161">
        <v>-120.96</v>
      </c>
      <c r="EY41" s="161">
        <v>-32.673999999999999</v>
      </c>
      <c r="EZ41" s="161">
        <v>-32.045999999999999</v>
      </c>
      <c r="FA41" s="161">
        <v>3.4331</v>
      </c>
      <c r="FB41" s="161">
        <v>-95.268000000000001</v>
      </c>
      <c r="FC41" s="161">
        <v>61.283999999999999</v>
      </c>
      <c r="FD41" s="161">
        <v>22.582999999999998</v>
      </c>
      <c r="FE41" s="161">
        <v>0</v>
      </c>
      <c r="FF41" s="161">
        <v>0</v>
      </c>
      <c r="FG41" s="161">
        <v>39.838999999999999</v>
      </c>
      <c r="FH41" s="161">
        <v>40.848999999999997</v>
      </c>
      <c r="FI41" s="161">
        <v>39.398000000000003</v>
      </c>
      <c r="FJ41" s="161">
        <v>30.141999999999999</v>
      </c>
      <c r="FK41" s="161">
        <v>30.309000000000001</v>
      </c>
      <c r="FL41" s="161">
        <v>-170.3</v>
      </c>
      <c r="FM41" s="161">
        <v>23.788</v>
      </c>
      <c r="FN41" s="161">
        <v>23.625</v>
      </c>
      <c r="FO41" s="161">
        <v>-120.71</v>
      </c>
      <c r="FP41" s="161">
        <v>-110.83</v>
      </c>
      <c r="FQ41" s="161">
        <v>-57.523000000000003</v>
      </c>
      <c r="FR41" s="161">
        <v>-49.628999999999998</v>
      </c>
      <c r="FS41" s="161">
        <v>13.872</v>
      </c>
      <c r="FT41" s="161">
        <v>0.93899999999999995</v>
      </c>
      <c r="FU41" s="161">
        <v>-8.6499000000000006</v>
      </c>
      <c r="FV41" s="161">
        <v>14.42</v>
      </c>
      <c r="FW41" s="161">
        <v>-58.332999999999998</v>
      </c>
      <c r="FX41" s="161">
        <v>10.805999999999999</v>
      </c>
      <c r="FY41" s="161">
        <v>-14.96</v>
      </c>
      <c r="FZ41" s="161">
        <v>0.78100000000000003</v>
      </c>
      <c r="GA41" s="161">
        <v>11.081</v>
      </c>
      <c r="GB41" s="161">
        <v>16.850000000000001</v>
      </c>
      <c r="GC41" s="161">
        <v>113.16</v>
      </c>
      <c r="GD41" s="161">
        <v>126.66</v>
      </c>
      <c r="GE41" s="161">
        <v>13.68</v>
      </c>
      <c r="GF41" s="161">
        <v>86.340999999999994</v>
      </c>
      <c r="GG41" s="161">
        <v>21</v>
      </c>
      <c r="GH41" s="161">
        <v>-15.433999999999999</v>
      </c>
      <c r="GI41" s="161">
        <v>1.5145999999999999</v>
      </c>
      <c r="GJ41" s="161">
        <v>-1.5712999999999999</v>
      </c>
      <c r="GK41" s="161">
        <v>1.8587</v>
      </c>
      <c r="GL41" s="161">
        <v>6.6000000000000003E-2</v>
      </c>
      <c r="GM41" s="161">
        <v>0</v>
      </c>
      <c r="GN41" s="161">
        <v>-13.537000000000001</v>
      </c>
      <c r="GO41" s="161">
        <v>-30.135999999999999</v>
      </c>
      <c r="GP41" s="161">
        <v>28.213999999999999</v>
      </c>
      <c r="GQ41" s="161">
        <v>46.637</v>
      </c>
      <c r="GR41" s="161">
        <v>91.156999999999996</v>
      </c>
      <c r="GS41" s="161">
        <v>48.267000000000003</v>
      </c>
      <c r="GT41" s="161">
        <v>-142.46</v>
      </c>
      <c r="GU41" s="161">
        <v>-26.338999999999999</v>
      </c>
      <c r="GV41" s="161">
        <v>39.042000000000002</v>
      </c>
      <c r="GW41" s="161">
        <v>-33.67</v>
      </c>
      <c r="GX41" s="161">
        <v>12.339</v>
      </c>
      <c r="GY41" s="161">
        <v>1.9434</v>
      </c>
      <c r="GZ41" s="161">
        <v>1.5820000000000001</v>
      </c>
      <c r="HA41" s="161">
        <v>13.613</v>
      </c>
      <c r="HB41" s="161">
        <v>124.64</v>
      </c>
      <c r="HC41" s="161">
        <v>122.9</v>
      </c>
      <c r="HD41" s="161">
        <v>282.5</v>
      </c>
      <c r="HE41" s="161">
        <v>-280.88</v>
      </c>
      <c r="HF41" s="161">
        <v>-273.56</v>
      </c>
      <c r="HG41" s="161">
        <v>276.24</v>
      </c>
      <c r="HH41" s="161">
        <v>276.07</v>
      </c>
      <c r="HI41" s="161">
        <v>-117.52</v>
      </c>
      <c r="HJ41" s="161">
        <v>-119.31</v>
      </c>
      <c r="HK41" s="161">
        <v>-57.676000000000002</v>
      </c>
      <c r="HL41" s="161">
        <v>-50.517000000000003</v>
      </c>
      <c r="HM41" s="161">
        <v>76.748999999999995</v>
      </c>
      <c r="HN41" s="161">
        <v>78.656999999999996</v>
      </c>
      <c r="HO41" s="161">
        <v>-78.063999999999993</v>
      </c>
      <c r="HP41" s="161">
        <v>-79.022000000000006</v>
      </c>
      <c r="HQ41" s="161">
        <v>26.831</v>
      </c>
      <c r="HR41" s="161">
        <v>26.655000000000001</v>
      </c>
      <c r="HS41" s="161">
        <v>-8.5755999999999997</v>
      </c>
      <c r="HT41" s="161">
        <v>-9.0730000000000004</v>
      </c>
      <c r="HU41" s="161">
        <v>98.76</v>
      </c>
      <c r="HV41" s="161">
        <v>99.209000000000003</v>
      </c>
      <c r="HW41" s="161">
        <v>55</v>
      </c>
      <c r="HX41" s="161">
        <v>55.098999999999997</v>
      </c>
      <c r="HY41" s="161">
        <v>21.678999999999998</v>
      </c>
      <c r="HZ41" s="161">
        <v>-28.318999999999999</v>
      </c>
      <c r="IA41" s="161">
        <v>-354.82</v>
      </c>
      <c r="IB41" s="161">
        <v>84.521000000000001</v>
      </c>
      <c r="IC41" s="161">
        <v>83.108999999999995</v>
      </c>
      <c r="ID41" s="161">
        <v>11.1</v>
      </c>
      <c r="IE41" s="161">
        <v>23.399000000000001</v>
      </c>
      <c r="IF41" s="161">
        <v>-25</v>
      </c>
      <c r="IG41" s="161">
        <v>-25.2</v>
      </c>
      <c r="IH41" s="161">
        <v>1.4428000000000001</v>
      </c>
      <c r="II41" s="161">
        <v>1.2232000000000001</v>
      </c>
      <c r="IJ41" s="161">
        <v>-269.44</v>
      </c>
      <c r="IK41" s="161">
        <v>-178.27</v>
      </c>
      <c r="IL41" s="161">
        <v>384.62</v>
      </c>
      <c r="IM41" s="161">
        <v>214.5</v>
      </c>
      <c r="IN41" s="161">
        <v>-32.841999999999999</v>
      </c>
      <c r="IO41" s="161">
        <v>-306.37</v>
      </c>
      <c r="IP41" s="161">
        <v>300.57</v>
      </c>
      <c r="IQ41" s="161">
        <v>-69.911000000000001</v>
      </c>
      <c r="IR41" s="161">
        <v>-151.63999999999999</v>
      </c>
      <c r="IS41" s="161">
        <v>-298.61</v>
      </c>
      <c r="IT41" s="161">
        <v>109.33</v>
      </c>
      <c r="IU41" s="161">
        <v>110.31</v>
      </c>
      <c r="IV41" s="161">
        <v>72.64</v>
      </c>
      <c r="IW41" s="161">
        <v>-372.02</v>
      </c>
      <c r="IX41" s="161">
        <v>153.09</v>
      </c>
      <c r="IY41" s="161">
        <v>-219.37</v>
      </c>
      <c r="IZ41" s="161">
        <v>220.59</v>
      </c>
      <c r="JA41" s="161">
        <v>-6.9859999999999998</v>
      </c>
      <c r="JB41" s="161">
        <v>30.954999999999998</v>
      </c>
      <c r="JC41" s="161">
        <v>25.76</v>
      </c>
      <c r="JD41" s="161">
        <v>0.71299999999999997</v>
      </c>
      <c r="JE41" s="161">
        <v>0.69899999999999995</v>
      </c>
      <c r="JF41" s="161">
        <v>-25.04</v>
      </c>
      <c r="JG41" s="161">
        <v>12.56</v>
      </c>
      <c r="JH41" s="161">
        <v>5.5198999999999998</v>
      </c>
      <c r="JI41" s="161">
        <v>-13.359</v>
      </c>
      <c r="JJ41" s="161">
        <v>-31.260999999999999</v>
      </c>
      <c r="JK41" s="161">
        <v>-16.963000000000001</v>
      </c>
      <c r="JL41" s="161">
        <v>41.2</v>
      </c>
      <c r="JM41" s="161">
        <v>56.220999999999997</v>
      </c>
      <c r="JN41" s="161">
        <v>55.923999999999999</v>
      </c>
      <c r="JO41" s="161">
        <v>0</v>
      </c>
      <c r="JP41" s="161">
        <v>0</v>
      </c>
      <c r="JQ41" s="161">
        <v>50.008000000000003</v>
      </c>
      <c r="JR41" s="161">
        <v>50.601999999999997</v>
      </c>
      <c r="JS41" s="161">
        <v>50.548999999999999</v>
      </c>
      <c r="JT41" s="162"/>
      <c r="JU41" s="161">
        <v>-21.6</v>
      </c>
      <c r="JV41" s="161">
        <v>19.681999999999999</v>
      </c>
      <c r="JW41" s="161">
        <v>7.46</v>
      </c>
      <c r="JX41" s="161">
        <v>8.6998999999999995</v>
      </c>
      <c r="JY41" s="161">
        <v>-48.218000000000004</v>
      </c>
      <c r="JZ41" s="161">
        <v>78.466999999999999</v>
      </c>
      <c r="KA41" s="161">
        <v>59.079000000000001</v>
      </c>
      <c r="KB41" s="161">
        <v>-48.27</v>
      </c>
      <c r="KC41" s="161">
        <v>-76.811000000000007</v>
      </c>
      <c r="KD41" s="161">
        <v>49.732999999999997</v>
      </c>
      <c r="KE41" s="161">
        <v>27.632000000000001</v>
      </c>
      <c r="KF41" s="161">
        <v>14.8</v>
      </c>
      <c r="KG41" s="161">
        <v>-14.1</v>
      </c>
      <c r="KH41" s="161">
        <v>1.5896999999999999</v>
      </c>
      <c r="KI41" s="161">
        <v>135.38999999999999</v>
      </c>
    </row>
    <row r="42" spans="1:295" ht="18" customHeight="1" x14ac:dyDescent="0.25">
      <c r="A42" s="160" t="s">
        <v>66</v>
      </c>
      <c r="B42" s="160" t="s">
        <v>723</v>
      </c>
      <c r="C42" s="163">
        <v>0</v>
      </c>
      <c r="D42" s="163">
        <v>19.835000000000001</v>
      </c>
      <c r="E42" s="163">
        <v>-39.676000000000002</v>
      </c>
      <c r="F42" s="163">
        <v>-32.232999999999997</v>
      </c>
      <c r="G42" s="163">
        <v>30.939</v>
      </c>
      <c r="H42" s="163">
        <v>0</v>
      </c>
      <c r="I42" s="163">
        <v>61.317999999999998</v>
      </c>
      <c r="J42" s="163">
        <v>-98.206999999999994</v>
      </c>
      <c r="K42" s="163">
        <v>60.308</v>
      </c>
      <c r="L42" s="163">
        <v>30.606999999999999</v>
      </c>
      <c r="M42" s="163">
        <v>30.303000000000001</v>
      </c>
      <c r="N42" s="163">
        <v>-22.2</v>
      </c>
      <c r="O42" s="163">
        <v>-36.988</v>
      </c>
      <c r="P42" s="163">
        <v>30.798999999999999</v>
      </c>
      <c r="Q42" s="163">
        <v>10.763</v>
      </c>
      <c r="R42" s="163">
        <v>-30.798999999999999</v>
      </c>
      <c r="S42" s="163">
        <v>10.217000000000001</v>
      </c>
      <c r="T42" s="163">
        <v>201.16</v>
      </c>
      <c r="U42" s="163">
        <v>11.295</v>
      </c>
      <c r="V42" s="163">
        <v>11.138</v>
      </c>
      <c r="W42" s="163">
        <v>19.358000000000001</v>
      </c>
      <c r="X42" s="163">
        <v>0</v>
      </c>
      <c r="Y42" s="163">
        <v>17.998999999999999</v>
      </c>
      <c r="Z42" s="163">
        <v>4.5090000000000003</v>
      </c>
      <c r="AA42" s="164"/>
      <c r="AB42" s="163">
        <v>113</v>
      </c>
      <c r="AC42" s="163">
        <v>-86.959000000000003</v>
      </c>
      <c r="AD42" s="163">
        <v>-87.088999999999999</v>
      </c>
      <c r="AE42" s="163">
        <v>21.832999999999998</v>
      </c>
      <c r="AF42" s="163">
        <v>22.2</v>
      </c>
      <c r="AG42" s="163">
        <v>35.200000000000003</v>
      </c>
      <c r="AH42" s="163">
        <v>9.0439000000000007</v>
      </c>
      <c r="AI42" s="163">
        <v>0.14599999999999999</v>
      </c>
      <c r="AJ42" s="163">
        <v>-34.369</v>
      </c>
      <c r="AK42" s="163">
        <v>-34.22</v>
      </c>
      <c r="AL42" s="163">
        <v>-46.52</v>
      </c>
      <c r="AM42" s="163">
        <v>34.779000000000003</v>
      </c>
      <c r="AN42" s="163">
        <v>35.478999999999999</v>
      </c>
      <c r="AO42" s="163">
        <v>17.887</v>
      </c>
      <c r="AP42" s="163">
        <v>-0.89510000000000001</v>
      </c>
      <c r="AQ42" s="163">
        <v>72.736999999999995</v>
      </c>
      <c r="AR42" s="163">
        <v>76.033000000000001</v>
      </c>
      <c r="AS42" s="163">
        <v>32.529000000000003</v>
      </c>
      <c r="AT42" s="163">
        <v>-68.587000000000003</v>
      </c>
      <c r="AU42" s="163">
        <v>0</v>
      </c>
      <c r="AV42" s="163">
        <v>8.3712999999999997</v>
      </c>
      <c r="AW42" s="163">
        <v>7.7797999999999998</v>
      </c>
      <c r="AX42" s="163">
        <v>67.381</v>
      </c>
      <c r="AY42" s="163">
        <v>69.256</v>
      </c>
      <c r="AZ42" s="163">
        <v>-5.758</v>
      </c>
      <c r="BA42" s="163">
        <v>-30.353999999999999</v>
      </c>
      <c r="BB42" s="163">
        <v>-343.1</v>
      </c>
      <c r="BC42" s="163">
        <v>38.26</v>
      </c>
      <c r="BD42" s="163">
        <v>-19.099</v>
      </c>
      <c r="BE42" s="163">
        <v>-19.099</v>
      </c>
      <c r="BF42" s="163">
        <v>72.667000000000002</v>
      </c>
      <c r="BG42" s="163">
        <v>0</v>
      </c>
      <c r="BH42" s="163">
        <v>-4.6601999999999997</v>
      </c>
      <c r="BI42" s="163">
        <v>-67.102000000000004</v>
      </c>
      <c r="BJ42" s="163">
        <v>-46.771999999999998</v>
      </c>
      <c r="BK42" s="163">
        <v>7.6833999999999998</v>
      </c>
      <c r="BL42" s="163">
        <v>5.4065000000000003</v>
      </c>
      <c r="BM42" s="163">
        <v>3.8001999999999998</v>
      </c>
      <c r="BN42" s="163">
        <v>370.73</v>
      </c>
      <c r="BO42" s="163">
        <v>134.15</v>
      </c>
      <c r="BP42" s="163">
        <v>133.91</v>
      </c>
      <c r="BQ42" s="163">
        <v>-466.48</v>
      </c>
      <c r="BR42" s="163">
        <v>426.04</v>
      </c>
      <c r="BS42" s="163">
        <v>40.976999999999997</v>
      </c>
      <c r="BT42" s="163">
        <v>-95.983999999999995</v>
      </c>
      <c r="BU42" s="163">
        <v>98.960999999999999</v>
      </c>
      <c r="BV42" s="163">
        <v>95.573999999999998</v>
      </c>
      <c r="BW42" s="163">
        <v>25.69</v>
      </c>
      <c r="BX42" s="163">
        <v>23</v>
      </c>
      <c r="BY42" s="163">
        <v>64.73</v>
      </c>
      <c r="BZ42" s="163">
        <v>82.448999999999998</v>
      </c>
      <c r="CA42" s="163">
        <v>-35.091999999999999</v>
      </c>
      <c r="CB42" s="163">
        <v>-34.69</v>
      </c>
      <c r="CC42" s="163">
        <v>99.204999999999998</v>
      </c>
      <c r="CD42" s="163">
        <v>99.930999999999997</v>
      </c>
      <c r="CE42" s="163">
        <v>27.664000000000001</v>
      </c>
      <c r="CF42" s="163">
        <v>-88.989000000000004</v>
      </c>
      <c r="CG42" s="163">
        <v>-89.631</v>
      </c>
      <c r="CH42" s="163">
        <v>6.2995999999999999</v>
      </c>
      <c r="CI42" s="163">
        <v>-107.11</v>
      </c>
      <c r="CJ42" s="163">
        <v>19.57</v>
      </c>
      <c r="CK42" s="163">
        <v>25.984999999999999</v>
      </c>
      <c r="CL42" s="163">
        <v>105.59</v>
      </c>
      <c r="CM42" s="163">
        <v>95.198999999999998</v>
      </c>
      <c r="CN42" s="163">
        <v>-17.888999999999999</v>
      </c>
      <c r="CO42" s="163">
        <v>24.085999999999999</v>
      </c>
      <c r="CP42" s="163">
        <v>23.324000000000002</v>
      </c>
      <c r="CQ42" s="163">
        <v>25.545999999999999</v>
      </c>
      <c r="CR42" s="163">
        <v>26.300999999999998</v>
      </c>
      <c r="CS42" s="163">
        <v>27.047000000000001</v>
      </c>
      <c r="CT42" s="163">
        <v>-38.000999999999998</v>
      </c>
      <c r="CU42" s="163">
        <v>-62.462000000000003</v>
      </c>
      <c r="CV42" s="163">
        <v>17.053999999999998</v>
      </c>
      <c r="CW42" s="163">
        <v>14.295999999999999</v>
      </c>
      <c r="CX42" s="163">
        <v>49.009</v>
      </c>
      <c r="CY42" s="163">
        <v>68.44</v>
      </c>
      <c r="CZ42" s="163">
        <v>60.944000000000003</v>
      </c>
      <c r="DA42" s="163">
        <v>57.426000000000002</v>
      </c>
      <c r="DB42" s="163">
        <v>-30.888999999999999</v>
      </c>
      <c r="DC42" s="163">
        <v>-1.8838999999999999</v>
      </c>
      <c r="DD42" s="163">
        <v>107.89</v>
      </c>
      <c r="DE42" s="163">
        <v>105.57</v>
      </c>
      <c r="DF42" s="163">
        <v>-133.08000000000001</v>
      </c>
      <c r="DG42" s="163">
        <v>2.0000000000000001E-4</v>
      </c>
      <c r="DH42" s="163">
        <v>-18.614000000000001</v>
      </c>
      <c r="DI42" s="163">
        <v>-112.4</v>
      </c>
      <c r="DJ42" s="163">
        <v>-114.19</v>
      </c>
      <c r="DK42" s="163">
        <v>28.731000000000002</v>
      </c>
      <c r="DL42" s="163">
        <v>62.411000000000001</v>
      </c>
      <c r="DM42" s="163">
        <v>67.174000000000007</v>
      </c>
      <c r="DN42" s="163">
        <v>90.251999999999995</v>
      </c>
      <c r="DO42" s="163">
        <v>61.75</v>
      </c>
      <c r="DP42" s="163">
        <v>-9.02</v>
      </c>
      <c r="DQ42" s="163">
        <v>63.921999999999997</v>
      </c>
      <c r="DR42" s="163">
        <v>128.85</v>
      </c>
      <c r="DS42" s="163">
        <v>-2.4500000000000002</v>
      </c>
      <c r="DT42" s="163">
        <v>-2.3298999999999999</v>
      </c>
      <c r="DU42" s="163">
        <v>87.69</v>
      </c>
      <c r="DV42" s="163">
        <v>71.11</v>
      </c>
      <c r="DW42" s="163">
        <v>134.05000000000001</v>
      </c>
      <c r="DX42" s="163">
        <v>131.69</v>
      </c>
      <c r="DY42" s="163">
        <v>-15.502000000000001</v>
      </c>
      <c r="DZ42" s="163">
        <v>-14.727</v>
      </c>
      <c r="EA42" s="163">
        <v>234.11</v>
      </c>
      <c r="EB42" s="163">
        <v>188.92</v>
      </c>
      <c r="EC42" s="163">
        <v>182.63</v>
      </c>
      <c r="ED42" s="163">
        <v>185.6</v>
      </c>
      <c r="EE42" s="163">
        <v>87.045000000000002</v>
      </c>
      <c r="EF42" s="163">
        <v>62.725999999999999</v>
      </c>
      <c r="EG42" s="163">
        <v>-31.154</v>
      </c>
      <c r="EH42" s="163">
        <v>476.47</v>
      </c>
      <c r="EI42" s="163">
        <v>207.49</v>
      </c>
      <c r="EJ42" s="163">
        <v>0</v>
      </c>
      <c r="EK42" s="163">
        <v>-24.268999999999998</v>
      </c>
      <c r="EL42" s="163">
        <v>-22.574999999999999</v>
      </c>
      <c r="EM42" s="163">
        <v>0</v>
      </c>
      <c r="EN42" s="163">
        <v>-26.533999999999999</v>
      </c>
      <c r="EO42" s="163">
        <v>-24.905999999999999</v>
      </c>
      <c r="EP42" s="163">
        <v>35.375</v>
      </c>
      <c r="EQ42" s="163">
        <v>-1.5962000000000001</v>
      </c>
      <c r="ER42" s="163">
        <v>-2.0384000000000002</v>
      </c>
      <c r="ES42" s="163">
        <v>-25.963999999999999</v>
      </c>
      <c r="ET42" s="163">
        <v>0</v>
      </c>
      <c r="EU42" s="163">
        <v>-4.4800000000000004</v>
      </c>
      <c r="EV42" s="163">
        <v>1</v>
      </c>
      <c r="EW42" s="163">
        <v>12.773</v>
      </c>
      <c r="EX42" s="163">
        <v>-102.25</v>
      </c>
      <c r="EY42" s="163">
        <v>-32.828000000000003</v>
      </c>
      <c r="EZ42" s="163">
        <v>-31.956</v>
      </c>
      <c r="FA42" s="163">
        <v>4.2441000000000004</v>
      </c>
      <c r="FB42" s="163">
        <v>-61.790999999999997</v>
      </c>
      <c r="FC42" s="163">
        <v>56.024999999999999</v>
      </c>
      <c r="FD42" s="163">
        <v>22.251000000000001</v>
      </c>
      <c r="FE42" s="163">
        <v>0</v>
      </c>
      <c r="FF42" s="163">
        <v>0</v>
      </c>
      <c r="FG42" s="163">
        <v>40.603000000000002</v>
      </c>
      <c r="FH42" s="163">
        <v>39.749000000000002</v>
      </c>
      <c r="FI42" s="163">
        <v>40.273000000000003</v>
      </c>
      <c r="FJ42" s="163">
        <v>33.826000000000001</v>
      </c>
      <c r="FK42" s="163">
        <v>33.155999999999999</v>
      </c>
      <c r="FL42" s="163">
        <v>-186.04</v>
      </c>
      <c r="FM42" s="163">
        <v>16.178000000000001</v>
      </c>
      <c r="FN42" s="163">
        <v>16.349</v>
      </c>
      <c r="FO42" s="163">
        <v>-130.69</v>
      </c>
      <c r="FP42" s="163">
        <v>-114.57</v>
      </c>
      <c r="FQ42" s="163">
        <v>-65.454999999999998</v>
      </c>
      <c r="FR42" s="163">
        <v>-53.109000000000002</v>
      </c>
      <c r="FS42" s="163">
        <v>13.872</v>
      </c>
      <c r="FT42" s="163">
        <v>0.9476</v>
      </c>
      <c r="FU42" s="163">
        <v>-8.6499000000000006</v>
      </c>
      <c r="FV42" s="163">
        <v>13.17</v>
      </c>
      <c r="FW42" s="163">
        <v>-66.100999999999999</v>
      </c>
      <c r="FX42" s="163">
        <v>10.587999999999999</v>
      </c>
      <c r="FY42" s="163">
        <v>-14.948</v>
      </c>
      <c r="FZ42" s="163">
        <v>0.81599999999999995</v>
      </c>
      <c r="GA42" s="163">
        <v>8.4794999999999998</v>
      </c>
      <c r="GB42" s="163">
        <v>12.279</v>
      </c>
      <c r="GC42" s="163">
        <v>116.62</v>
      </c>
      <c r="GD42" s="163">
        <v>132.37</v>
      </c>
      <c r="GE42" s="163">
        <v>13.43</v>
      </c>
      <c r="GF42" s="163">
        <v>80.828999999999994</v>
      </c>
      <c r="GG42" s="163">
        <v>19.298999999999999</v>
      </c>
      <c r="GH42" s="163">
        <v>-15.423</v>
      </c>
      <c r="GI42" s="163">
        <v>1.643</v>
      </c>
      <c r="GJ42" s="163">
        <v>-1.2688999999999999</v>
      </c>
      <c r="GK42" s="163">
        <v>1.9330000000000001</v>
      </c>
      <c r="GL42" s="163">
        <v>6.6000000000000003E-2</v>
      </c>
      <c r="GM42" s="163">
        <v>0</v>
      </c>
      <c r="GN42" s="163">
        <v>-13.257</v>
      </c>
      <c r="GO42" s="163">
        <v>-30.053999999999998</v>
      </c>
      <c r="GP42" s="163">
        <v>25.419</v>
      </c>
      <c r="GQ42" s="163">
        <v>46.805</v>
      </c>
      <c r="GR42" s="163">
        <v>90.757999999999996</v>
      </c>
      <c r="GS42" s="163">
        <v>47.679000000000002</v>
      </c>
      <c r="GT42" s="163">
        <v>-139.85</v>
      </c>
      <c r="GU42" s="163">
        <v>-25.364999999999998</v>
      </c>
      <c r="GV42" s="163">
        <v>38.024000000000001</v>
      </c>
      <c r="GW42" s="163">
        <v>-31.376000000000001</v>
      </c>
      <c r="GX42" s="163">
        <v>11.555</v>
      </c>
      <c r="GY42" s="163">
        <v>1.5723</v>
      </c>
      <c r="GZ42" s="163">
        <v>1.1812</v>
      </c>
      <c r="HA42" s="163">
        <v>13.002000000000001</v>
      </c>
      <c r="HB42" s="163">
        <v>136.11000000000001</v>
      </c>
      <c r="HC42" s="163">
        <v>137.03</v>
      </c>
      <c r="HD42" s="163">
        <v>282.5</v>
      </c>
      <c r="HE42" s="163">
        <v>-281.83999999999997</v>
      </c>
      <c r="HF42" s="163">
        <v>-284.24</v>
      </c>
      <c r="HG42" s="163">
        <v>288.05</v>
      </c>
      <c r="HH42" s="163">
        <v>295.05</v>
      </c>
      <c r="HI42" s="163">
        <v>-131.34</v>
      </c>
      <c r="HJ42" s="163">
        <v>-130.85</v>
      </c>
      <c r="HK42" s="163">
        <v>-57.161999999999999</v>
      </c>
      <c r="HL42" s="163">
        <v>-49.898000000000003</v>
      </c>
      <c r="HM42" s="163">
        <v>77.45</v>
      </c>
      <c r="HN42" s="163">
        <v>77.588999999999999</v>
      </c>
      <c r="HO42" s="163">
        <v>-78.063999999999993</v>
      </c>
      <c r="HP42" s="163">
        <v>-79.022000000000006</v>
      </c>
      <c r="HQ42" s="163">
        <v>32.786000000000001</v>
      </c>
      <c r="HR42" s="163">
        <v>32.741999999999997</v>
      </c>
      <c r="HS42" s="163">
        <v>-21.849</v>
      </c>
      <c r="HT42" s="163">
        <v>-21.715</v>
      </c>
      <c r="HU42" s="163">
        <v>101.73</v>
      </c>
      <c r="HV42" s="163">
        <v>101.04</v>
      </c>
      <c r="HW42" s="163">
        <v>54.2</v>
      </c>
      <c r="HX42" s="163">
        <v>55.5</v>
      </c>
      <c r="HY42" s="163">
        <v>21.678999999999998</v>
      </c>
      <c r="HZ42" s="163">
        <v>-1.5199</v>
      </c>
      <c r="IA42" s="163">
        <v>-342.55</v>
      </c>
      <c r="IB42" s="163">
        <v>81.173000000000002</v>
      </c>
      <c r="IC42" s="163">
        <v>80.962999999999994</v>
      </c>
      <c r="ID42" s="163">
        <v>12.8</v>
      </c>
      <c r="IE42" s="163">
        <v>21.6</v>
      </c>
      <c r="IF42" s="163">
        <v>-30.899000000000001</v>
      </c>
      <c r="IG42" s="163">
        <v>-31</v>
      </c>
      <c r="IH42" s="163">
        <v>1.2594000000000001</v>
      </c>
      <c r="II42" s="163">
        <v>1.044</v>
      </c>
      <c r="IJ42" s="163">
        <v>-289.95</v>
      </c>
      <c r="IK42" s="163">
        <v>-193.31</v>
      </c>
      <c r="IL42" s="163">
        <v>416.02</v>
      </c>
      <c r="IM42" s="163">
        <v>234.36</v>
      </c>
      <c r="IN42" s="163">
        <v>-46.526000000000003</v>
      </c>
      <c r="IO42" s="163">
        <v>-328.92</v>
      </c>
      <c r="IP42" s="163">
        <v>328.44</v>
      </c>
      <c r="IQ42" s="163">
        <v>-89.634</v>
      </c>
      <c r="IR42" s="163">
        <v>-170.35</v>
      </c>
      <c r="IS42" s="163">
        <v>-329.21</v>
      </c>
      <c r="IT42" s="163">
        <v>115.95</v>
      </c>
      <c r="IU42" s="163">
        <v>114.93</v>
      </c>
      <c r="IV42" s="163">
        <v>87.457999999999998</v>
      </c>
      <c r="IW42" s="163">
        <v>-409.72</v>
      </c>
      <c r="IX42" s="163">
        <v>169.7</v>
      </c>
      <c r="IY42" s="163">
        <v>-236.24</v>
      </c>
      <c r="IZ42" s="163">
        <v>239.15</v>
      </c>
      <c r="JA42" s="163">
        <v>-5.7994000000000003</v>
      </c>
      <c r="JB42" s="163">
        <v>30.954999999999998</v>
      </c>
      <c r="JC42" s="163">
        <v>24.638999999999999</v>
      </c>
      <c r="JD42" s="163">
        <v>0.52700000000000002</v>
      </c>
      <c r="JE42" s="163">
        <v>0.52</v>
      </c>
      <c r="JF42" s="163">
        <v>-24.158999999999999</v>
      </c>
      <c r="JG42" s="163">
        <v>11.279</v>
      </c>
      <c r="JH42" s="163">
        <v>5.5225999999999997</v>
      </c>
      <c r="JI42" s="163">
        <v>-11.628</v>
      </c>
      <c r="JJ42" s="163">
        <v>-33.369</v>
      </c>
      <c r="JK42" s="163">
        <v>-16.754999999999999</v>
      </c>
      <c r="JL42" s="163">
        <v>41.7</v>
      </c>
      <c r="JM42" s="163">
        <v>56.390999999999998</v>
      </c>
      <c r="JN42" s="163">
        <v>55.484000000000002</v>
      </c>
      <c r="JO42" s="163">
        <v>0</v>
      </c>
      <c r="JP42" s="163">
        <v>0</v>
      </c>
      <c r="JQ42" s="163">
        <v>50.241999999999997</v>
      </c>
      <c r="JR42" s="163">
        <v>50.279000000000003</v>
      </c>
      <c r="JS42" s="163">
        <v>49.155999999999999</v>
      </c>
      <c r="JT42" s="164"/>
      <c r="JU42" s="163">
        <v>-21.399000000000001</v>
      </c>
      <c r="JV42" s="163">
        <v>19.314</v>
      </c>
      <c r="JW42" s="163">
        <v>7.4099000000000004</v>
      </c>
      <c r="JX42" s="163">
        <v>8.6998999999999995</v>
      </c>
      <c r="JY42" s="163">
        <v>-45.256999999999998</v>
      </c>
      <c r="JZ42" s="163">
        <v>77.680000000000007</v>
      </c>
      <c r="KA42" s="163">
        <v>58.622</v>
      </c>
      <c r="KB42" s="163">
        <v>-45.091000000000001</v>
      </c>
      <c r="KC42" s="163">
        <v>-76.346999999999994</v>
      </c>
      <c r="KD42" s="163">
        <v>48.319000000000003</v>
      </c>
      <c r="KE42" s="163">
        <v>27.373000000000001</v>
      </c>
      <c r="KF42" s="163">
        <v>13.8</v>
      </c>
      <c r="KG42" s="163">
        <v>-13</v>
      </c>
      <c r="KH42" s="163">
        <v>10.863</v>
      </c>
      <c r="KI42" s="163">
        <v>115.67</v>
      </c>
    </row>
    <row r="43" spans="1:295" ht="18" customHeight="1" x14ac:dyDescent="0.25">
      <c r="A43" s="160" t="s">
        <v>66</v>
      </c>
      <c r="B43" s="160" t="s">
        <v>724</v>
      </c>
      <c r="C43" s="163">
        <v>0</v>
      </c>
      <c r="D43" s="163">
        <v>19.382000000000001</v>
      </c>
      <c r="E43" s="163">
        <v>-38.81</v>
      </c>
      <c r="F43" s="163">
        <v>-32.691000000000003</v>
      </c>
      <c r="G43" s="163">
        <v>29.841000000000001</v>
      </c>
      <c r="H43" s="163">
        <v>0</v>
      </c>
      <c r="I43" s="163">
        <v>59.332000000000001</v>
      </c>
      <c r="J43" s="163">
        <v>-94.649000000000001</v>
      </c>
      <c r="K43" s="163">
        <v>59.027000000000001</v>
      </c>
      <c r="L43" s="163">
        <v>29.853000000000002</v>
      </c>
      <c r="M43" s="163">
        <v>29.53</v>
      </c>
      <c r="N43" s="163">
        <v>-22.2</v>
      </c>
      <c r="O43" s="163">
        <v>-35.619999999999997</v>
      </c>
      <c r="P43" s="163">
        <v>28.6</v>
      </c>
      <c r="Q43" s="163">
        <v>10.763</v>
      </c>
      <c r="R43" s="163">
        <v>-28.6</v>
      </c>
      <c r="S43" s="163">
        <v>10.206</v>
      </c>
      <c r="T43" s="163">
        <v>191.43199999999999</v>
      </c>
      <c r="U43" s="163">
        <v>12.087</v>
      </c>
      <c r="V43" s="163">
        <v>12.17</v>
      </c>
      <c r="W43" s="163">
        <v>19.614000000000001</v>
      </c>
      <c r="X43" s="163">
        <v>0</v>
      </c>
      <c r="Y43" s="163">
        <v>18.001999999999999</v>
      </c>
      <c r="Z43" s="163">
        <v>7.5125999999999999</v>
      </c>
      <c r="AA43" s="164"/>
      <c r="AB43" s="163">
        <v>113</v>
      </c>
      <c r="AC43" s="163">
        <v>-86.138999999999996</v>
      </c>
      <c r="AD43" s="163">
        <v>-85.528999999999996</v>
      </c>
      <c r="AE43" s="163">
        <v>20.888999999999999</v>
      </c>
      <c r="AF43" s="163">
        <v>22.2</v>
      </c>
      <c r="AG43" s="163">
        <v>33</v>
      </c>
      <c r="AH43" s="163">
        <v>9.0439000000000007</v>
      </c>
      <c r="AI43" s="163">
        <v>0.14599999999999999</v>
      </c>
      <c r="AJ43" s="163">
        <v>-37.56</v>
      </c>
      <c r="AK43" s="163">
        <v>-37.61</v>
      </c>
      <c r="AL43" s="163">
        <v>-35.520000000000003</v>
      </c>
      <c r="AM43" s="163">
        <v>37.869</v>
      </c>
      <c r="AN43" s="163">
        <v>37.869</v>
      </c>
      <c r="AO43" s="163">
        <v>18.055</v>
      </c>
      <c r="AP43" s="163">
        <v>-1.2250000000000001</v>
      </c>
      <c r="AQ43" s="163">
        <v>71.447000000000003</v>
      </c>
      <c r="AR43" s="163">
        <v>74.055999999999997</v>
      </c>
      <c r="AS43" s="163">
        <v>30.518999999999998</v>
      </c>
      <c r="AT43" s="163">
        <v>-71.802000000000007</v>
      </c>
      <c r="AU43" s="163">
        <v>0</v>
      </c>
      <c r="AV43" s="163">
        <v>29.315999999999999</v>
      </c>
      <c r="AW43" s="163">
        <v>30.879000000000001</v>
      </c>
      <c r="AX43" s="163">
        <v>62.423999999999999</v>
      </c>
      <c r="AY43" s="163">
        <v>64.433999999999997</v>
      </c>
      <c r="AZ43" s="163">
        <v>-2.6172</v>
      </c>
      <c r="BA43" s="163">
        <v>-13.314</v>
      </c>
      <c r="BB43" s="163">
        <v>-352.53</v>
      </c>
      <c r="BC43" s="163">
        <v>38.298000000000002</v>
      </c>
      <c r="BD43" s="163">
        <v>-19.099</v>
      </c>
      <c r="BE43" s="163">
        <v>-19.099</v>
      </c>
      <c r="BF43" s="163">
        <v>76.123000000000005</v>
      </c>
      <c r="BG43" s="163">
        <v>0</v>
      </c>
      <c r="BH43" s="163">
        <v>-4.5015000000000001</v>
      </c>
      <c r="BI43" s="163">
        <v>-67.102000000000004</v>
      </c>
      <c r="BJ43" s="163">
        <v>-46.83</v>
      </c>
      <c r="BK43" s="163">
        <v>0</v>
      </c>
      <c r="BL43" s="163">
        <v>5.6302000000000003</v>
      </c>
      <c r="BM43" s="163">
        <v>3.7938999999999998</v>
      </c>
      <c r="BN43" s="163">
        <v>382.06</v>
      </c>
      <c r="BO43" s="163">
        <v>147.49</v>
      </c>
      <c r="BP43" s="163">
        <v>146.58000000000001</v>
      </c>
      <c r="BQ43" s="163">
        <v>-473.97</v>
      </c>
      <c r="BR43" s="163">
        <v>445.03</v>
      </c>
      <c r="BS43" s="163">
        <v>40.976999999999997</v>
      </c>
      <c r="BT43" s="163">
        <v>-97.387</v>
      </c>
      <c r="BU43" s="163">
        <v>99.396000000000001</v>
      </c>
      <c r="BV43" s="163">
        <v>93.567999999999998</v>
      </c>
      <c r="BW43" s="163">
        <v>25.04</v>
      </c>
      <c r="BX43" s="163">
        <v>22.568999999999999</v>
      </c>
      <c r="BY43" s="163">
        <v>64.08</v>
      </c>
      <c r="BZ43" s="163">
        <v>81.62</v>
      </c>
      <c r="CA43" s="163">
        <v>-31.742999999999999</v>
      </c>
      <c r="CB43" s="163">
        <v>-31.609000000000002</v>
      </c>
      <c r="CC43" s="163">
        <v>106.03</v>
      </c>
      <c r="CD43" s="163">
        <v>106.84</v>
      </c>
      <c r="CE43" s="163">
        <v>23.507999999999999</v>
      </c>
      <c r="CF43" s="163">
        <v>-114.31</v>
      </c>
      <c r="CG43" s="163">
        <v>-114.27</v>
      </c>
      <c r="CH43" s="163">
        <v>4.7637999999999998</v>
      </c>
      <c r="CI43" s="163">
        <v>-89.427999999999997</v>
      </c>
      <c r="CJ43" s="163">
        <v>19.57</v>
      </c>
      <c r="CK43" s="163">
        <v>25.984999999999999</v>
      </c>
      <c r="CL43" s="163">
        <v>21.1</v>
      </c>
      <c r="CM43" s="163">
        <v>179.69</v>
      </c>
      <c r="CN43" s="163">
        <v>-17.350000000000001</v>
      </c>
      <c r="CO43" s="163">
        <v>21.1</v>
      </c>
      <c r="CP43" s="163">
        <v>20.14</v>
      </c>
      <c r="CQ43" s="163">
        <v>21.846</v>
      </c>
      <c r="CR43" s="163">
        <v>18.577999999999999</v>
      </c>
      <c r="CS43" s="163">
        <v>19.113</v>
      </c>
      <c r="CT43" s="163">
        <v>-41.320999999999998</v>
      </c>
      <c r="CU43" s="163">
        <v>-52.82</v>
      </c>
      <c r="CV43" s="163">
        <v>15.893000000000001</v>
      </c>
      <c r="CW43" s="163">
        <v>14.315</v>
      </c>
      <c r="CX43" s="163">
        <v>49.569000000000003</v>
      </c>
      <c r="CY43" s="163">
        <v>76.099000000000004</v>
      </c>
      <c r="CZ43" s="163">
        <v>60.944000000000003</v>
      </c>
      <c r="DA43" s="163">
        <v>57.426000000000002</v>
      </c>
      <c r="DB43" s="163">
        <v>-30.67</v>
      </c>
      <c r="DC43" s="163">
        <v>-1.8838999999999999</v>
      </c>
      <c r="DD43" s="163">
        <v>89.206000000000003</v>
      </c>
      <c r="DE43" s="163">
        <v>88.852000000000004</v>
      </c>
      <c r="DF43" s="163">
        <v>-149.06</v>
      </c>
      <c r="DG43" s="163">
        <v>1E-4</v>
      </c>
      <c r="DH43" s="163">
        <v>-18.492999999999999</v>
      </c>
      <c r="DI43" s="163">
        <v>-107.59</v>
      </c>
      <c r="DJ43" s="163">
        <v>-107.59</v>
      </c>
      <c r="DK43" s="163">
        <v>28.138000000000002</v>
      </c>
      <c r="DL43" s="163">
        <v>61.531999999999996</v>
      </c>
      <c r="DM43" s="163">
        <v>69.052000000000007</v>
      </c>
      <c r="DN43" s="163">
        <v>90.251999999999995</v>
      </c>
      <c r="DO43" s="163">
        <v>61.75</v>
      </c>
      <c r="DP43" s="163">
        <v>-9.84</v>
      </c>
      <c r="DQ43" s="163">
        <v>63.975999999999999</v>
      </c>
      <c r="DR43" s="163">
        <v>144.27000000000001</v>
      </c>
      <c r="DS43" s="163">
        <v>-2.0198999999999998</v>
      </c>
      <c r="DT43" s="163">
        <v>-1.96</v>
      </c>
      <c r="DU43" s="163">
        <v>77.599999999999994</v>
      </c>
      <c r="DV43" s="163">
        <v>69.510000000000005</v>
      </c>
      <c r="DW43" s="163">
        <v>149.16</v>
      </c>
      <c r="DX43" s="163">
        <v>144.22</v>
      </c>
      <c r="DY43" s="163">
        <v>-6.2580999999999998</v>
      </c>
      <c r="DZ43" s="163">
        <v>-6.5727000000000002</v>
      </c>
      <c r="EA43" s="163">
        <v>242.09</v>
      </c>
      <c r="EB43" s="163">
        <v>198.74</v>
      </c>
      <c r="EC43" s="163">
        <v>191</v>
      </c>
      <c r="ED43" s="163">
        <v>195.77</v>
      </c>
      <c r="EE43" s="163">
        <v>92.784999999999997</v>
      </c>
      <c r="EF43" s="163">
        <v>69.917000000000002</v>
      </c>
      <c r="EG43" s="163">
        <v>-29.664000000000001</v>
      </c>
      <c r="EH43" s="163">
        <v>484.58</v>
      </c>
      <c r="EI43" s="163">
        <v>245.55</v>
      </c>
      <c r="EJ43" s="163">
        <v>0</v>
      </c>
      <c r="EK43" s="163">
        <v>-23.488</v>
      </c>
      <c r="EL43" s="163">
        <v>-21.977</v>
      </c>
      <c r="EM43" s="163">
        <v>-9.8867999999999991</v>
      </c>
      <c r="EN43" s="163">
        <v>-22.881</v>
      </c>
      <c r="EO43" s="163">
        <v>-21.53</v>
      </c>
      <c r="EP43" s="163">
        <v>32.304000000000002</v>
      </c>
      <c r="EQ43" s="163">
        <v>4.5216000000000003</v>
      </c>
      <c r="ER43" s="163">
        <v>4.0970000000000004</v>
      </c>
      <c r="ES43" s="163">
        <v>-32.994</v>
      </c>
      <c r="ET43" s="163">
        <v>0</v>
      </c>
      <c r="EU43" s="163">
        <v>-4.8898999999999999</v>
      </c>
      <c r="EV43" s="163">
        <v>1</v>
      </c>
      <c r="EW43" s="163">
        <v>12.086</v>
      </c>
      <c r="EX43" s="163">
        <v>-94.004000000000005</v>
      </c>
      <c r="EY43" s="163">
        <v>-37.189</v>
      </c>
      <c r="EZ43" s="163">
        <v>-35.927999999999997</v>
      </c>
      <c r="FA43" s="163">
        <v>10.653</v>
      </c>
      <c r="FB43" s="163">
        <v>-68.27</v>
      </c>
      <c r="FC43" s="163">
        <v>33.125</v>
      </c>
      <c r="FD43" s="163">
        <v>23.114000000000001</v>
      </c>
      <c r="FE43" s="163">
        <v>0</v>
      </c>
      <c r="FF43" s="163">
        <v>0</v>
      </c>
      <c r="FG43" s="163">
        <v>39.238999999999997</v>
      </c>
      <c r="FH43" s="163">
        <v>40.201999999999998</v>
      </c>
      <c r="FI43" s="163">
        <v>38.872999999999998</v>
      </c>
      <c r="FJ43" s="163">
        <v>30.309000000000001</v>
      </c>
      <c r="FK43" s="163">
        <v>30.978999999999999</v>
      </c>
      <c r="FL43" s="163">
        <v>-188.55</v>
      </c>
      <c r="FM43" s="163">
        <v>8.3687000000000005</v>
      </c>
      <c r="FN43" s="163">
        <v>8.0205000000000002</v>
      </c>
      <c r="FO43" s="163">
        <v>-131.18</v>
      </c>
      <c r="FP43" s="163">
        <v>-115.5</v>
      </c>
      <c r="FQ43" s="163">
        <v>-66.948999999999998</v>
      </c>
      <c r="FR43" s="163">
        <v>-52.448999999999998</v>
      </c>
      <c r="FS43" s="163">
        <v>13.872</v>
      </c>
      <c r="FT43" s="163">
        <v>0.99639999999999995</v>
      </c>
      <c r="FU43" s="163">
        <v>-8.5998999999999999</v>
      </c>
      <c r="FV43" s="163">
        <v>11.18</v>
      </c>
      <c r="FW43" s="163">
        <v>-68.346999999999994</v>
      </c>
      <c r="FX43" s="163">
        <v>10.468</v>
      </c>
      <c r="FY43" s="163">
        <v>-14.948</v>
      </c>
      <c r="FZ43" s="163">
        <v>0.84899999999999998</v>
      </c>
      <c r="GA43" s="163">
        <v>8.6353000000000009</v>
      </c>
      <c r="GB43" s="163">
        <v>12.859</v>
      </c>
      <c r="GC43" s="163">
        <v>116.45</v>
      </c>
      <c r="GD43" s="163">
        <v>134.34</v>
      </c>
      <c r="GE43" s="163">
        <v>13.63</v>
      </c>
      <c r="GF43" s="163">
        <v>81.004000000000005</v>
      </c>
      <c r="GG43" s="163">
        <v>18</v>
      </c>
      <c r="GH43" s="163">
        <v>-15.426</v>
      </c>
      <c r="GI43" s="163">
        <v>1.5616000000000001</v>
      </c>
      <c r="GJ43" s="163">
        <v>-1.3063</v>
      </c>
      <c r="GK43" s="163">
        <v>1.9543999999999999</v>
      </c>
      <c r="GL43" s="163">
        <v>6.6000000000000003E-2</v>
      </c>
      <c r="GM43" s="163">
        <v>0</v>
      </c>
      <c r="GN43" s="163">
        <v>-13.680999999999999</v>
      </c>
      <c r="GO43" s="163">
        <v>-29.684000000000001</v>
      </c>
      <c r="GP43" s="163">
        <v>24.76</v>
      </c>
      <c r="GQ43" s="163">
        <v>46.972999999999999</v>
      </c>
      <c r="GR43" s="163">
        <v>89.468999999999994</v>
      </c>
      <c r="GS43" s="163">
        <v>48.850999999999999</v>
      </c>
      <c r="GT43" s="163">
        <v>-141.18</v>
      </c>
      <c r="GU43" s="163">
        <v>-25.009</v>
      </c>
      <c r="GV43" s="163">
        <v>38.210999999999999</v>
      </c>
      <c r="GW43" s="163">
        <v>-31.863</v>
      </c>
      <c r="GX43" s="163">
        <v>11.467000000000001</v>
      </c>
      <c r="GY43" s="163">
        <v>1.3769</v>
      </c>
      <c r="GZ43" s="163">
        <v>1.0547</v>
      </c>
      <c r="HA43" s="163">
        <v>13.236000000000001</v>
      </c>
      <c r="HB43" s="163">
        <v>150.69</v>
      </c>
      <c r="HC43" s="163">
        <v>152.66</v>
      </c>
      <c r="HD43" s="163">
        <v>282.5</v>
      </c>
      <c r="HE43" s="163">
        <v>-281.41000000000003</v>
      </c>
      <c r="HF43" s="163">
        <v>-284.88</v>
      </c>
      <c r="HG43" s="163">
        <v>284.89</v>
      </c>
      <c r="HH43" s="163">
        <v>331.55</v>
      </c>
      <c r="HI43" s="163">
        <v>-146.36000000000001</v>
      </c>
      <c r="HJ43" s="163">
        <v>-143.57</v>
      </c>
      <c r="HK43" s="163">
        <v>-57.104999999999997</v>
      </c>
      <c r="HL43" s="163">
        <v>-50.615000000000002</v>
      </c>
      <c r="HM43" s="163">
        <v>75.424000000000007</v>
      </c>
      <c r="HN43" s="163">
        <v>75.962000000000003</v>
      </c>
      <c r="HO43" s="163">
        <v>-96.692999999999998</v>
      </c>
      <c r="HP43" s="163">
        <v>-97.379000000000005</v>
      </c>
      <c r="HQ43" s="163">
        <v>46.761000000000003</v>
      </c>
      <c r="HR43" s="163">
        <v>45.475000000000001</v>
      </c>
      <c r="HS43" s="163">
        <v>-36.622</v>
      </c>
      <c r="HT43" s="163">
        <v>-35.180999999999997</v>
      </c>
      <c r="HU43" s="163">
        <v>94.739000000000004</v>
      </c>
      <c r="HV43" s="163">
        <v>95.209000000000003</v>
      </c>
      <c r="HW43" s="163">
        <v>56.7</v>
      </c>
      <c r="HX43" s="163">
        <v>56.9</v>
      </c>
      <c r="HY43" s="163">
        <v>22.006</v>
      </c>
      <c r="HZ43" s="163">
        <v>23.92</v>
      </c>
      <c r="IA43" s="163">
        <v>-325.49</v>
      </c>
      <c r="IB43" s="163">
        <v>86.882999999999996</v>
      </c>
      <c r="IC43" s="163">
        <v>87.828999999999994</v>
      </c>
      <c r="ID43" s="163">
        <v>15.699</v>
      </c>
      <c r="IE43" s="163">
        <v>18.2</v>
      </c>
      <c r="IF43" s="163">
        <v>-45.598999999999997</v>
      </c>
      <c r="IG43" s="163">
        <v>-45.598999999999997</v>
      </c>
      <c r="IH43" s="163">
        <v>1.3602000000000001</v>
      </c>
      <c r="II43" s="163">
        <v>1.1501999999999999</v>
      </c>
      <c r="IJ43" s="163">
        <v>-323.95</v>
      </c>
      <c r="IK43" s="163">
        <v>-230.73</v>
      </c>
      <c r="IL43" s="163">
        <v>475.2</v>
      </c>
      <c r="IM43" s="163">
        <v>270.52</v>
      </c>
      <c r="IN43" s="163">
        <v>-50.75</v>
      </c>
      <c r="IO43" s="163">
        <v>-373.2</v>
      </c>
      <c r="IP43" s="163">
        <v>369.56</v>
      </c>
      <c r="IQ43" s="163">
        <v>-127.34</v>
      </c>
      <c r="IR43" s="163">
        <v>-204.34</v>
      </c>
      <c r="IS43" s="163">
        <v>-369.65</v>
      </c>
      <c r="IT43" s="163">
        <v>117.47</v>
      </c>
      <c r="IU43" s="163">
        <v>118.05</v>
      </c>
      <c r="IV43" s="163">
        <v>129.04</v>
      </c>
      <c r="IW43" s="163">
        <v>-464.46</v>
      </c>
      <c r="IX43" s="163">
        <v>204.17</v>
      </c>
      <c r="IY43" s="163">
        <v>-256.48</v>
      </c>
      <c r="IZ43" s="163">
        <v>259.06</v>
      </c>
      <c r="JA43" s="163">
        <v>-5.5632000000000001</v>
      </c>
      <c r="JB43" s="163">
        <v>30.954999999999998</v>
      </c>
      <c r="JC43" s="163">
        <v>23.52</v>
      </c>
      <c r="JD43" s="163">
        <v>0.36199999999999999</v>
      </c>
      <c r="JE43" s="163">
        <v>0.34699999999999998</v>
      </c>
      <c r="JF43" s="163">
        <v>-23.44</v>
      </c>
      <c r="JG43" s="163">
        <v>10.239000000000001</v>
      </c>
      <c r="JH43" s="163">
        <v>4.7914000000000003</v>
      </c>
      <c r="JI43" s="163">
        <v>-10.78</v>
      </c>
      <c r="JJ43" s="163">
        <v>-36.152999999999999</v>
      </c>
      <c r="JK43" s="163">
        <v>-15.468</v>
      </c>
      <c r="JL43" s="163">
        <v>42</v>
      </c>
      <c r="JM43" s="163">
        <v>54.887</v>
      </c>
      <c r="JN43" s="163">
        <v>54.84</v>
      </c>
      <c r="JO43" s="163">
        <v>0</v>
      </c>
      <c r="JP43" s="163">
        <v>0</v>
      </c>
      <c r="JQ43" s="163">
        <v>51.91</v>
      </c>
      <c r="JR43" s="163">
        <v>50.905999999999999</v>
      </c>
      <c r="JS43" s="163">
        <v>50.448999999999998</v>
      </c>
      <c r="JT43" s="164"/>
      <c r="JU43" s="163">
        <v>-17.298999999999999</v>
      </c>
      <c r="JV43" s="163">
        <v>19.690000000000001</v>
      </c>
      <c r="JW43" s="163">
        <v>7.6299000000000001</v>
      </c>
      <c r="JX43" s="163">
        <v>8.6998999999999995</v>
      </c>
      <c r="JY43" s="163">
        <v>-45.350999999999999</v>
      </c>
      <c r="JZ43" s="163">
        <v>79.177000000000007</v>
      </c>
      <c r="KA43" s="163">
        <v>59.005000000000003</v>
      </c>
      <c r="KB43" s="163">
        <v>-44.505000000000003</v>
      </c>
      <c r="KC43" s="163">
        <v>-77.332999999999998</v>
      </c>
      <c r="KD43" s="163">
        <v>48.792000000000002</v>
      </c>
      <c r="KE43" s="163">
        <v>28.311</v>
      </c>
      <c r="KF43" s="163">
        <v>8.8000000000000007</v>
      </c>
      <c r="KG43" s="163">
        <v>-9.5</v>
      </c>
      <c r="KH43" s="163">
        <v>43.567</v>
      </c>
      <c r="KI43" s="163">
        <v>104.46</v>
      </c>
    </row>
    <row r="44" spans="1:295" ht="18" customHeight="1" x14ac:dyDescent="0.25">
      <c r="A44" s="160" t="s">
        <v>66</v>
      </c>
      <c r="B44" s="160" t="s">
        <v>725</v>
      </c>
      <c r="C44" s="163">
        <v>0</v>
      </c>
      <c r="D44" s="163">
        <v>19.382000000000001</v>
      </c>
      <c r="E44" s="163">
        <v>-38.81</v>
      </c>
      <c r="F44" s="163">
        <v>-33.719000000000001</v>
      </c>
      <c r="G44" s="163">
        <v>28.846</v>
      </c>
      <c r="H44" s="163">
        <v>0</v>
      </c>
      <c r="I44" s="163">
        <v>58.048999999999999</v>
      </c>
      <c r="J44" s="163">
        <v>-90.259</v>
      </c>
      <c r="K44" s="163">
        <v>55.768999999999998</v>
      </c>
      <c r="L44" s="163">
        <v>28.202999999999999</v>
      </c>
      <c r="M44" s="163">
        <v>28.094999999999999</v>
      </c>
      <c r="N44" s="163">
        <v>-17.760000000000002</v>
      </c>
      <c r="O44" s="163">
        <v>-37.206000000000003</v>
      </c>
      <c r="P44" s="163">
        <v>30.798999999999999</v>
      </c>
      <c r="Q44" s="163">
        <v>11.592000000000001</v>
      </c>
      <c r="R44" s="163">
        <v>-30.798999999999999</v>
      </c>
      <c r="S44" s="163">
        <v>10.134</v>
      </c>
      <c r="T44" s="163">
        <v>183.85</v>
      </c>
      <c r="U44" s="163">
        <v>9.9553999999999991</v>
      </c>
      <c r="V44" s="163">
        <v>10.085000000000001</v>
      </c>
      <c r="W44" s="163">
        <v>16.577999999999999</v>
      </c>
      <c r="X44" s="163">
        <v>0</v>
      </c>
      <c r="Y44" s="163">
        <v>12.053000000000001</v>
      </c>
      <c r="Z44" s="163">
        <v>7.2645</v>
      </c>
      <c r="AA44" s="164"/>
      <c r="AB44" s="163">
        <v>113</v>
      </c>
      <c r="AC44" s="163">
        <v>-85.668999999999997</v>
      </c>
      <c r="AD44" s="163">
        <v>-86.088999999999999</v>
      </c>
      <c r="AE44" s="163">
        <v>22.675999999999998</v>
      </c>
      <c r="AF44" s="163">
        <v>17.760000000000002</v>
      </c>
      <c r="AG44" s="163">
        <v>35.200000000000003</v>
      </c>
      <c r="AH44" s="163">
        <v>9.0439000000000007</v>
      </c>
      <c r="AI44" s="163">
        <v>0.14599999999999999</v>
      </c>
      <c r="AJ44" s="163">
        <v>-31.629000000000001</v>
      </c>
      <c r="AK44" s="163">
        <v>-31.51</v>
      </c>
      <c r="AL44" s="163">
        <v>-47.04</v>
      </c>
      <c r="AM44" s="163">
        <v>32.450000000000003</v>
      </c>
      <c r="AN44" s="163">
        <v>31.969000000000001</v>
      </c>
      <c r="AO44" s="163">
        <v>18.210999999999999</v>
      </c>
      <c r="AP44" s="163">
        <v>-1.4180999999999999</v>
      </c>
      <c r="AQ44" s="163">
        <v>70.013999999999996</v>
      </c>
      <c r="AR44" s="163">
        <v>72.44</v>
      </c>
      <c r="AS44" s="163">
        <v>28.573</v>
      </c>
      <c r="AT44" s="163">
        <v>-65.372</v>
      </c>
      <c r="AU44" s="163">
        <v>0</v>
      </c>
      <c r="AV44" s="163">
        <v>9.5085999999999995</v>
      </c>
      <c r="AW44" s="163">
        <v>9.0035000000000007</v>
      </c>
      <c r="AX44" s="163">
        <v>63.898000000000003</v>
      </c>
      <c r="AY44" s="163">
        <v>65.506</v>
      </c>
      <c r="AZ44" s="163">
        <v>-6.2813999999999997</v>
      </c>
      <c r="BA44" s="163">
        <v>-33.579000000000001</v>
      </c>
      <c r="BB44" s="163">
        <v>-303.85000000000002</v>
      </c>
      <c r="BC44" s="163">
        <v>38.241999999999997</v>
      </c>
      <c r="BD44" s="163">
        <v>-18.899000000000001</v>
      </c>
      <c r="BE44" s="163">
        <v>-18.998999999999999</v>
      </c>
      <c r="BF44" s="163">
        <v>70.694999999999993</v>
      </c>
      <c r="BG44" s="163">
        <v>0</v>
      </c>
      <c r="BH44" s="163">
        <v>-4.5223000000000004</v>
      </c>
      <c r="BI44" s="163">
        <v>-67.102000000000004</v>
      </c>
      <c r="BJ44" s="163">
        <v>-42.151000000000003</v>
      </c>
      <c r="BK44" s="163">
        <v>0</v>
      </c>
      <c r="BL44" s="163">
        <v>3.5428999999999999</v>
      </c>
      <c r="BM44" s="163">
        <v>3.5144000000000002</v>
      </c>
      <c r="BN44" s="163">
        <v>331.55</v>
      </c>
      <c r="BO44" s="163">
        <v>143.88999999999999</v>
      </c>
      <c r="BP44" s="163">
        <v>145.38999999999999</v>
      </c>
      <c r="BQ44" s="163">
        <v>-460.5</v>
      </c>
      <c r="BR44" s="163">
        <v>404.89</v>
      </c>
      <c r="BS44" s="163">
        <v>40.976999999999997</v>
      </c>
      <c r="BT44" s="163">
        <v>-97.498999999999995</v>
      </c>
      <c r="BU44" s="163">
        <v>98.537999999999997</v>
      </c>
      <c r="BV44" s="163">
        <v>91.481999999999999</v>
      </c>
      <c r="BW44" s="163">
        <v>24.228999999999999</v>
      </c>
      <c r="BX44" s="163">
        <v>21.798999999999999</v>
      </c>
      <c r="BY44" s="163">
        <v>63.418999999999997</v>
      </c>
      <c r="BZ44" s="163">
        <v>79.98</v>
      </c>
      <c r="CA44" s="163">
        <v>-30.404</v>
      </c>
      <c r="CB44" s="163">
        <v>-30.404</v>
      </c>
      <c r="CC44" s="163">
        <v>108.55</v>
      </c>
      <c r="CD44" s="163">
        <v>109.34</v>
      </c>
      <c r="CE44" s="163">
        <v>30.515999999999998</v>
      </c>
      <c r="CF44" s="163">
        <v>-111.77</v>
      </c>
      <c r="CG44" s="163">
        <v>-111.23</v>
      </c>
      <c r="CH44" s="163">
        <v>4.5366999999999997</v>
      </c>
      <c r="CI44" s="163">
        <v>-85.694999999999993</v>
      </c>
      <c r="CJ44" s="163">
        <v>19.57</v>
      </c>
      <c r="CK44" s="163">
        <v>25.984999999999999</v>
      </c>
      <c r="CL44" s="163">
        <v>26.798999999999999</v>
      </c>
      <c r="CM44" s="163">
        <v>171.39</v>
      </c>
      <c r="CN44" s="163">
        <v>-17.408999999999999</v>
      </c>
      <c r="CO44" s="163">
        <v>22.998000000000001</v>
      </c>
      <c r="CP44" s="163">
        <v>22.355</v>
      </c>
      <c r="CQ44" s="163">
        <v>23.414000000000001</v>
      </c>
      <c r="CR44" s="163">
        <v>20.922999999999998</v>
      </c>
      <c r="CS44" s="163">
        <v>21.151</v>
      </c>
      <c r="CT44" s="163">
        <v>-42.789000000000001</v>
      </c>
      <c r="CU44" s="163">
        <v>-47.789000000000001</v>
      </c>
      <c r="CV44" s="163">
        <v>14.446999999999999</v>
      </c>
      <c r="CW44" s="163">
        <v>14.618</v>
      </c>
      <c r="CX44" s="163">
        <v>48.29</v>
      </c>
      <c r="CY44" s="163">
        <v>75.528999999999996</v>
      </c>
      <c r="CZ44" s="163">
        <v>60.944000000000003</v>
      </c>
      <c r="DA44" s="163">
        <v>57.426000000000002</v>
      </c>
      <c r="DB44" s="163">
        <v>-30.42</v>
      </c>
      <c r="DC44" s="163">
        <v>-1.8838999999999999</v>
      </c>
      <c r="DD44" s="163">
        <v>85.878</v>
      </c>
      <c r="DE44" s="163">
        <v>85.233999999999995</v>
      </c>
      <c r="DF44" s="163">
        <v>-140.71</v>
      </c>
      <c r="DG44" s="163">
        <v>1E-4</v>
      </c>
      <c r="DH44" s="163">
        <v>-18.510999999999999</v>
      </c>
      <c r="DI44" s="163">
        <v>-108.4</v>
      </c>
      <c r="DJ44" s="163">
        <v>-108.8</v>
      </c>
      <c r="DK44" s="163">
        <v>29.082999999999998</v>
      </c>
      <c r="DL44" s="163">
        <v>61.531999999999996</v>
      </c>
      <c r="DM44" s="163">
        <v>67.174000000000007</v>
      </c>
      <c r="DN44" s="163">
        <v>89.08</v>
      </c>
      <c r="DO44" s="163">
        <v>61.13</v>
      </c>
      <c r="DP44" s="163">
        <v>-8.73</v>
      </c>
      <c r="DQ44" s="163">
        <v>63.314999999999998</v>
      </c>
      <c r="DR44" s="163">
        <v>144.27000000000001</v>
      </c>
      <c r="DS44" s="163">
        <v>-2.25</v>
      </c>
      <c r="DT44" s="163">
        <v>-2.14</v>
      </c>
      <c r="DU44" s="163">
        <v>77.7</v>
      </c>
      <c r="DV44" s="163">
        <v>70.16</v>
      </c>
      <c r="DW44" s="163">
        <v>138.12</v>
      </c>
      <c r="DX44" s="163">
        <v>137.83000000000001</v>
      </c>
      <c r="DY44" s="163">
        <v>-10.484</v>
      </c>
      <c r="DZ44" s="163">
        <v>-10.627000000000001</v>
      </c>
      <c r="EA44" s="163">
        <v>234.58</v>
      </c>
      <c r="EB44" s="163">
        <v>191.94</v>
      </c>
      <c r="EC44" s="163">
        <v>183.98</v>
      </c>
      <c r="ED44" s="163">
        <v>188.3</v>
      </c>
      <c r="EE44" s="163">
        <v>90.763000000000005</v>
      </c>
      <c r="EF44" s="163">
        <v>64.947999999999993</v>
      </c>
      <c r="EG44" s="163">
        <v>-30.425999999999998</v>
      </c>
      <c r="EH44" s="163">
        <v>471.83</v>
      </c>
      <c r="EI44" s="163">
        <v>282.61</v>
      </c>
      <c r="EJ44" s="163">
        <v>0</v>
      </c>
      <c r="EK44" s="163">
        <v>-19.692</v>
      </c>
      <c r="EL44" s="163">
        <v>-17.992999999999999</v>
      </c>
      <c r="EM44" s="163">
        <v>-10.045</v>
      </c>
      <c r="EN44" s="163">
        <v>-25.097000000000001</v>
      </c>
      <c r="EO44" s="163">
        <v>-23.100999999999999</v>
      </c>
      <c r="EP44" s="163">
        <v>30.766999999999999</v>
      </c>
      <c r="EQ44" s="163">
        <v>9.1052999999999997</v>
      </c>
      <c r="ER44" s="163">
        <v>8.7669999999999995</v>
      </c>
      <c r="ES44" s="163">
        <v>-29.664000000000001</v>
      </c>
      <c r="ET44" s="163">
        <v>0</v>
      </c>
      <c r="EU44" s="163">
        <v>-5.2398999999999996</v>
      </c>
      <c r="EV44" s="163">
        <v>1</v>
      </c>
      <c r="EW44" s="163">
        <v>11.663</v>
      </c>
      <c r="EX44" s="163">
        <v>-95.721000000000004</v>
      </c>
      <c r="EY44" s="163">
        <v>-34.552999999999997</v>
      </c>
      <c r="EZ44" s="163">
        <v>-34.134</v>
      </c>
      <c r="FA44" s="163">
        <v>6.6784999999999997</v>
      </c>
      <c r="FB44" s="163">
        <v>-63.930999999999997</v>
      </c>
      <c r="FC44" s="163">
        <v>38.776000000000003</v>
      </c>
      <c r="FD44" s="163">
        <v>23.056000000000001</v>
      </c>
      <c r="FE44" s="163">
        <v>0</v>
      </c>
      <c r="FF44" s="163">
        <v>0</v>
      </c>
      <c r="FG44" s="163">
        <v>36.374000000000002</v>
      </c>
      <c r="FH44" s="163">
        <v>36.337000000000003</v>
      </c>
      <c r="FI44" s="163">
        <v>34.383000000000003</v>
      </c>
      <c r="FJ44" s="163">
        <v>29.472000000000001</v>
      </c>
      <c r="FK44" s="163">
        <v>29.974</v>
      </c>
      <c r="FL44" s="163">
        <v>-195.42</v>
      </c>
      <c r="FM44" s="163">
        <v>12.103999999999999</v>
      </c>
      <c r="FN44" s="163">
        <v>12</v>
      </c>
      <c r="FO44" s="163">
        <v>-136.78</v>
      </c>
      <c r="FP44" s="163">
        <v>-121.75</v>
      </c>
      <c r="FQ44" s="163">
        <v>-68.091999999999999</v>
      </c>
      <c r="FR44" s="163">
        <v>-53.079000000000001</v>
      </c>
      <c r="FS44" s="163">
        <v>13.965</v>
      </c>
      <c r="FT44" s="163">
        <v>1.044</v>
      </c>
      <c r="FU44" s="163">
        <v>-8.5799000000000003</v>
      </c>
      <c r="FV44" s="163">
        <v>11.14</v>
      </c>
      <c r="FW44" s="163">
        <v>-69.884</v>
      </c>
      <c r="FX44" s="163">
        <v>11.051</v>
      </c>
      <c r="FY44" s="163">
        <v>-14.63</v>
      </c>
      <c r="FZ44" s="163">
        <v>0.83599999999999997</v>
      </c>
      <c r="GA44" s="163">
        <v>8.5755999999999997</v>
      </c>
      <c r="GB44" s="163">
        <v>11.85</v>
      </c>
      <c r="GC44" s="163">
        <v>125.3</v>
      </c>
      <c r="GD44" s="163">
        <v>140.53</v>
      </c>
      <c r="GE44" s="163">
        <v>13.83</v>
      </c>
      <c r="GF44" s="163">
        <v>78.778000000000006</v>
      </c>
      <c r="GG44" s="163">
        <v>16.7</v>
      </c>
      <c r="GH44" s="163">
        <v>-13.989000000000001</v>
      </c>
      <c r="GI44" s="163">
        <v>1.4231</v>
      </c>
      <c r="GJ44" s="163">
        <v>-1.6608000000000001</v>
      </c>
      <c r="GK44" s="163">
        <v>2.0407000000000002</v>
      </c>
      <c r="GL44" s="163">
        <v>6.6000000000000003E-2</v>
      </c>
      <c r="GM44" s="163">
        <v>0</v>
      </c>
      <c r="GN44" s="163">
        <v>-14.488</v>
      </c>
      <c r="GO44" s="163">
        <v>-29.672000000000001</v>
      </c>
      <c r="GP44" s="163">
        <v>25.129000000000001</v>
      </c>
      <c r="GQ44" s="163">
        <v>46.469000000000001</v>
      </c>
      <c r="GR44" s="163">
        <v>87.066999999999993</v>
      </c>
      <c r="GS44" s="163">
        <v>46.604999999999997</v>
      </c>
      <c r="GT44" s="163">
        <v>-135.75</v>
      </c>
      <c r="GU44" s="163">
        <v>-25.347000000000001</v>
      </c>
      <c r="GV44" s="163">
        <v>37.316000000000003</v>
      </c>
      <c r="GW44" s="163">
        <v>-32.645000000000003</v>
      </c>
      <c r="GX44" s="163">
        <v>12.743</v>
      </c>
      <c r="GY44" s="163">
        <v>2.3340000000000001</v>
      </c>
      <c r="GZ44" s="163">
        <v>1.9934000000000001</v>
      </c>
      <c r="HA44" s="163">
        <v>14.118</v>
      </c>
      <c r="HB44" s="163">
        <v>166.76</v>
      </c>
      <c r="HC44" s="163">
        <v>164.98</v>
      </c>
      <c r="HD44" s="163">
        <v>282.5</v>
      </c>
      <c r="HE44" s="163">
        <v>-281.41000000000003</v>
      </c>
      <c r="HF44" s="163">
        <v>-285.13</v>
      </c>
      <c r="HG44" s="163">
        <v>285.89999999999998</v>
      </c>
      <c r="HH44" s="163">
        <v>357.37</v>
      </c>
      <c r="HI44" s="163">
        <v>-160.27000000000001</v>
      </c>
      <c r="HJ44" s="163">
        <v>-160.75</v>
      </c>
      <c r="HK44" s="163">
        <v>-51.524999999999999</v>
      </c>
      <c r="HL44" s="163">
        <v>-43.628</v>
      </c>
      <c r="HM44" s="163">
        <v>77.084999999999994</v>
      </c>
      <c r="HN44" s="163">
        <v>76.421999999999997</v>
      </c>
      <c r="HO44" s="163">
        <v>-110.26</v>
      </c>
      <c r="HP44" s="163">
        <v>-113.32</v>
      </c>
      <c r="HQ44" s="163">
        <v>53.890999999999998</v>
      </c>
      <c r="HR44" s="163">
        <v>53.265000000000001</v>
      </c>
      <c r="HS44" s="163">
        <v>-48.048000000000002</v>
      </c>
      <c r="HT44" s="163">
        <v>-48.780999999999999</v>
      </c>
      <c r="HU44" s="163">
        <v>89.338999999999999</v>
      </c>
      <c r="HV44" s="163">
        <v>90.19</v>
      </c>
      <c r="HW44" s="163">
        <v>60.798999999999999</v>
      </c>
      <c r="HX44" s="163">
        <v>59.9</v>
      </c>
      <c r="HY44" s="163">
        <v>21.966000000000001</v>
      </c>
      <c r="HZ44" s="163">
        <v>35.759</v>
      </c>
      <c r="IA44" s="163">
        <v>-347.5</v>
      </c>
      <c r="IB44" s="163">
        <v>96.38</v>
      </c>
      <c r="IC44" s="163">
        <v>95.617999999999995</v>
      </c>
      <c r="ID44" s="163">
        <v>15.1</v>
      </c>
      <c r="IE44" s="163">
        <v>20.5</v>
      </c>
      <c r="IF44" s="163">
        <v>-53.798999999999999</v>
      </c>
      <c r="IG44" s="163">
        <v>-54</v>
      </c>
      <c r="IH44" s="163">
        <v>1.3602000000000001</v>
      </c>
      <c r="II44" s="163">
        <v>1.1501999999999999</v>
      </c>
      <c r="IJ44" s="163">
        <v>-354.26</v>
      </c>
      <c r="IK44" s="163">
        <v>-260.67</v>
      </c>
      <c r="IL44" s="163">
        <v>519.88</v>
      </c>
      <c r="IM44" s="163">
        <v>300.43</v>
      </c>
      <c r="IN44" s="163">
        <v>-50.764000000000003</v>
      </c>
      <c r="IO44" s="163">
        <v>-402.38</v>
      </c>
      <c r="IP44" s="163">
        <v>400.71</v>
      </c>
      <c r="IQ44" s="163">
        <v>-150.15</v>
      </c>
      <c r="IR44" s="163">
        <v>-226.37</v>
      </c>
      <c r="IS44" s="163">
        <v>-395.16</v>
      </c>
      <c r="IT44" s="163">
        <v>122.17</v>
      </c>
      <c r="IU44" s="163">
        <v>120.74</v>
      </c>
      <c r="IV44" s="163">
        <v>150.53</v>
      </c>
      <c r="IW44" s="163">
        <v>-503.12</v>
      </c>
      <c r="IX44" s="163">
        <v>227.53</v>
      </c>
      <c r="IY44" s="163">
        <v>-280.24</v>
      </c>
      <c r="IZ44" s="163">
        <v>281.72000000000003</v>
      </c>
      <c r="JA44" s="163">
        <v>-7.1452999999999998</v>
      </c>
      <c r="JB44" s="163">
        <v>30.954999999999998</v>
      </c>
      <c r="JC44" s="163">
        <v>22.318999999999999</v>
      </c>
      <c r="JD44" s="163">
        <v>-7.8E-2</v>
      </c>
      <c r="JE44" s="163">
        <v>-8.6999999999999994E-2</v>
      </c>
      <c r="JF44" s="163">
        <v>-22.399000000000001</v>
      </c>
      <c r="JG44" s="163">
        <v>10.96</v>
      </c>
      <c r="JH44" s="163">
        <v>4.4245999999999999</v>
      </c>
      <c r="JI44" s="163">
        <v>-11.805</v>
      </c>
      <c r="JJ44" s="163">
        <v>-36.765999999999998</v>
      </c>
      <c r="JK44" s="163">
        <v>-13.066000000000001</v>
      </c>
      <c r="JL44" s="163">
        <v>40.9</v>
      </c>
      <c r="JM44" s="163">
        <v>54.137999999999998</v>
      </c>
      <c r="JN44" s="163">
        <v>55.524999999999999</v>
      </c>
      <c r="JO44" s="163">
        <v>0</v>
      </c>
      <c r="JP44" s="163">
        <v>0</v>
      </c>
      <c r="JQ44" s="163">
        <v>49.576000000000001</v>
      </c>
      <c r="JR44" s="163">
        <v>49.597999999999999</v>
      </c>
      <c r="JS44" s="163">
        <v>48.765000000000001</v>
      </c>
      <c r="JT44" s="164"/>
      <c r="JU44" s="163">
        <v>-21.1</v>
      </c>
      <c r="JV44" s="163">
        <v>17.538</v>
      </c>
      <c r="JW44" s="163">
        <v>8.0298999999999996</v>
      </c>
      <c r="JX44" s="163">
        <v>8.6998999999999995</v>
      </c>
      <c r="JY44" s="163">
        <v>-40.765000000000001</v>
      </c>
      <c r="JZ44" s="163">
        <v>75.366</v>
      </c>
      <c r="KA44" s="163">
        <v>53.76</v>
      </c>
      <c r="KB44" s="163">
        <v>-40.229999999999997</v>
      </c>
      <c r="KC44" s="163">
        <v>-73.832999999999998</v>
      </c>
      <c r="KD44" s="163">
        <v>42.466000000000001</v>
      </c>
      <c r="KE44" s="163">
        <v>30.681000000000001</v>
      </c>
      <c r="KF44" s="163">
        <v>12.6</v>
      </c>
      <c r="KG44" s="163">
        <v>-13.1</v>
      </c>
      <c r="KH44" s="163">
        <v>73.436000000000007</v>
      </c>
      <c r="KI44" s="163">
        <v>79.366</v>
      </c>
    </row>
    <row r="45" spans="1:295" ht="18" customHeight="1" x14ac:dyDescent="0.25">
      <c r="A45" s="160" t="s">
        <v>66</v>
      </c>
      <c r="B45" s="160" t="s">
        <v>726</v>
      </c>
      <c r="C45" s="163">
        <v>0</v>
      </c>
      <c r="D45" s="163">
        <v>20.22</v>
      </c>
      <c r="E45" s="163">
        <v>-40.375</v>
      </c>
      <c r="F45" s="163">
        <v>-32.405999999999999</v>
      </c>
      <c r="G45" s="163">
        <v>29.795000000000002</v>
      </c>
      <c r="H45" s="163">
        <v>0</v>
      </c>
      <c r="I45" s="163">
        <v>59.314</v>
      </c>
      <c r="J45" s="163">
        <v>-96.188999999999993</v>
      </c>
      <c r="K45" s="163">
        <v>56.326000000000001</v>
      </c>
      <c r="L45" s="163">
        <v>28.745000000000001</v>
      </c>
      <c r="M45" s="163">
        <v>28.532</v>
      </c>
      <c r="N45" s="163">
        <v>-24.42</v>
      </c>
      <c r="O45" s="163">
        <v>-47.037999999999997</v>
      </c>
      <c r="P45" s="163">
        <v>39.598999999999997</v>
      </c>
      <c r="Q45" s="163">
        <v>14.076000000000001</v>
      </c>
      <c r="R45" s="163">
        <v>-39.598999999999997</v>
      </c>
      <c r="S45" s="163">
        <v>10.433999999999999</v>
      </c>
      <c r="T45" s="163">
        <v>193.49199999999999</v>
      </c>
      <c r="U45" s="163">
        <v>10.211</v>
      </c>
      <c r="V45" s="163">
        <v>10.307</v>
      </c>
      <c r="W45" s="163">
        <v>17.422999999999998</v>
      </c>
      <c r="X45" s="163">
        <v>0</v>
      </c>
      <c r="Y45" s="163">
        <v>10.731</v>
      </c>
      <c r="Z45" s="163">
        <v>7.1874000000000002</v>
      </c>
      <c r="AA45" s="164"/>
      <c r="AB45" s="163">
        <v>113</v>
      </c>
      <c r="AC45" s="163">
        <v>-90.87</v>
      </c>
      <c r="AD45" s="163">
        <v>-90.019000000000005</v>
      </c>
      <c r="AE45" s="163">
        <v>21.885999999999999</v>
      </c>
      <c r="AF45" s="163">
        <v>24.42</v>
      </c>
      <c r="AG45" s="163">
        <v>46.2</v>
      </c>
      <c r="AH45" s="163">
        <v>9.0439000000000007</v>
      </c>
      <c r="AI45" s="163">
        <v>0.14599999999999999</v>
      </c>
      <c r="AJ45" s="163">
        <v>-35.99</v>
      </c>
      <c r="AK45" s="163">
        <v>-36.590000000000003</v>
      </c>
      <c r="AL45" s="163">
        <v>-48.45</v>
      </c>
      <c r="AM45" s="163">
        <v>36.598999999999997</v>
      </c>
      <c r="AN45" s="163">
        <v>36.770000000000003</v>
      </c>
      <c r="AO45" s="163">
        <v>19.562999999999999</v>
      </c>
      <c r="AP45" s="163">
        <v>-2.7258</v>
      </c>
      <c r="AQ45" s="163">
        <v>73.147999999999996</v>
      </c>
      <c r="AR45" s="163">
        <v>76.221999999999994</v>
      </c>
      <c r="AS45" s="163">
        <v>34.134999999999998</v>
      </c>
      <c r="AT45" s="163">
        <v>-70.998000000000005</v>
      </c>
      <c r="AU45" s="163">
        <v>0</v>
      </c>
      <c r="AV45" s="163">
        <v>7.3878000000000004</v>
      </c>
      <c r="AW45" s="163">
        <v>7.6276000000000002</v>
      </c>
      <c r="AX45" s="163">
        <v>68.453000000000003</v>
      </c>
      <c r="AY45" s="163">
        <v>71.132000000000005</v>
      </c>
      <c r="AZ45" s="163">
        <v>-6.2813999999999997</v>
      </c>
      <c r="BA45" s="163">
        <v>-33.558</v>
      </c>
      <c r="BB45" s="163">
        <v>-342.93</v>
      </c>
      <c r="BC45" s="163">
        <v>32.061999999999998</v>
      </c>
      <c r="BD45" s="163">
        <v>-15.898999999999999</v>
      </c>
      <c r="BE45" s="163">
        <v>-15.898999999999999</v>
      </c>
      <c r="BF45" s="163">
        <v>76.811999999999998</v>
      </c>
      <c r="BG45" s="163">
        <v>0</v>
      </c>
      <c r="BH45" s="163">
        <v>-4.4127000000000001</v>
      </c>
      <c r="BI45" s="163">
        <v>-67.102000000000004</v>
      </c>
      <c r="BJ45" s="163">
        <v>-46.225999999999999</v>
      </c>
      <c r="BK45" s="163">
        <v>0</v>
      </c>
      <c r="BL45" s="163">
        <v>5.9584999999999999</v>
      </c>
      <c r="BM45" s="163">
        <v>3.9790000000000001</v>
      </c>
      <c r="BN45" s="163">
        <v>375.01</v>
      </c>
      <c r="BO45" s="163">
        <v>125.55</v>
      </c>
      <c r="BP45" s="163">
        <v>125.58</v>
      </c>
      <c r="BQ45" s="163">
        <v>-479.85</v>
      </c>
      <c r="BR45" s="163">
        <v>408.63</v>
      </c>
      <c r="BS45" s="163">
        <v>40.976999999999997</v>
      </c>
      <c r="BT45" s="163">
        <v>-96.394999999999996</v>
      </c>
      <c r="BU45" s="163">
        <v>98.17</v>
      </c>
      <c r="BV45" s="163">
        <v>91.441999999999993</v>
      </c>
      <c r="BW45" s="163">
        <v>24.04</v>
      </c>
      <c r="BX45" s="163">
        <v>25.67</v>
      </c>
      <c r="BY45" s="163">
        <v>64.73</v>
      </c>
      <c r="BZ45" s="163">
        <v>75.87</v>
      </c>
      <c r="CA45" s="163">
        <v>-23.571999999999999</v>
      </c>
      <c r="CB45" s="163">
        <v>-23.036000000000001</v>
      </c>
      <c r="CC45" s="163">
        <v>100.62</v>
      </c>
      <c r="CD45" s="163">
        <v>101.21</v>
      </c>
      <c r="CE45" s="163">
        <v>28.972999999999999</v>
      </c>
      <c r="CF45" s="163">
        <v>-111.87</v>
      </c>
      <c r="CG45" s="163">
        <v>-112.29</v>
      </c>
      <c r="CH45" s="163">
        <v>6.4076000000000004</v>
      </c>
      <c r="CI45" s="163">
        <v>-88.665000000000006</v>
      </c>
      <c r="CJ45" s="163">
        <v>19.57</v>
      </c>
      <c r="CK45" s="163">
        <v>25.984999999999999</v>
      </c>
      <c r="CL45" s="163">
        <v>24.798999999999999</v>
      </c>
      <c r="CM45" s="163">
        <v>178.69</v>
      </c>
      <c r="CN45" s="163">
        <v>-17.510000000000002</v>
      </c>
      <c r="CO45" s="163">
        <v>21.238</v>
      </c>
      <c r="CP45" s="163">
        <v>20.797999999999998</v>
      </c>
      <c r="CQ45" s="163">
        <v>22.161999999999999</v>
      </c>
      <c r="CR45" s="163">
        <v>17.061</v>
      </c>
      <c r="CS45" s="163">
        <v>18.082000000000001</v>
      </c>
      <c r="CT45" s="163">
        <v>-54.018999999999998</v>
      </c>
      <c r="CU45" s="163">
        <v>-50.805999999999997</v>
      </c>
      <c r="CV45" s="163">
        <v>15.721</v>
      </c>
      <c r="CW45" s="163">
        <v>16.646000000000001</v>
      </c>
      <c r="CX45" s="163">
        <v>50.27</v>
      </c>
      <c r="CY45" s="163">
        <v>76.918999999999997</v>
      </c>
      <c r="CZ45" s="163">
        <v>60.944000000000003</v>
      </c>
      <c r="DA45" s="163">
        <v>57.426000000000002</v>
      </c>
      <c r="DB45" s="163">
        <v>-33.130000000000003</v>
      </c>
      <c r="DC45" s="163">
        <v>-1.8838999999999999</v>
      </c>
      <c r="DD45" s="163">
        <v>89.804000000000002</v>
      </c>
      <c r="DE45" s="163">
        <v>88</v>
      </c>
      <c r="DF45" s="163">
        <v>-156.54</v>
      </c>
      <c r="DG45" s="163">
        <v>1E-4</v>
      </c>
      <c r="DH45" s="163">
        <v>-19.765999999999998</v>
      </c>
      <c r="DI45" s="163">
        <v>-110.5</v>
      </c>
      <c r="DJ45" s="163">
        <v>-109.4</v>
      </c>
      <c r="DK45" s="163">
        <v>29.385000000000002</v>
      </c>
      <c r="DL45" s="163">
        <v>64.168999999999997</v>
      </c>
      <c r="DM45" s="163">
        <v>75.626999999999995</v>
      </c>
      <c r="DN45" s="163">
        <v>92.596000000000004</v>
      </c>
      <c r="DO45" s="163">
        <v>63.8</v>
      </c>
      <c r="DP45" s="163">
        <v>-10.9</v>
      </c>
      <c r="DQ45" s="163">
        <v>66.19</v>
      </c>
      <c r="DR45" s="163">
        <v>157.58000000000001</v>
      </c>
      <c r="DS45" s="163">
        <v>-2.61</v>
      </c>
      <c r="DT45" s="163">
        <v>-2.46</v>
      </c>
      <c r="DU45" s="163">
        <v>85.04</v>
      </c>
      <c r="DV45" s="163">
        <v>72.92</v>
      </c>
      <c r="DW45" s="163">
        <v>154.9</v>
      </c>
      <c r="DX45" s="163">
        <v>152.21</v>
      </c>
      <c r="DY45" s="163">
        <v>0</v>
      </c>
      <c r="DZ45" s="163">
        <v>0.2364</v>
      </c>
      <c r="EA45" s="163">
        <v>256.54000000000002</v>
      </c>
      <c r="EB45" s="163">
        <v>213.88</v>
      </c>
      <c r="EC45" s="163">
        <v>204.68</v>
      </c>
      <c r="ED45" s="163">
        <v>207.5</v>
      </c>
      <c r="EE45" s="163">
        <v>108.21</v>
      </c>
      <c r="EF45" s="163">
        <v>80.992999999999995</v>
      </c>
      <c r="EG45" s="163">
        <v>-31.475000000000001</v>
      </c>
      <c r="EH45" s="163">
        <v>485.76</v>
      </c>
      <c r="EI45" s="163">
        <v>329.26</v>
      </c>
      <c r="EJ45" s="163">
        <v>0</v>
      </c>
      <c r="EK45" s="163">
        <v>-19.183</v>
      </c>
      <c r="EL45" s="163">
        <v>-16.742000000000001</v>
      </c>
      <c r="EM45" s="163">
        <v>-23.687999999999999</v>
      </c>
      <c r="EN45" s="163">
        <v>-14.992000000000001</v>
      </c>
      <c r="EO45" s="163">
        <v>-13.474</v>
      </c>
      <c r="EP45" s="163">
        <v>35.375</v>
      </c>
      <c r="EQ45" s="163">
        <v>11.781000000000001</v>
      </c>
      <c r="ER45" s="163">
        <v>11.33</v>
      </c>
      <c r="ES45" s="163">
        <v>-43.811999999999998</v>
      </c>
      <c r="ET45" s="163">
        <v>0</v>
      </c>
      <c r="EU45" s="163">
        <v>-4.9298999999999999</v>
      </c>
      <c r="EV45" s="163">
        <v>1</v>
      </c>
      <c r="EW45" s="163">
        <v>12.882999999999999</v>
      </c>
      <c r="EX45" s="163">
        <v>-80.536000000000001</v>
      </c>
      <c r="EY45" s="163">
        <v>-35.531999999999996</v>
      </c>
      <c r="EZ45" s="163">
        <v>-34.896999999999998</v>
      </c>
      <c r="FA45" s="163">
        <v>6.3442999999999996</v>
      </c>
      <c r="FB45" s="163">
        <v>-80.56</v>
      </c>
      <c r="FC45" s="163">
        <v>37.106000000000002</v>
      </c>
      <c r="FD45" s="163">
        <v>23.446000000000002</v>
      </c>
      <c r="FE45" s="163">
        <v>0</v>
      </c>
      <c r="FF45" s="163">
        <v>0</v>
      </c>
      <c r="FG45" s="163">
        <v>33.856000000000002</v>
      </c>
      <c r="FH45" s="163">
        <v>33.866999999999997</v>
      </c>
      <c r="FI45" s="163">
        <v>33.570999999999998</v>
      </c>
      <c r="FJ45" s="163">
        <v>23.108000000000001</v>
      </c>
      <c r="FK45" s="163">
        <v>22.439</v>
      </c>
      <c r="FL45" s="163">
        <v>-183.86</v>
      </c>
      <c r="FM45" s="163">
        <v>1.167</v>
      </c>
      <c r="FN45" s="163">
        <v>0.86990000000000001</v>
      </c>
      <c r="FO45" s="163">
        <v>-127.11</v>
      </c>
      <c r="FP45" s="163">
        <v>-113.03</v>
      </c>
      <c r="FQ45" s="163">
        <v>-66.531999999999996</v>
      </c>
      <c r="FR45" s="163">
        <v>-50.469000000000001</v>
      </c>
      <c r="FS45" s="163">
        <v>13.776999999999999</v>
      </c>
      <c r="FT45" s="163">
        <v>1.3613999999999999</v>
      </c>
      <c r="FU45" s="163">
        <v>-8.5398999999999994</v>
      </c>
      <c r="FV45" s="163">
        <v>10.24</v>
      </c>
      <c r="FW45" s="163">
        <v>-67.522999999999996</v>
      </c>
      <c r="FX45" s="163">
        <v>11.115</v>
      </c>
      <c r="FY45" s="163">
        <v>-13.552</v>
      </c>
      <c r="FZ45" s="163">
        <v>0.92800000000000005</v>
      </c>
      <c r="GA45" s="163">
        <v>8.2430000000000003</v>
      </c>
      <c r="GB45" s="163">
        <v>13.369</v>
      </c>
      <c r="GC45" s="163">
        <v>116.35</v>
      </c>
      <c r="GD45" s="163">
        <v>130.12</v>
      </c>
      <c r="GE45" s="163">
        <v>14.03</v>
      </c>
      <c r="GF45" s="163">
        <v>82.024000000000001</v>
      </c>
      <c r="GG45" s="163">
        <v>15.898999999999999</v>
      </c>
      <c r="GH45" s="163">
        <v>-16.489999999999998</v>
      </c>
      <c r="GI45" s="163">
        <v>3.1636000000000002</v>
      </c>
      <c r="GJ45" s="163">
        <v>-3.4514</v>
      </c>
      <c r="GK45" s="163">
        <v>2.4514</v>
      </c>
      <c r="GL45" s="163">
        <v>6.6000000000000003E-2</v>
      </c>
      <c r="GM45" s="163">
        <v>0</v>
      </c>
      <c r="GN45" s="163">
        <v>-13.705</v>
      </c>
      <c r="GO45" s="163">
        <v>-36</v>
      </c>
      <c r="GP45" s="163">
        <v>24.276</v>
      </c>
      <c r="GQ45" s="163">
        <v>55.881</v>
      </c>
      <c r="GR45" s="163">
        <v>89.997</v>
      </c>
      <c r="GS45" s="163">
        <v>47.904000000000003</v>
      </c>
      <c r="GT45" s="163">
        <v>-140.16</v>
      </c>
      <c r="GU45" s="163">
        <v>-27.844000000000001</v>
      </c>
      <c r="GV45" s="163">
        <v>41.661000000000001</v>
      </c>
      <c r="GW45" s="163">
        <v>-42.23</v>
      </c>
      <c r="GX45" s="163">
        <v>12.266999999999999</v>
      </c>
      <c r="GY45" s="163">
        <v>6.6029</v>
      </c>
      <c r="GZ45" s="163">
        <v>6.319</v>
      </c>
      <c r="HA45" s="163">
        <v>14</v>
      </c>
      <c r="HB45" s="163">
        <v>183.6</v>
      </c>
      <c r="HC45" s="163">
        <v>184.69</v>
      </c>
      <c r="HD45" s="163">
        <v>285.39</v>
      </c>
      <c r="HE45" s="163">
        <v>-281.33</v>
      </c>
      <c r="HF45" s="163">
        <v>-281.23</v>
      </c>
      <c r="HG45" s="163">
        <v>281.99</v>
      </c>
      <c r="HH45" s="163">
        <v>396.54</v>
      </c>
      <c r="HI45" s="163">
        <v>-178.52</v>
      </c>
      <c r="HJ45" s="163">
        <v>-172.87</v>
      </c>
      <c r="HK45" s="163">
        <v>-43.710999999999999</v>
      </c>
      <c r="HL45" s="163">
        <v>-31.736999999999998</v>
      </c>
      <c r="HM45" s="163">
        <v>73.831000000000003</v>
      </c>
      <c r="HN45" s="163">
        <v>75.628</v>
      </c>
      <c r="HO45" s="163">
        <v>-110.26</v>
      </c>
      <c r="HP45" s="163">
        <v>-113.32</v>
      </c>
      <c r="HQ45" s="163">
        <v>60.439</v>
      </c>
      <c r="HR45" s="163">
        <v>60.823</v>
      </c>
      <c r="HS45" s="163">
        <v>-58.087000000000003</v>
      </c>
      <c r="HT45" s="163">
        <v>-57.893000000000001</v>
      </c>
      <c r="HU45" s="163">
        <v>84.388999999999996</v>
      </c>
      <c r="HV45" s="163">
        <v>84.069000000000003</v>
      </c>
      <c r="HW45" s="163">
        <v>64.698999999999998</v>
      </c>
      <c r="HX45" s="163">
        <v>65.400000000000006</v>
      </c>
      <c r="HY45" s="163">
        <v>21.966000000000001</v>
      </c>
      <c r="HZ45" s="163">
        <v>44.319000000000003</v>
      </c>
      <c r="IA45" s="163">
        <v>-366.55</v>
      </c>
      <c r="IB45" s="163">
        <v>107.38</v>
      </c>
      <c r="IC45" s="163">
        <v>107.8</v>
      </c>
      <c r="ID45" s="163">
        <v>17.899000000000001</v>
      </c>
      <c r="IE45" s="163">
        <v>26.2</v>
      </c>
      <c r="IF45" s="163">
        <v>-60</v>
      </c>
      <c r="IG45" s="163">
        <v>-60.5</v>
      </c>
      <c r="IH45" s="163">
        <v>1.3602000000000001</v>
      </c>
      <c r="II45" s="163">
        <v>1.1501999999999999</v>
      </c>
      <c r="IJ45" s="163">
        <v>-389.92</v>
      </c>
      <c r="IK45" s="163">
        <v>-314.39</v>
      </c>
      <c r="IL45" s="163">
        <v>556.73</v>
      </c>
      <c r="IM45" s="163">
        <v>339.74</v>
      </c>
      <c r="IN45" s="163">
        <v>-50.494999999999997</v>
      </c>
      <c r="IO45" s="163">
        <v>-429.85</v>
      </c>
      <c r="IP45" s="163">
        <v>430.36</v>
      </c>
      <c r="IQ45" s="163">
        <v>-158.22</v>
      </c>
      <c r="IR45" s="163">
        <v>-245.67</v>
      </c>
      <c r="IS45" s="163">
        <v>-425.49</v>
      </c>
      <c r="IT45" s="163">
        <v>130.78</v>
      </c>
      <c r="IU45" s="163">
        <v>129.29</v>
      </c>
      <c r="IV45" s="163">
        <v>161.82</v>
      </c>
      <c r="IW45" s="163">
        <v>-541.05999999999995</v>
      </c>
      <c r="IX45" s="163">
        <v>243.24</v>
      </c>
      <c r="IY45" s="163">
        <v>-294.56</v>
      </c>
      <c r="IZ45" s="163">
        <v>296.24</v>
      </c>
      <c r="JA45" s="163">
        <v>-5.1924000000000001</v>
      </c>
      <c r="JB45" s="163">
        <v>30.954999999999998</v>
      </c>
      <c r="JC45" s="163">
        <v>24.239000000000001</v>
      </c>
      <c r="JD45" s="163">
        <v>-0.23899999999999999</v>
      </c>
      <c r="JE45" s="163">
        <v>-0.255</v>
      </c>
      <c r="JF45" s="163">
        <v>-23.44</v>
      </c>
      <c r="JG45" s="163">
        <v>11.76</v>
      </c>
      <c r="JH45" s="163">
        <v>4.375</v>
      </c>
      <c r="JI45" s="163">
        <v>-12.449</v>
      </c>
      <c r="JJ45" s="163">
        <v>-32.579000000000001</v>
      </c>
      <c r="JK45" s="163">
        <v>-11.512</v>
      </c>
      <c r="JL45" s="163">
        <v>35.098999999999997</v>
      </c>
      <c r="JM45" s="163">
        <v>51.768999999999998</v>
      </c>
      <c r="JN45" s="163">
        <v>51.472999999999999</v>
      </c>
      <c r="JO45" s="163">
        <v>0</v>
      </c>
      <c r="JP45" s="163">
        <v>0</v>
      </c>
      <c r="JQ45" s="163">
        <v>50.027000000000001</v>
      </c>
      <c r="JR45" s="163">
        <v>49.915999999999997</v>
      </c>
      <c r="JS45" s="163">
        <v>50.524999999999999</v>
      </c>
      <c r="JT45" s="164"/>
      <c r="JU45" s="163">
        <v>-25</v>
      </c>
      <c r="JV45" s="163">
        <v>16.489000000000001</v>
      </c>
      <c r="JW45" s="163">
        <v>9.5</v>
      </c>
      <c r="JX45" s="163">
        <v>8.6998999999999995</v>
      </c>
      <c r="JY45" s="163">
        <v>-27.968</v>
      </c>
      <c r="JZ45" s="163">
        <v>72.066000000000003</v>
      </c>
      <c r="KA45" s="163">
        <v>44.109000000000002</v>
      </c>
      <c r="KB45" s="163">
        <v>-27.175000000000001</v>
      </c>
      <c r="KC45" s="163">
        <v>-70.826999999999998</v>
      </c>
      <c r="KD45" s="163">
        <v>30.946999999999999</v>
      </c>
      <c r="KE45" s="163">
        <v>40.107999999999997</v>
      </c>
      <c r="KF45" s="163">
        <v>17.798999999999999</v>
      </c>
      <c r="KG45" s="163">
        <v>-17.100000000000001</v>
      </c>
      <c r="KH45" s="163">
        <v>110.73</v>
      </c>
      <c r="KI45" s="163">
        <v>41.703000000000003</v>
      </c>
    </row>
    <row r="46" spans="1:295" ht="18" customHeight="1" x14ac:dyDescent="0.25">
      <c r="A46" s="160" t="s">
        <v>66</v>
      </c>
      <c r="B46" s="160" t="s">
        <v>727</v>
      </c>
      <c r="C46" s="163">
        <v>0</v>
      </c>
      <c r="D46" s="163">
        <v>22.396999999999998</v>
      </c>
      <c r="E46" s="163">
        <v>-44.820999999999998</v>
      </c>
      <c r="F46" s="163">
        <v>-30.977</v>
      </c>
      <c r="G46" s="163">
        <v>33.329000000000001</v>
      </c>
      <c r="H46" s="163">
        <v>0</v>
      </c>
      <c r="I46" s="163">
        <v>66.691000000000003</v>
      </c>
      <c r="J46" s="163">
        <v>-109.62</v>
      </c>
      <c r="K46" s="163">
        <v>66.042000000000002</v>
      </c>
      <c r="L46" s="163">
        <v>33.164000000000001</v>
      </c>
      <c r="M46" s="163">
        <v>32.951000000000001</v>
      </c>
      <c r="N46" s="163">
        <v>-37.74</v>
      </c>
      <c r="O46" s="163">
        <v>-51.305999999999997</v>
      </c>
      <c r="P46" s="163">
        <v>41.798999999999999</v>
      </c>
      <c r="Q46" s="163">
        <v>15.731999999999999</v>
      </c>
      <c r="R46" s="163">
        <v>-41.798999999999999</v>
      </c>
      <c r="S46" s="163">
        <v>10.465</v>
      </c>
      <c r="T46" s="163">
        <v>223.6</v>
      </c>
      <c r="U46" s="163">
        <v>12.74</v>
      </c>
      <c r="V46" s="163">
        <v>12.449</v>
      </c>
      <c r="W46" s="163">
        <v>21.212</v>
      </c>
      <c r="X46" s="163">
        <v>0</v>
      </c>
      <c r="Y46" s="163">
        <v>10.866</v>
      </c>
      <c r="Z46" s="163">
        <v>6.9040999999999997</v>
      </c>
      <c r="AA46" s="164"/>
      <c r="AB46" s="163">
        <v>113</v>
      </c>
      <c r="AC46" s="163">
        <v>-98.668999999999997</v>
      </c>
      <c r="AD46" s="163">
        <v>-97.709000000000003</v>
      </c>
      <c r="AE46" s="163">
        <v>22.632000000000001</v>
      </c>
      <c r="AF46" s="163">
        <v>37.74</v>
      </c>
      <c r="AG46" s="163">
        <v>50.6</v>
      </c>
      <c r="AH46" s="163">
        <v>9.0439000000000007</v>
      </c>
      <c r="AI46" s="163">
        <v>0.14599999999999999</v>
      </c>
      <c r="AJ46" s="163">
        <v>-44.869</v>
      </c>
      <c r="AK46" s="163">
        <v>-45.02</v>
      </c>
      <c r="AL46" s="163">
        <v>-46.29</v>
      </c>
      <c r="AM46" s="163">
        <v>45.36</v>
      </c>
      <c r="AN46" s="163">
        <v>45.27</v>
      </c>
      <c r="AO46" s="163">
        <v>20.849</v>
      </c>
      <c r="AP46" s="163">
        <v>-3.7351000000000001</v>
      </c>
      <c r="AQ46" s="163">
        <v>79.738</v>
      </c>
      <c r="AR46" s="163">
        <v>82.504000000000005</v>
      </c>
      <c r="AS46" s="163">
        <v>45.643000000000001</v>
      </c>
      <c r="AT46" s="163">
        <v>-78.366</v>
      </c>
      <c r="AU46" s="163">
        <v>0</v>
      </c>
      <c r="AV46" s="163">
        <v>8.9901</v>
      </c>
      <c r="AW46" s="163">
        <v>8.8922000000000008</v>
      </c>
      <c r="AX46" s="163">
        <v>78.366</v>
      </c>
      <c r="AY46" s="163">
        <v>80.509</v>
      </c>
      <c r="AZ46" s="163">
        <v>-5.2344999999999997</v>
      </c>
      <c r="BA46" s="163">
        <v>-27.295000000000002</v>
      </c>
      <c r="BB46" s="163">
        <v>-422.49</v>
      </c>
      <c r="BC46" s="163">
        <v>24.587</v>
      </c>
      <c r="BD46" s="163">
        <v>-11.898999999999999</v>
      </c>
      <c r="BE46" s="163">
        <v>-11.898999999999999</v>
      </c>
      <c r="BF46" s="163">
        <v>85.525999999999996</v>
      </c>
      <c r="BG46" s="163">
        <v>0</v>
      </c>
      <c r="BH46" s="163">
        <v>-5.5026000000000002</v>
      </c>
      <c r="BI46" s="163">
        <v>-67.102000000000004</v>
      </c>
      <c r="BJ46" s="163">
        <v>-50.716999999999999</v>
      </c>
      <c r="BK46" s="163">
        <v>0</v>
      </c>
      <c r="BL46" s="163">
        <v>7.9654999999999996</v>
      </c>
      <c r="BM46" s="163">
        <v>5.4678000000000004</v>
      </c>
      <c r="BN46" s="163">
        <v>458.02</v>
      </c>
      <c r="BO46" s="163">
        <v>152.01</v>
      </c>
      <c r="BP46" s="163">
        <v>151.97</v>
      </c>
      <c r="BQ46" s="163">
        <v>-579.24</v>
      </c>
      <c r="BR46" s="163">
        <v>470.44</v>
      </c>
      <c r="BS46" s="163">
        <v>40.976999999999997</v>
      </c>
      <c r="BT46" s="163">
        <v>-98.066999999999993</v>
      </c>
      <c r="BU46" s="163">
        <v>99.567999999999998</v>
      </c>
      <c r="BV46" s="163">
        <v>106.2</v>
      </c>
      <c r="BW46" s="163">
        <v>29.2</v>
      </c>
      <c r="BX46" s="163">
        <v>32.61</v>
      </c>
      <c r="BY46" s="163">
        <v>72.62</v>
      </c>
      <c r="BZ46" s="163">
        <v>83.41</v>
      </c>
      <c r="CA46" s="163">
        <v>-22.366</v>
      </c>
      <c r="CB46" s="163">
        <v>-22.902000000000001</v>
      </c>
      <c r="CC46" s="163">
        <v>99.63</v>
      </c>
      <c r="CD46" s="163">
        <v>100.56</v>
      </c>
      <c r="CE46" s="163">
        <v>28.201000000000001</v>
      </c>
      <c r="CF46" s="163">
        <v>-128.02000000000001</v>
      </c>
      <c r="CG46" s="163">
        <v>-128.69</v>
      </c>
      <c r="CH46" s="163">
        <v>8.8813999999999993</v>
      </c>
      <c r="CI46" s="163">
        <v>-101.45</v>
      </c>
      <c r="CJ46" s="163">
        <v>19.57</v>
      </c>
      <c r="CK46" s="163">
        <v>25.984999999999999</v>
      </c>
      <c r="CL46" s="163">
        <v>19.100000000000001</v>
      </c>
      <c r="CM46" s="163">
        <v>202.3</v>
      </c>
      <c r="CN46" s="163">
        <v>-18.829000000000001</v>
      </c>
      <c r="CO46" s="163">
        <v>19.387</v>
      </c>
      <c r="CP46" s="163">
        <v>19.145</v>
      </c>
      <c r="CQ46" s="163">
        <v>20.401</v>
      </c>
      <c r="CR46" s="163">
        <v>20.387</v>
      </c>
      <c r="CS46" s="163">
        <v>20.797999999999998</v>
      </c>
      <c r="CT46" s="163">
        <v>-41.042999999999999</v>
      </c>
      <c r="CU46" s="163">
        <v>-69.486999999999995</v>
      </c>
      <c r="CV46" s="163">
        <v>19.576000000000001</v>
      </c>
      <c r="CW46" s="163">
        <v>18.041</v>
      </c>
      <c r="CX46" s="163">
        <v>53.22</v>
      </c>
      <c r="CY46" s="163">
        <v>84.168999999999997</v>
      </c>
      <c r="CZ46" s="163">
        <v>60.944000000000003</v>
      </c>
      <c r="DA46" s="163">
        <v>57.426000000000002</v>
      </c>
      <c r="DB46" s="163">
        <v>-34.158999999999999</v>
      </c>
      <c r="DC46" s="163">
        <v>-1.8838999999999999</v>
      </c>
      <c r="DD46" s="163">
        <v>101.72</v>
      </c>
      <c r="DE46" s="163">
        <v>100.29</v>
      </c>
      <c r="DF46" s="163">
        <v>-172</v>
      </c>
      <c r="DG46" s="163">
        <v>2.0000000000000001E-4</v>
      </c>
      <c r="DH46" s="163">
        <v>-20.684999999999999</v>
      </c>
      <c r="DI46" s="163">
        <v>-118.69</v>
      </c>
      <c r="DJ46" s="163">
        <v>-117.69</v>
      </c>
      <c r="DK46" s="163">
        <v>29.082999999999998</v>
      </c>
      <c r="DL46" s="163">
        <v>65.927000000000007</v>
      </c>
      <c r="DM46" s="163">
        <v>80.793000000000006</v>
      </c>
      <c r="DN46" s="163">
        <v>94.94</v>
      </c>
      <c r="DO46" s="163">
        <v>65.129000000000005</v>
      </c>
      <c r="DP46" s="163">
        <v>-12.03</v>
      </c>
      <c r="DQ46" s="163">
        <v>70.888000000000005</v>
      </c>
      <c r="DR46" s="163">
        <v>157.58000000000001</v>
      </c>
      <c r="DS46" s="163">
        <v>-1.89</v>
      </c>
      <c r="DT46" s="163">
        <v>-1.7799</v>
      </c>
      <c r="DU46" s="163">
        <v>91.07</v>
      </c>
      <c r="DV46" s="163">
        <v>76.900000000000006</v>
      </c>
      <c r="DW46" s="163">
        <v>171.7</v>
      </c>
      <c r="DX46" s="163">
        <v>168.76</v>
      </c>
      <c r="DY46" s="163">
        <v>4.0495999999999999</v>
      </c>
      <c r="DZ46" s="163">
        <v>4.3635999999999999</v>
      </c>
      <c r="EA46" s="163">
        <v>276.8</v>
      </c>
      <c r="EB46" s="163">
        <v>229.32</v>
      </c>
      <c r="EC46" s="163">
        <v>222.51</v>
      </c>
      <c r="ED46" s="163">
        <v>224.31</v>
      </c>
      <c r="EE46" s="163">
        <v>119.33</v>
      </c>
      <c r="EF46" s="163">
        <v>88.802999999999997</v>
      </c>
      <c r="EG46" s="163">
        <v>-34.396999999999998</v>
      </c>
      <c r="EH46" s="163">
        <v>590.04999999999995</v>
      </c>
      <c r="EI46" s="163">
        <v>351.41</v>
      </c>
      <c r="EJ46" s="163">
        <v>0</v>
      </c>
      <c r="EK46" s="163">
        <v>-18.847000000000001</v>
      </c>
      <c r="EL46" s="163">
        <v>-16.626000000000001</v>
      </c>
      <c r="EM46" s="163">
        <v>-28.573</v>
      </c>
      <c r="EN46" s="163">
        <v>-8.9787999999999997</v>
      </c>
      <c r="EO46" s="163">
        <v>-8.0442</v>
      </c>
      <c r="EP46" s="163">
        <v>35.375</v>
      </c>
      <c r="EQ46" s="163">
        <v>10.867000000000001</v>
      </c>
      <c r="ER46" s="163">
        <v>10.397</v>
      </c>
      <c r="ES46" s="163">
        <v>-48.905000000000001</v>
      </c>
      <c r="ET46" s="163">
        <v>0</v>
      </c>
      <c r="EU46" s="163">
        <v>-6.2798999999999996</v>
      </c>
      <c r="EV46" s="163">
        <v>1</v>
      </c>
      <c r="EW46" s="163">
        <v>13.586</v>
      </c>
      <c r="EX46" s="163">
        <v>-72.162000000000006</v>
      </c>
      <c r="EY46" s="163">
        <v>-36.298000000000002</v>
      </c>
      <c r="EZ46" s="163">
        <v>-35.292999999999999</v>
      </c>
      <c r="FA46" s="163">
        <v>6.1684000000000001</v>
      </c>
      <c r="FB46" s="163">
        <v>-86.528000000000006</v>
      </c>
      <c r="FC46" s="163">
        <v>53.48</v>
      </c>
      <c r="FD46" s="163">
        <v>24.574999999999999</v>
      </c>
      <c r="FE46" s="163">
        <v>0</v>
      </c>
      <c r="FF46" s="163">
        <v>0</v>
      </c>
      <c r="FG46" s="163">
        <v>33.840000000000003</v>
      </c>
      <c r="FH46" s="163">
        <v>33.603000000000002</v>
      </c>
      <c r="FI46" s="163">
        <v>31.355</v>
      </c>
      <c r="FJ46" s="163">
        <v>21.936</v>
      </c>
      <c r="FK46" s="163">
        <v>21.936</v>
      </c>
      <c r="FL46" s="163">
        <v>-171.14</v>
      </c>
      <c r="FM46" s="163">
        <v>-3</v>
      </c>
      <c r="FN46" s="163">
        <v>-2.903</v>
      </c>
      <c r="FO46" s="163">
        <v>-116.99</v>
      </c>
      <c r="FP46" s="163">
        <v>-101.31</v>
      </c>
      <c r="FQ46" s="163">
        <v>-64.855000000000004</v>
      </c>
      <c r="FR46" s="163">
        <v>-48.408999999999999</v>
      </c>
      <c r="FS46" s="163">
        <v>13.872</v>
      </c>
      <c r="FT46" s="163">
        <v>1.4676</v>
      </c>
      <c r="FU46" s="163">
        <v>-8.5899000000000001</v>
      </c>
      <c r="FV46" s="163">
        <v>9.9600000000000009</v>
      </c>
      <c r="FW46" s="163">
        <v>-65.626000000000005</v>
      </c>
      <c r="FX46" s="163">
        <v>10.611000000000001</v>
      </c>
      <c r="FY46" s="163">
        <v>-12.91</v>
      </c>
      <c r="FZ46" s="163">
        <v>0.68200000000000005</v>
      </c>
      <c r="GA46" s="163">
        <v>8.2853999999999992</v>
      </c>
      <c r="GB46" s="163">
        <v>13.85</v>
      </c>
      <c r="GC46" s="163">
        <v>102.3</v>
      </c>
      <c r="GD46" s="163">
        <v>118.19</v>
      </c>
      <c r="GE46" s="163">
        <v>15.2</v>
      </c>
      <c r="GF46" s="163">
        <v>82.700999999999993</v>
      </c>
      <c r="GG46" s="163">
        <v>15.3</v>
      </c>
      <c r="GH46" s="163">
        <v>-18.872</v>
      </c>
      <c r="GI46" s="163">
        <v>4.3560999999999996</v>
      </c>
      <c r="GJ46" s="163">
        <v>-4.4519000000000002</v>
      </c>
      <c r="GK46" s="163">
        <v>2.7143999999999999</v>
      </c>
      <c r="GL46" s="163">
        <v>6.6000000000000003E-2</v>
      </c>
      <c r="GM46" s="163">
        <v>0</v>
      </c>
      <c r="GN46" s="163">
        <v>-13.705</v>
      </c>
      <c r="GO46" s="163">
        <v>-40.567</v>
      </c>
      <c r="GP46" s="163">
        <v>24.655000000000001</v>
      </c>
      <c r="GQ46" s="163">
        <v>63.276000000000003</v>
      </c>
      <c r="GR46" s="163">
        <v>96.093000000000004</v>
      </c>
      <c r="GS46" s="163">
        <v>52.061999999999998</v>
      </c>
      <c r="GT46" s="163">
        <v>-152.71</v>
      </c>
      <c r="GU46" s="163">
        <v>-28.931999999999999</v>
      </c>
      <c r="GV46" s="163">
        <v>45.231999999999999</v>
      </c>
      <c r="GW46" s="163">
        <v>-45.417000000000002</v>
      </c>
      <c r="GX46" s="163">
        <v>11.795999999999999</v>
      </c>
      <c r="GY46" s="163">
        <v>9.6987000000000005</v>
      </c>
      <c r="GZ46" s="163">
        <v>9.1668000000000003</v>
      </c>
      <c r="HA46" s="163">
        <v>14.276999999999999</v>
      </c>
      <c r="HB46" s="163">
        <v>176.2</v>
      </c>
      <c r="HC46" s="163">
        <v>178.2</v>
      </c>
      <c r="HD46" s="163">
        <v>282</v>
      </c>
      <c r="HE46" s="163">
        <v>-281.33</v>
      </c>
      <c r="HF46" s="163">
        <v>-277.32</v>
      </c>
      <c r="HG46" s="163">
        <v>280.87</v>
      </c>
      <c r="HH46" s="163">
        <v>400.24</v>
      </c>
      <c r="HI46" s="163">
        <v>-170.66</v>
      </c>
      <c r="HJ46" s="163">
        <v>-168.43</v>
      </c>
      <c r="HK46" s="163">
        <v>-49.79</v>
      </c>
      <c r="HL46" s="163">
        <v>-39.786999999999999</v>
      </c>
      <c r="HM46" s="163">
        <v>77.245999999999995</v>
      </c>
      <c r="HN46" s="163">
        <v>75.997</v>
      </c>
      <c r="HO46" s="163">
        <v>-118.58</v>
      </c>
      <c r="HP46" s="163">
        <v>-113.32</v>
      </c>
      <c r="HQ46" s="163">
        <v>59.988999999999997</v>
      </c>
      <c r="HR46" s="163">
        <v>59.088000000000001</v>
      </c>
      <c r="HS46" s="163">
        <v>-59.161000000000001</v>
      </c>
      <c r="HT46" s="163">
        <v>-58.176000000000002</v>
      </c>
      <c r="HU46" s="163">
        <v>83.338999999999999</v>
      </c>
      <c r="HV46" s="163">
        <v>82.4</v>
      </c>
      <c r="HW46" s="163">
        <v>63.798999999999999</v>
      </c>
      <c r="HX46" s="163">
        <v>64.099000000000004</v>
      </c>
      <c r="HY46" s="163">
        <v>21.966000000000001</v>
      </c>
      <c r="HZ46" s="163">
        <v>44.959000000000003</v>
      </c>
      <c r="IA46" s="163">
        <v>-359.83</v>
      </c>
      <c r="IB46" s="163">
        <v>103.9</v>
      </c>
      <c r="IC46" s="163">
        <v>103.66</v>
      </c>
      <c r="ID46" s="163">
        <v>17.899000000000001</v>
      </c>
      <c r="IE46" s="163">
        <v>25.2</v>
      </c>
      <c r="IF46" s="163">
        <v>-59.098999999999997</v>
      </c>
      <c r="IG46" s="163">
        <v>-59.298999999999999</v>
      </c>
      <c r="IH46" s="163">
        <v>1.3165</v>
      </c>
      <c r="II46" s="163">
        <v>1.0784</v>
      </c>
      <c r="IJ46" s="163">
        <v>-392.07</v>
      </c>
      <c r="IK46" s="163">
        <v>-333.19</v>
      </c>
      <c r="IL46" s="163">
        <v>542.54</v>
      </c>
      <c r="IM46" s="163">
        <v>352.82</v>
      </c>
      <c r="IN46" s="163">
        <v>-43.228999999999999</v>
      </c>
      <c r="IO46" s="163">
        <v>-418.39</v>
      </c>
      <c r="IP46" s="163">
        <v>418.58</v>
      </c>
      <c r="IQ46" s="163">
        <v>-156.88999999999999</v>
      </c>
      <c r="IR46" s="163">
        <v>-238.05</v>
      </c>
      <c r="IS46" s="163">
        <v>-418.7</v>
      </c>
      <c r="IT46" s="163">
        <v>126.66</v>
      </c>
      <c r="IU46" s="163">
        <v>124.14</v>
      </c>
      <c r="IV46" s="163">
        <v>160.84</v>
      </c>
      <c r="IW46" s="163">
        <v>-525.85</v>
      </c>
      <c r="IX46" s="163">
        <v>236.85</v>
      </c>
      <c r="IY46" s="163">
        <v>-291.18</v>
      </c>
      <c r="IZ46" s="163">
        <v>291.33999999999997</v>
      </c>
      <c r="JA46" s="163">
        <v>-4.7172999999999998</v>
      </c>
      <c r="JB46" s="163">
        <v>30.954999999999998</v>
      </c>
      <c r="JC46" s="163">
        <v>23.12</v>
      </c>
      <c r="JD46" s="163">
        <v>-0.33</v>
      </c>
      <c r="JE46" s="163">
        <v>-0.34799999999999998</v>
      </c>
      <c r="JF46" s="163">
        <v>-22.719000000000001</v>
      </c>
      <c r="JG46" s="163">
        <v>10.398999999999999</v>
      </c>
      <c r="JH46" s="163">
        <v>4.1571999999999996</v>
      </c>
      <c r="JI46" s="163">
        <v>-11.189</v>
      </c>
      <c r="JJ46" s="163">
        <v>-36.18</v>
      </c>
      <c r="JK46" s="163">
        <v>-10.837999999999999</v>
      </c>
      <c r="JL46" s="163">
        <v>37.598999999999997</v>
      </c>
      <c r="JM46" s="163">
        <v>52.758000000000003</v>
      </c>
      <c r="JN46" s="163">
        <v>50.933</v>
      </c>
      <c r="JO46" s="163">
        <v>0</v>
      </c>
      <c r="JP46" s="163">
        <v>0</v>
      </c>
      <c r="JQ46" s="163">
        <v>50.463000000000001</v>
      </c>
      <c r="JR46" s="163">
        <v>50.109000000000002</v>
      </c>
      <c r="JS46" s="163">
        <v>51.558</v>
      </c>
      <c r="JT46" s="164"/>
      <c r="JU46" s="163">
        <v>-25.1</v>
      </c>
      <c r="JV46" s="163">
        <v>17.149000000000001</v>
      </c>
      <c r="JW46" s="163">
        <v>9.8899000000000008</v>
      </c>
      <c r="JX46" s="163">
        <v>8.6998999999999995</v>
      </c>
      <c r="JY46" s="163">
        <v>-37.348999999999997</v>
      </c>
      <c r="JZ46" s="163">
        <v>76.442999999999998</v>
      </c>
      <c r="KA46" s="163">
        <v>49.883000000000003</v>
      </c>
      <c r="KB46" s="163">
        <v>-36.094000000000001</v>
      </c>
      <c r="KC46" s="163">
        <v>-74.441999999999993</v>
      </c>
      <c r="KD46" s="163">
        <v>38.704000000000001</v>
      </c>
      <c r="KE46" s="163">
        <v>35.518999999999998</v>
      </c>
      <c r="KF46" s="163">
        <v>17.2</v>
      </c>
      <c r="KG46" s="163">
        <v>-17.100000000000001</v>
      </c>
      <c r="KH46" s="163">
        <v>115.24</v>
      </c>
      <c r="KI46" s="163">
        <v>31.902999999999999</v>
      </c>
    </row>
    <row r="47" spans="1:295" ht="18" customHeight="1" x14ac:dyDescent="0.25">
      <c r="A47" s="160" t="s">
        <v>66</v>
      </c>
      <c r="B47" s="160" t="s">
        <v>728</v>
      </c>
      <c r="C47" s="163">
        <v>0</v>
      </c>
      <c r="D47" s="164"/>
      <c r="E47" s="163">
        <v>-46.16</v>
      </c>
      <c r="F47" s="163">
        <v>-30.646999999999998</v>
      </c>
      <c r="G47" s="163">
        <v>34.223999999999997</v>
      </c>
      <c r="H47" s="163">
        <v>0</v>
      </c>
      <c r="I47" s="163">
        <v>68.573999999999998</v>
      </c>
      <c r="J47" s="163">
        <v>-114.45</v>
      </c>
      <c r="K47" s="163">
        <v>68.171000000000006</v>
      </c>
      <c r="L47" s="163">
        <v>34.341999999999999</v>
      </c>
      <c r="M47" s="163">
        <v>34.371000000000002</v>
      </c>
      <c r="N47" s="163">
        <v>-37.74</v>
      </c>
      <c r="O47" s="163">
        <v>-51.107999999999997</v>
      </c>
      <c r="P47" s="163">
        <v>41.798999999999999</v>
      </c>
      <c r="Q47" s="163">
        <v>15.731999999999999</v>
      </c>
      <c r="R47" s="163">
        <v>-41.798999999999999</v>
      </c>
      <c r="S47" s="163">
        <v>10.176</v>
      </c>
      <c r="T47" s="163">
        <v>233.44</v>
      </c>
      <c r="U47" s="163">
        <v>12.558</v>
      </c>
      <c r="V47" s="163">
        <v>12.645</v>
      </c>
      <c r="W47" s="163">
        <v>21.25</v>
      </c>
      <c r="X47" s="163">
        <v>0</v>
      </c>
      <c r="Y47" s="163">
        <v>10.395</v>
      </c>
      <c r="Z47" s="163">
        <v>6.5115999999999996</v>
      </c>
      <c r="AA47" s="164"/>
      <c r="AB47" s="163">
        <v>113</v>
      </c>
      <c r="AC47" s="163">
        <v>-98.55</v>
      </c>
      <c r="AD47" s="163">
        <v>-98.91</v>
      </c>
      <c r="AE47" s="163">
        <v>22.036000000000001</v>
      </c>
      <c r="AF47" s="163">
        <v>37.74</v>
      </c>
      <c r="AG47" s="163">
        <v>48.4</v>
      </c>
      <c r="AH47" s="163">
        <v>9.0439000000000007</v>
      </c>
      <c r="AI47" s="163">
        <v>0.14599999999999999</v>
      </c>
      <c r="AJ47" s="163">
        <v>-44.959000000000003</v>
      </c>
      <c r="AK47" s="163">
        <v>-45.38</v>
      </c>
      <c r="AL47" s="163">
        <v>-45.529000000000003</v>
      </c>
      <c r="AM47" s="163">
        <v>45.689</v>
      </c>
      <c r="AN47" s="163">
        <v>45.759</v>
      </c>
      <c r="AO47" s="163">
        <v>22.038</v>
      </c>
      <c r="AP47" s="163">
        <v>-4.1971999999999996</v>
      </c>
      <c r="AQ47" s="163">
        <v>81.085999999999999</v>
      </c>
      <c r="AR47" s="163">
        <v>84.08</v>
      </c>
      <c r="AS47" s="163">
        <v>45.985999999999997</v>
      </c>
      <c r="AT47" s="163">
        <v>-79.704999999999998</v>
      </c>
      <c r="AU47" s="163">
        <v>0</v>
      </c>
      <c r="AV47" s="163">
        <v>8.0731999999999999</v>
      </c>
      <c r="AW47" s="163">
        <v>6.9645999999999999</v>
      </c>
      <c r="AX47" s="163">
        <v>80.375</v>
      </c>
      <c r="AY47" s="163">
        <v>82.518000000000001</v>
      </c>
      <c r="AZ47" s="163">
        <v>-5.2344999999999997</v>
      </c>
      <c r="BA47" s="163">
        <v>-27.411000000000001</v>
      </c>
      <c r="BB47" s="163">
        <v>-440.13</v>
      </c>
      <c r="BC47" s="163">
        <v>24.35</v>
      </c>
      <c r="BD47" s="163">
        <v>-11.898999999999999</v>
      </c>
      <c r="BE47" s="163">
        <v>-11.898999999999999</v>
      </c>
      <c r="BF47" s="163">
        <v>86.119</v>
      </c>
      <c r="BG47" s="163">
        <v>0</v>
      </c>
      <c r="BH47" s="163">
        <v>-5.7306999999999997</v>
      </c>
      <c r="BI47" s="163">
        <v>-67.102000000000004</v>
      </c>
      <c r="BJ47" s="163">
        <v>-52.872999999999998</v>
      </c>
      <c r="BK47" s="163">
        <v>9.2766000000000002</v>
      </c>
      <c r="BL47" s="163">
        <v>7.7255000000000003</v>
      </c>
      <c r="BM47" s="163">
        <v>5.3632999999999997</v>
      </c>
      <c r="BN47" s="163">
        <v>470.99</v>
      </c>
      <c r="BO47" s="163">
        <v>154.57</v>
      </c>
      <c r="BP47" s="163">
        <v>155.43</v>
      </c>
      <c r="BQ47" s="163">
        <v>-591.84</v>
      </c>
      <c r="BR47" s="163">
        <v>479.94</v>
      </c>
      <c r="BS47" s="163">
        <v>40.976999999999997</v>
      </c>
      <c r="BT47" s="163">
        <v>-98.158000000000001</v>
      </c>
      <c r="BU47" s="163">
        <v>99.061999999999998</v>
      </c>
      <c r="BV47" s="163">
        <v>107.35</v>
      </c>
      <c r="BW47" s="163">
        <v>29.478999999999999</v>
      </c>
      <c r="BX47" s="163">
        <v>33.709000000000003</v>
      </c>
      <c r="BY47" s="163">
        <v>73.37</v>
      </c>
      <c r="BZ47" s="163">
        <v>82.9</v>
      </c>
      <c r="CA47" s="163">
        <v>-23.303999999999998</v>
      </c>
      <c r="CB47" s="163">
        <v>-22.768000000000001</v>
      </c>
      <c r="CC47" s="163">
        <v>99.962999999999994</v>
      </c>
      <c r="CD47" s="163">
        <v>101.19</v>
      </c>
      <c r="CE47" s="163">
        <v>27.562999999999999</v>
      </c>
      <c r="CF47" s="163">
        <v>-129.78</v>
      </c>
      <c r="CG47" s="163">
        <v>-129.63999999999999</v>
      </c>
      <c r="CH47" s="163">
        <v>9.0307999999999993</v>
      </c>
      <c r="CI47" s="163">
        <v>-100.2</v>
      </c>
      <c r="CJ47" s="163">
        <v>19.57</v>
      </c>
      <c r="CK47" s="163">
        <v>25.984999999999999</v>
      </c>
      <c r="CL47" s="163">
        <v>20</v>
      </c>
      <c r="CM47" s="163">
        <v>200.69</v>
      </c>
      <c r="CN47" s="163">
        <v>-18.87</v>
      </c>
      <c r="CO47" s="163">
        <v>19.222000000000001</v>
      </c>
      <c r="CP47" s="163">
        <v>17.916</v>
      </c>
      <c r="CQ47" s="163">
        <v>19.5</v>
      </c>
      <c r="CR47" s="163">
        <v>20.082999999999998</v>
      </c>
      <c r="CS47" s="163">
        <v>20.687999999999999</v>
      </c>
      <c r="CT47" s="163">
        <v>-27.324000000000002</v>
      </c>
      <c r="CU47" s="163">
        <v>-70.992000000000004</v>
      </c>
      <c r="CV47" s="163">
        <v>19.760999999999999</v>
      </c>
      <c r="CW47" s="163">
        <v>18.204000000000001</v>
      </c>
      <c r="CX47" s="163">
        <v>54.72</v>
      </c>
      <c r="CY47" s="163">
        <v>86.16</v>
      </c>
      <c r="CZ47" s="163">
        <v>60.944000000000003</v>
      </c>
      <c r="DA47" s="163">
        <v>57.426000000000002</v>
      </c>
      <c r="DB47" s="163">
        <v>-34.54</v>
      </c>
      <c r="DC47" s="163">
        <v>-2.0095000000000001</v>
      </c>
      <c r="DD47" s="163">
        <v>101.17</v>
      </c>
      <c r="DE47" s="163">
        <v>100.26</v>
      </c>
      <c r="DF47" s="163">
        <v>-169.45</v>
      </c>
      <c r="DG47" s="163">
        <v>2.0000000000000001E-4</v>
      </c>
      <c r="DH47" s="163">
        <v>-20.838999999999999</v>
      </c>
      <c r="DI47" s="163">
        <v>-120</v>
      </c>
      <c r="DJ47" s="163">
        <v>-119.19</v>
      </c>
      <c r="DK47" s="163">
        <v>29.082999999999998</v>
      </c>
      <c r="DL47" s="163">
        <v>65.048000000000002</v>
      </c>
      <c r="DM47" s="163">
        <v>82.671999999999997</v>
      </c>
      <c r="DN47" s="163">
        <v>94.94</v>
      </c>
      <c r="DO47" s="163">
        <v>65.129000000000005</v>
      </c>
      <c r="DP47" s="163">
        <v>-12.32</v>
      </c>
      <c r="DQ47" s="163">
        <v>70.847999999999999</v>
      </c>
      <c r="DR47" s="163">
        <v>171.32</v>
      </c>
      <c r="DS47" s="163">
        <v>-2.19</v>
      </c>
      <c r="DT47" s="163">
        <v>-1.98</v>
      </c>
      <c r="DU47" s="163">
        <v>103.92</v>
      </c>
      <c r="DV47" s="163">
        <v>77.7</v>
      </c>
      <c r="DW47" s="163">
        <v>169.56</v>
      </c>
      <c r="DX47" s="163">
        <v>168.19</v>
      </c>
      <c r="DY47" s="163">
        <v>2.9085000000000001</v>
      </c>
      <c r="DZ47" s="163">
        <v>1.7181</v>
      </c>
      <c r="EA47" s="163">
        <v>276.8</v>
      </c>
      <c r="EB47" s="163">
        <v>232.33</v>
      </c>
      <c r="EC47" s="163">
        <v>222.54</v>
      </c>
      <c r="ED47" s="163">
        <v>226.54</v>
      </c>
      <c r="EE47" s="163">
        <v>116.58</v>
      </c>
      <c r="EF47" s="163">
        <v>84.855000000000004</v>
      </c>
      <c r="EG47" s="163">
        <v>-34.966000000000001</v>
      </c>
      <c r="EH47" s="163">
        <v>602.54999999999995</v>
      </c>
      <c r="EI47" s="163">
        <v>360.06</v>
      </c>
      <c r="EJ47" s="163">
        <v>0</v>
      </c>
      <c r="EK47" s="163">
        <v>-11.914</v>
      </c>
      <c r="EL47" s="163">
        <v>-9.1614000000000004</v>
      </c>
      <c r="EM47" s="163">
        <v>-22.49</v>
      </c>
      <c r="EN47" s="163">
        <v>-7.0411999999999999</v>
      </c>
      <c r="EO47" s="163">
        <v>-6.532</v>
      </c>
      <c r="EP47" s="163">
        <v>29.231999999999999</v>
      </c>
      <c r="EQ47" s="163">
        <v>13.3</v>
      </c>
      <c r="ER47" s="163">
        <v>12.837</v>
      </c>
      <c r="ES47" s="163">
        <v>-44.158000000000001</v>
      </c>
      <c r="ET47" s="163">
        <v>0</v>
      </c>
      <c r="EU47" s="163">
        <v>-5.8898999999999999</v>
      </c>
      <c r="EV47" s="163">
        <v>1</v>
      </c>
      <c r="EW47" s="163">
        <v>13.611000000000001</v>
      </c>
      <c r="EX47" s="163">
        <v>-68.912999999999997</v>
      </c>
      <c r="EY47" s="163">
        <v>-38.036000000000001</v>
      </c>
      <c r="EZ47" s="163">
        <v>-37.918999999999997</v>
      </c>
      <c r="FA47" s="163">
        <v>7.6706000000000003</v>
      </c>
      <c r="FB47" s="163">
        <v>-84.070999999999998</v>
      </c>
      <c r="FC47" s="164"/>
      <c r="FD47" s="163">
        <v>25.530999999999999</v>
      </c>
      <c r="FE47" s="163">
        <v>0</v>
      </c>
      <c r="FF47" s="163">
        <v>0</v>
      </c>
      <c r="FG47" s="163">
        <v>29.265000000000001</v>
      </c>
      <c r="FH47" s="163">
        <v>29.725000000000001</v>
      </c>
      <c r="FI47" s="163">
        <v>28.39</v>
      </c>
      <c r="FJ47" s="163">
        <v>21.936</v>
      </c>
      <c r="FK47" s="163">
        <v>22.606000000000002</v>
      </c>
      <c r="FL47" s="163">
        <v>-163.77000000000001</v>
      </c>
      <c r="FM47" s="163">
        <v>-0.64200000000000002</v>
      </c>
      <c r="FN47" s="163">
        <v>-0.78559999999999997</v>
      </c>
      <c r="FO47" s="163">
        <v>-113.28</v>
      </c>
      <c r="FP47" s="163">
        <v>-99.522999999999996</v>
      </c>
      <c r="FQ47" s="163">
        <v>-63.667999999999999</v>
      </c>
      <c r="FR47" s="163">
        <v>-47.088999999999999</v>
      </c>
      <c r="FS47" s="163">
        <v>13.87</v>
      </c>
      <c r="FT47" s="163">
        <v>1.5029999999999999</v>
      </c>
      <c r="FU47" s="163">
        <v>-8.5398999999999994</v>
      </c>
      <c r="FV47" s="163">
        <v>10.71</v>
      </c>
      <c r="FW47" s="163">
        <v>-63.606000000000002</v>
      </c>
      <c r="FX47" s="163">
        <v>10.629</v>
      </c>
      <c r="FY47" s="163">
        <v>-12.65</v>
      </c>
      <c r="FZ47" s="163">
        <v>0.70199999999999996</v>
      </c>
      <c r="GA47" s="163">
        <v>8.3354999999999997</v>
      </c>
      <c r="GB47" s="163">
        <v>15.76</v>
      </c>
      <c r="GC47" s="163">
        <v>101.06</v>
      </c>
      <c r="GD47" s="163">
        <v>115.22</v>
      </c>
      <c r="GE47" s="163">
        <v>15.36</v>
      </c>
      <c r="GF47" s="163">
        <v>85.295000000000002</v>
      </c>
      <c r="GG47" s="163">
        <v>15.398999999999999</v>
      </c>
      <c r="GH47" s="163">
        <v>-19</v>
      </c>
      <c r="GI47" s="163">
        <v>4.3348000000000004</v>
      </c>
      <c r="GJ47" s="163">
        <v>-4.4587000000000003</v>
      </c>
      <c r="GK47" s="163">
        <v>2.7631000000000001</v>
      </c>
      <c r="GL47" s="163">
        <v>6.6000000000000003E-2</v>
      </c>
      <c r="GM47" s="163">
        <v>0</v>
      </c>
      <c r="GN47" s="163">
        <v>-14.111000000000001</v>
      </c>
      <c r="GO47" s="163">
        <v>-41.076999999999998</v>
      </c>
      <c r="GP47" s="163">
        <v>24.434999999999999</v>
      </c>
      <c r="GQ47" s="163">
        <v>64.367999999999995</v>
      </c>
      <c r="GR47" s="163">
        <v>99.137</v>
      </c>
      <c r="GS47" s="163">
        <v>53.048999999999999</v>
      </c>
      <c r="GT47" s="163">
        <v>-155.88999999999999</v>
      </c>
      <c r="GU47" s="163">
        <v>-28.859000000000002</v>
      </c>
      <c r="GV47" s="163">
        <v>45.908999999999999</v>
      </c>
      <c r="GW47" s="163">
        <v>-45.853999999999999</v>
      </c>
      <c r="GX47" s="163">
        <v>11.795999999999999</v>
      </c>
      <c r="GY47" s="163">
        <v>10.207000000000001</v>
      </c>
      <c r="GZ47" s="163">
        <v>9.7784999999999993</v>
      </c>
      <c r="HA47" s="163">
        <v>14</v>
      </c>
      <c r="HB47" s="163">
        <v>180.51</v>
      </c>
      <c r="HC47" s="163">
        <v>176.64</v>
      </c>
      <c r="HD47" s="163">
        <v>282</v>
      </c>
      <c r="HE47" s="163">
        <v>-281.33</v>
      </c>
      <c r="HF47" s="163">
        <v>-280.75</v>
      </c>
      <c r="HG47" s="163">
        <v>283.37</v>
      </c>
      <c r="HH47" s="163">
        <v>403.86</v>
      </c>
      <c r="HI47" s="163">
        <v>-170.81</v>
      </c>
      <c r="HJ47" s="163">
        <v>-169.89</v>
      </c>
      <c r="HK47" s="163">
        <v>-50.558</v>
      </c>
      <c r="HL47" s="163">
        <v>-40.51</v>
      </c>
      <c r="HM47" s="163">
        <v>79.641999999999996</v>
      </c>
      <c r="HN47" s="163">
        <v>77.581000000000003</v>
      </c>
      <c r="HO47" s="163">
        <v>-118.58</v>
      </c>
      <c r="HP47" s="163">
        <v>-120.75</v>
      </c>
      <c r="HQ47" s="163">
        <v>59.868000000000002</v>
      </c>
      <c r="HR47" s="163">
        <v>59.098999999999997</v>
      </c>
      <c r="HS47" s="163">
        <v>-57.82</v>
      </c>
      <c r="HT47" s="163">
        <v>-58.066000000000003</v>
      </c>
      <c r="HU47" s="163">
        <v>83.75</v>
      </c>
      <c r="HV47" s="163">
        <v>84.22</v>
      </c>
      <c r="HW47" s="163">
        <v>64.900000000000006</v>
      </c>
      <c r="HX47" s="163">
        <v>64.900000000000006</v>
      </c>
      <c r="HY47" s="163">
        <v>22.192</v>
      </c>
      <c r="HZ47" s="163">
        <v>45.52</v>
      </c>
      <c r="IA47" s="163">
        <v>-357.91</v>
      </c>
      <c r="IB47" s="163">
        <v>101.19</v>
      </c>
      <c r="IC47" s="163">
        <v>100.94</v>
      </c>
      <c r="ID47" s="163">
        <v>18</v>
      </c>
      <c r="IE47" s="163">
        <v>24.7</v>
      </c>
      <c r="IF47" s="163">
        <v>-58.9</v>
      </c>
      <c r="IG47" s="163">
        <v>-58.5</v>
      </c>
      <c r="IH47" s="163">
        <v>1.3165</v>
      </c>
      <c r="II47" s="163">
        <v>1.0784</v>
      </c>
      <c r="IJ47" s="163">
        <v>-399.24</v>
      </c>
      <c r="IK47" s="163">
        <v>-337.54</v>
      </c>
      <c r="IL47" s="163">
        <v>538.42999999999995</v>
      </c>
      <c r="IM47" s="163">
        <v>357.65</v>
      </c>
      <c r="IN47" s="163">
        <v>-33.941000000000003</v>
      </c>
      <c r="IO47" s="163">
        <v>-419.66</v>
      </c>
      <c r="IP47" s="163">
        <v>417.52</v>
      </c>
      <c r="IQ47" s="163">
        <v>-156.63</v>
      </c>
      <c r="IR47" s="163">
        <v>-236.59</v>
      </c>
      <c r="IS47" s="163">
        <v>-413.33</v>
      </c>
      <c r="IT47" s="163">
        <v>126.87</v>
      </c>
      <c r="IU47" s="163">
        <v>124.15</v>
      </c>
      <c r="IV47" s="163">
        <v>159.91999999999999</v>
      </c>
      <c r="IW47" s="163">
        <v>-525.11</v>
      </c>
      <c r="IX47" s="163">
        <v>237.32</v>
      </c>
      <c r="IY47" s="163">
        <v>-288.72000000000003</v>
      </c>
      <c r="IZ47" s="163">
        <v>291.55</v>
      </c>
      <c r="JA47" s="163">
        <v>-4.9039999999999999</v>
      </c>
      <c r="JB47" s="163">
        <v>30.954999999999998</v>
      </c>
      <c r="JC47" s="163">
        <v>23.04</v>
      </c>
      <c r="JD47" s="163">
        <v>-0.36199999999999999</v>
      </c>
      <c r="JE47" s="163">
        <v>-0.378</v>
      </c>
      <c r="JF47" s="163">
        <v>-22.959</v>
      </c>
      <c r="JG47" s="163">
        <v>10.56</v>
      </c>
      <c r="JH47" s="163">
        <v>4.1321000000000003</v>
      </c>
      <c r="JI47" s="163">
        <v>-11.542999999999999</v>
      </c>
      <c r="JJ47" s="163">
        <v>-36.707999999999998</v>
      </c>
      <c r="JK47" s="163">
        <v>-11.073</v>
      </c>
      <c r="JL47" s="163">
        <v>38.200000000000003</v>
      </c>
      <c r="JM47" s="163">
        <v>54.127000000000002</v>
      </c>
      <c r="JN47" s="163">
        <v>54.484999999999999</v>
      </c>
      <c r="JO47" s="163">
        <v>0</v>
      </c>
      <c r="JP47" s="163">
        <v>0</v>
      </c>
      <c r="JQ47" s="163">
        <v>48.725000000000001</v>
      </c>
      <c r="JR47" s="163">
        <v>48.156999999999996</v>
      </c>
      <c r="JS47" s="163">
        <v>50.1</v>
      </c>
      <c r="JT47" s="164"/>
      <c r="JU47" s="163">
        <v>-25.399000000000001</v>
      </c>
      <c r="JV47" s="163">
        <v>18.062000000000001</v>
      </c>
      <c r="JW47" s="163">
        <v>10.01</v>
      </c>
      <c r="JX47" s="163">
        <v>8.6998999999999995</v>
      </c>
      <c r="JY47" s="163">
        <v>-38.643999999999998</v>
      </c>
      <c r="JZ47" s="163">
        <v>76.33</v>
      </c>
      <c r="KA47" s="163">
        <v>50.954000000000001</v>
      </c>
      <c r="KB47" s="163">
        <v>-38.429000000000002</v>
      </c>
      <c r="KC47" s="163">
        <v>-75.3</v>
      </c>
      <c r="KD47" s="163">
        <v>39.369999999999997</v>
      </c>
      <c r="KE47" s="163">
        <v>35.606999999999999</v>
      </c>
      <c r="KF47" s="163">
        <v>18.298999999999999</v>
      </c>
      <c r="KG47" s="163">
        <v>-18</v>
      </c>
      <c r="KH47" s="163">
        <v>122.11</v>
      </c>
      <c r="KI47" s="163">
        <v>27.562999999999999</v>
      </c>
    </row>
    <row r="48" spans="1:295" ht="18" customHeight="1" x14ac:dyDescent="0.25">
      <c r="A48" s="160" t="s">
        <v>66</v>
      </c>
      <c r="B48" s="160" t="s">
        <v>729</v>
      </c>
      <c r="C48" s="165">
        <v>0</v>
      </c>
      <c r="D48" s="166"/>
      <c r="E48" s="165">
        <v>-46.634999999999998</v>
      </c>
      <c r="F48" s="165">
        <v>-30.57</v>
      </c>
      <c r="G48" s="165">
        <v>34.21</v>
      </c>
      <c r="H48" s="165">
        <v>0</v>
      </c>
      <c r="I48" s="165">
        <v>67.802000000000007</v>
      </c>
      <c r="J48" s="165">
        <v>-114.38</v>
      </c>
      <c r="K48" s="165">
        <v>68.876000000000005</v>
      </c>
      <c r="L48" s="165">
        <v>34.706000000000003</v>
      </c>
      <c r="M48" s="165">
        <v>34.371000000000002</v>
      </c>
      <c r="N48" s="165">
        <v>-42.18</v>
      </c>
      <c r="O48" s="165">
        <v>-46.404000000000003</v>
      </c>
      <c r="P48" s="165">
        <v>37.4</v>
      </c>
      <c r="Q48" s="165">
        <v>15.731999999999999</v>
      </c>
      <c r="R48" s="165">
        <v>-37.4</v>
      </c>
      <c r="S48" s="165">
        <v>10.28</v>
      </c>
      <c r="T48" s="165">
        <v>231.38</v>
      </c>
      <c r="U48" s="165">
        <v>12.189</v>
      </c>
      <c r="V48" s="165">
        <v>12.603999999999999</v>
      </c>
      <c r="W48" s="165">
        <v>21.157</v>
      </c>
      <c r="X48" s="165">
        <v>0</v>
      </c>
      <c r="Y48" s="165">
        <v>10.84</v>
      </c>
      <c r="Z48" s="165">
        <v>7.6138000000000003</v>
      </c>
      <c r="AA48" s="166"/>
      <c r="AB48" s="165">
        <v>113</v>
      </c>
      <c r="AC48" s="165">
        <v>-100.83</v>
      </c>
      <c r="AD48" s="165">
        <v>-100.18</v>
      </c>
      <c r="AE48" s="165">
        <v>23.686</v>
      </c>
      <c r="AF48" s="165">
        <v>42.18</v>
      </c>
      <c r="AG48" s="165">
        <v>44</v>
      </c>
      <c r="AH48" s="165">
        <v>9.0439000000000007</v>
      </c>
      <c r="AI48" s="165">
        <v>0.14599999999999999</v>
      </c>
      <c r="AJ48" s="165">
        <v>-48.478999999999999</v>
      </c>
      <c r="AK48" s="165">
        <v>-49.189</v>
      </c>
      <c r="AL48" s="165">
        <v>-41.65</v>
      </c>
      <c r="AM48" s="165">
        <v>49.439</v>
      </c>
      <c r="AN48" s="165">
        <v>49.74</v>
      </c>
      <c r="AO48" s="165">
        <v>22.795000000000002</v>
      </c>
      <c r="AP48" s="165">
        <v>-4.2495000000000003</v>
      </c>
      <c r="AQ48" s="165">
        <v>81.506</v>
      </c>
      <c r="AR48" s="165">
        <v>84.631</v>
      </c>
      <c r="AS48" s="165">
        <v>45.262999999999998</v>
      </c>
      <c r="AT48" s="165">
        <v>-81.715000000000003</v>
      </c>
      <c r="AU48" s="165">
        <v>0</v>
      </c>
      <c r="AV48" s="165">
        <v>8.5716999999999999</v>
      </c>
      <c r="AW48" s="165">
        <v>8.0137</v>
      </c>
      <c r="AX48" s="165">
        <v>79.570999999999998</v>
      </c>
      <c r="AY48" s="165">
        <v>81.581000000000003</v>
      </c>
      <c r="AZ48" s="165">
        <v>-5.2344999999999997</v>
      </c>
      <c r="BA48" s="165">
        <v>-27.754000000000001</v>
      </c>
      <c r="BB48" s="165">
        <v>-431.92</v>
      </c>
      <c r="BC48" s="165">
        <v>24.611000000000001</v>
      </c>
      <c r="BD48" s="165">
        <v>-11.898999999999999</v>
      </c>
      <c r="BE48" s="165">
        <v>-11.898999999999999</v>
      </c>
      <c r="BF48" s="165">
        <v>88.2</v>
      </c>
      <c r="BG48" s="165">
        <v>0</v>
      </c>
      <c r="BH48" s="165">
        <v>-5.8513000000000002</v>
      </c>
      <c r="BI48" s="165">
        <v>-67.102000000000004</v>
      </c>
      <c r="BJ48" s="165">
        <v>-49.576999999999998</v>
      </c>
      <c r="BK48" s="165">
        <v>9.4984999999999999</v>
      </c>
      <c r="BL48" s="165">
        <v>7.7294999999999998</v>
      </c>
      <c r="BM48" s="165">
        <v>5.2755999999999998</v>
      </c>
      <c r="BN48" s="165">
        <v>468.21</v>
      </c>
      <c r="BO48" s="165">
        <v>151.79</v>
      </c>
      <c r="BP48" s="165">
        <v>152.07</v>
      </c>
      <c r="BQ48" s="165">
        <v>-591.84</v>
      </c>
      <c r="BR48" s="165">
        <v>471.84</v>
      </c>
      <c r="BS48" s="165">
        <v>40.976999999999997</v>
      </c>
      <c r="BT48" s="165">
        <v>-97.063999999999993</v>
      </c>
      <c r="BU48" s="165">
        <v>99.013999999999996</v>
      </c>
      <c r="BV48" s="165">
        <v>107.35</v>
      </c>
      <c r="BW48" s="165">
        <v>29.818999999999999</v>
      </c>
      <c r="BX48" s="165">
        <v>33.298999999999999</v>
      </c>
      <c r="BY48" s="165">
        <v>73.37</v>
      </c>
      <c r="BZ48" s="165">
        <v>83.819000000000003</v>
      </c>
      <c r="CA48" s="165">
        <v>-25.178999999999998</v>
      </c>
      <c r="CB48" s="165">
        <v>-24.509</v>
      </c>
      <c r="CC48" s="165">
        <v>101.91</v>
      </c>
      <c r="CD48" s="165">
        <v>102.38</v>
      </c>
      <c r="CE48" s="165">
        <v>25.815999999999999</v>
      </c>
      <c r="CF48" s="165">
        <v>-131.04</v>
      </c>
      <c r="CG48" s="165">
        <v>-130.9</v>
      </c>
      <c r="CH48" s="165">
        <v>7.5308999999999999</v>
      </c>
      <c r="CI48" s="165">
        <v>-102.5</v>
      </c>
      <c r="CJ48" s="165">
        <v>19.57</v>
      </c>
      <c r="CK48" s="165">
        <v>25.984999999999999</v>
      </c>
      <c r="CL48" s="165">
        <v>15.398999999999999</v>
      </c>
      <c r="CM48" s="165">
        <v>207.19</v>
      </c>
      <c r="CN48" s="165">
        <v>-19.03</v>
      </c>
      <c r="CO48" s="165">
        <v>18.207999999999998</v>
      </c>
      <c r="CP48" s="165">
        <v>17.687999999999999</v>
      </c>
      <c r="CQ48" s="165">
        <v>18.959</v>
      </c>
      <c r="CR48" s="165">
        <v>18.204000000000001</v>
      </c>
      <c r="CS48" s="165">
        <v>19.087</v>
      </c>
      <c r="CT48" s="165">
        <v>-27.896000000000001</v>
      </c>
      <c r="CU48" s="165">
        <v>-69.12</v>
      </c>
      <c r="CV48" s="165">
        <v>20.567</v>
      </c>
      <c r="CW48" s="165">
        <v>18.254999999999999</v>
      </c>
      <c r="CX48" s="165">
        <v>55.639000000000003</v>
      </c>
      <c r="CY48" s="165">
        <v>85.959000000000003</v>
      </c>
      <c r="CZ48" s="165">
        <v>60.944000000000003</v>
      </c>
      <c r="DA48" s="165">
        <v>57.426000000000002</v>
      </c>
      <c r="DB48" s="165">
        <v>-34.18</v>
      </c>
      <c r="DC48" s="165">
        <v>-2.0095000000000001</v>
      </c>
      <c r="DD48" s="165">
        <v>103.03</v>
      </c>
      <c r="DE48" s="165">
        <v>101.73</v>
      </c>
      <c r="DF48" s="165">
        <v>-177.54</v>
      </c>
      <c r="DG48" s="165">
        <v>1E-4</v>
      </c>
      <c r="DH48" s="165">
        <v>-20.646000000000001</v>
      </c>
      <c r="DI48" s="165">
        <v>-117.69</v>
      </c>
      <c r="DJ48" s="165">
        <v>-118</v>
      </c>
      <c r="DK48" s="165">
        <v>29.363</v>
      </c>
      <c r="DL48" s="165">
        <v>65.048000000000002</v>
      </c>
      <c r="DM48" s="165">
        <v>82.671999999999997</v>
      </c>
      <c r="DN48" s="165">
        <v>93.768000000000001</v>
      </c>
      <c r="DO48" s="165">
        <v>64.47</v>
      </c>
      <c r="DP48" s="165">
        <v>-12.22</v>
      </c>
      <c r="DQ48" s="165">
        <v>71.576999999999998</v>
      </c>
      <c r="DR48" s="165">
        <v>171.32</v>
      </c>
      <c r="DS48" s="165">
        <v>-2.5</v>
      </c>
      <c r="DT48" s="165">
        <v>-2.5</v>
      </c>
      <c r="DU48" s="165">
        <v>96.59</v>
      </c>
      <c r="DV48" s="165">
        <v>77.680000000000007</v>
      </c>
      <c r="DW48" s="165">
        <v>175.3</v>
      </c>
      <c r="DX48" s="165">
        <v>174.27</v>
      </c>
      <c r="DY48" s="165">
        <v>3.1945999999999999</v>
      </c>
      <c r="DZ48" s="165">
        <v>2.6545000000000001</v>
      </c>
      <c r="EA48" s="165">
        <v>280.7</v>
      </c>
      <c r="EB48" s="165">
        <v>232.79</v>
      </c>
      <c r="EC48" s="165">
        <v>226.46</v>
      </c>
      <c r="ED48" s="165">
        <v>228.47</v>
      </c>
      <c r="EE48" s="165">
        <v>121.13</v>
      </c>
      <c r="EF48" s="165">
        <v>92.537000000000006</v>
      </c>
      <c r="EG48" s="165">
        <v>-34.585999999999999</v>
      </c>
      <c r="EH48" s="165">
        <v>596.30999999999995</v>
      </c>
      <c r="EI48" s="165">
        <v>380.21</v>
      </c>
      <c r="EJ48" s="165">
        <v>0</v>
      </c>
      <c r="EK48" s="165">
        <v>-12.224</v>
      </c>
      <c r="EL48" s="165">
        <v>-9.7258999999999993</v>
      </c>
      <c r="EM48" s="165">
        <v>-28.998000000000001</v>
      </c>
      <c r="EN48" s="165">
        <v>2.1831</v>
      </c>
      <c r="EO48" s="165">
        <v>1.6951000000000001</v>
      </c>
      <c r="EP48" s="165">
        <v>29.231999999999999</v>
      </c>
      <c r="EQ48" s="165">
        <v>11.215</v>
      </c>
      <c r="ER48" s="165">
        <v>10.641</v>
      </c>
      <c r="ES48" s="165">
        <v>-51.106000000000002</v>
      </c>
      <c r="ET48" s="165">
        <v>0</v>
      </c>
      <c r="EU48" s="165">
        <v>-6.0799000000000003</v>
      </c>
      <c r="EV48" s="165">
        <v>1</v>
      </c>
      <c r="EW48" s="165">
        <v>13.515000000000001</v>
      </c>
      <c r="EX48" s="165">
        <v>-50.558</v>
      </c>
      <c r="EY48" s="165">
        <v>-39.234000000000002</v>
      </c>
      <c r="EZ48" s="165">
        <v>-39.002000000000002</v>
      </c>
      <c r="FA48" s="165">
        <v>9.5208999999999993</v>
      </c>
      <c r="FB48" s="165">
        <v>-89.734999999999999</v>
      </c>
      <c r="FC48" s="165">
        <v>55.866</v>
      </c>
      <c r="FD48" s="165">
        <v>25.189</v>
      </c>
      <c r="FE48" s="165">
        <v>0</v>
      </c>
      <c r="FF48" s="165">
        <v>0</v>
      </c>
      <c r="FG48" s="165">
        <v>28.506</v>
      </c>
      <c r="FH48" s="165">
        <v>28.812999999999999</v>
      </c>
      <c r="FI48" s="165">
        <v>27.291</v>
      </c>
      <c r="FJ48" s="165">
        <v>24.616</v>
      </c>
      <c r="FK48" s="165">
        <v>23.946000000000002</v>
      </c>
      <c r="FL48" s="165">
        <v>-171.97</v>
      </c>
      <c r="FM48" s="165">
        <v>-1.7905</v>
      </c>
      <c r="FN48" s="165">
        <v>-1.8364</v>
      </c>
      <c r="FO48" s="165">
        <v>-119.9</v>
      </c>
      <c r="FP48" s="165">
        <v>-107.09</v>
      </c>
      <c r="FQ48" s="165">
        <v>-63.317</v>
      </c>
      <c r="FR48" s="165">
        <v>-49.219000000000001</v>
      </c>
      <c r="FS48" s="165">
        <v>13.87</v>
      </c>
      <c r="FT48" s="165">
        <v>1.4554</v>
      </c>
      <c r="FU48" s="165">
        <v>-8.5498999999999992</v>
      </c>
      <c r="FV48" s="165">
        <v>11.16</v>
      </c>
      <c r="FW48" s="165">
        <v>-63.366</v>
      </c>
      <c r="FX48" s="165">
        <v>10.901</v>
      </c>
      <c r="FY48" s="165">
        <v>-12.669</v>
      </c>
      <c r="FZ48" s="165">
        <v>0.82</v>
      </c>
      <c r="GA48" s="165">
        <v>8.2779000000000007</v>
      </c>
      <c r="GB48" s="165">
        <v>15.05</v>
      </c>
      <c r="GC48" s="165">
        <v>110.17</v>
      </c>
      <c r="GD48" s="165">
        <v>121.97</v>
      </c>
      <c r="GE48" s="165">
        <v>15.41</v>
      </c>
      <c r="GF48" s="165">
        <v>83.179000000000002</v>
      </c>
      <c r="GG48" s="165">
        <v>15.199</v>
      </c>
      <c r="GH48" s="165">
        <v>-11.182</v>
      </c>
      <c r="GI48" s="165">
        <v>9.8789999999999996</v>
      </c>
      <c r="GJ48" s="165">
        <v>-10.638</v>
      </c>
      <c r="GK48" s="165">
        <v>2.7631000000000001</v>
      </c>
      <c r="GL48" s="165">
        <v>6.6000000000000003E-2</v>
      </c>
      <c r="GM48" s="165">
        <v>0</v>
      </c>
      <c r="GN48" s="165">
        <v>-14.111000000000001</v>
      </c>
      <c r="GO48" s="165">
        <v>-32.613</v>
      </c>
      <c r="GP48" s="165">
        <v>24.856999999999999</v>
      </c>
      <c r="GQ48" s="165">
        <v>51.091000000000001</v>
      </c>
      <c r="GR48" s="165">
        <v>91.444999999999993</v>
      </c>
      <c r="GS48" s="165">
        <v>51.262999999999998</v>
      </c>
      <c r="GT48" s="165">
        <v>-144.85</v>
      </c>
      <c r="GU48" s="165">
        <v>-28.811</v>
      </c>
      <c r="GV48" s="165">
        <v>48.331000000000003</v>
      </c>
      <c r="GW48" s="165">
        <v>-16.792999999999999</v>
      </c>
      <c r="GX48" s="165">
        <v>10.94</v>
      </c>
      <c r="GY48" s="165">
        <v>10.08</v>
      </c>
      <c r="GZ48" s="165">
        <v>9.6624999999999996</v>
      </c>
      <c r="HA48" s="165">
        <v>13.534000000000001</v>
      </c>
      <c r="HB48" s="165">
        <v>181.16</v>
      </c>
      <c r="HC48" s="165">
        <v>180.21</v>
      </c>
      <c r="HD48" s="165">
        <v>282</v>
      </c>
      <c r="HE48" s="165">
        <v>-281.33</v>
      </c>
      <c r="HF48" s="165">
        <v>-284.43</v>
      </c>
      <c r="HG48" s="165">
        <v>286.23</v>
      </c>
      <c r="HH48" s="165">
        <v>420.87</v>
      </c>
      <c r="HI48" s="165">
        <v>-172.74</v>
      </c>
      <c r="HJ48" s="165">
        <v>-172</v>
      </c>
      <c r="HK48" s="165">
        <v>-50.029000000000003</v>
      </c>
      <c r="HL48" s="165">
        <v>-39.951000000000001</v>
      </c>
      <c r="HM48" s="165">
        <v>74.262</v>
      </c>
      <c r="HN48" s="165">
        <v>72.058999999999997</v>
      </c>
      <c r="HO48" s="165">
        <v>-118.58</v>
      </c>
      <c r="HP48" s="165">
        <v>-120.75</v>
      </c>
      <c r="HQ48" s="165">
        <v>59.164999999999999</v>
      </c>
      <c r="HR48" s="165">
        <v>59.121000000000002</v>
      </c>
      <c r="HS48" s="165">
        <v>-58.406999999999996</v>
      </c>
      <c r="HT48" s="165">
        <v>-58.856999999999999</v>
      </c>
      <c r="HU48" s="165">
        <v>85.638999999999996</v>
      </c>
      <c r="HV48" s="165">
        <v>86.01</v>
      </c>
      <c r="HW48" s="165">
        <v>64.5</v>
      </c>
      <c r="HX48" s="165">
        <v>63.9</v>
      </c>
      <c r="HY48" s="165">
        <v>22.149000000000001</v>
      </c>
      <c r="HZ48" s="165">
        <v>45.279000000000003</v>
      </c>
      <c r="IA48" s="165">
        <v>-357.15</v>
      </c>
      <c r="IB48" s="165">
        <v>101.25</v>
      </c>
      <c r="IC48" s="165">
        <v>100.99</v>
      </c>
      <c r="ID48" s="165">
        <v>18.5</v>
      </c>
      <c r="IE48" s="165">
        <v>26.798999999999999</v>
      </c>
      <c r="IF48" s="165">
        <v>-58.2</v>
      </c>
      <c r="IG48" s="165">
        <v>-58.5</v>
      </c>
      <c r="IH48" s="165">
        <v>1.3165</v>
      </c>
      <c r="II48" s="165">
        <v>1.0784</v>
      </c>
      <c r="IJ48" s="165">
        <v>-416.41</v>
      </c>
      <c r="IK48" s="165">
        <v>-358.42</v>
      </c>
      <c r="IL48" s="165">
        <v>537.59</v>
      </c>
      <c r="IM48" s="165">
        <v>373.94</v>
      </c>
      <c r="IN48" s="165">
        <v>-19.289000000000001</v>
      </c>
      <c r="IO48" s="165">
        <v>-417.89</v>
      </c>
      <c r="IP48" s="165">
        <v>420.06</v>
      </c>
      <c r="IQ48" s="165">
        <v>-157.04</v>
      </c>
      <c r="IR48" s="165">
        <v>-238.97</v>
      </c>
      <c r="IS48" s="165">
        <v>-415.88</v>
      </c>
      <c r="IT48" s="165">
        <v>125.98</v>
      </c>
      <c r="IU48" s="165">
        <v>125.17</v>
      </c>
      <c r="IV48" s="165">
        <v>159.36000000000001</v>
      </c>
      <c r="IW48" s="165">
        <v>-526.29</v>
      </c>
      <c r="IX48" s="165">
        <v>236.35</v>
      </c>
      <c r="IY48" s="165">
        <v>-288.11</v>
      </c>
      <c r="IZ48" s="165">
        <v>289.27</v>
      </c>
      <c r="JA48" s="165">
        <v>-4.8765999999999998</v>
      </c>
      <c r="JB48" s="165">
        <v>30.954999999999998</v>
      </c>
      <c r="JC48" s="165">
        <v>24.478999999999999</v>
      </c>
      <c r="JD48" s="165">
        <v>-0.38300000000000001</v>
      </c>
      <c r="JE48" s="165">
        <v>-0.39900000000000002</v>
      </c>
      <c r="JF48" s="165">
        <v>-24</v>
      </c>
      <c r="JG48" s="165">
        <v>10.88</v>
      </c>
      <c r="JH48" s="165">
        <v>4.7324000000000002</v>
      </c>
      <c r="JI48" s="165">
        <v>-10.926</v>
      </c>
      <c r="JJ48" s="165">
        <v>-36.826999999999998</v>
      </c>
      <c r="JK48" s="165">
        <v>-11.276999999999999</v>
      </c>
      <c r="JL48" s="165">
        <v>38.298999999999999</v>
      </c>
      <c r="JM48" s="165">
        <v>54.582999999999998</v>
      </c>
      <c r="JN48" s="165">
        <v>54.451000000000001</v>
      </c>
      <c r="JO48" s="165">
        <v>0</v>
      </c>
      <c r="JP48" s="165">
        <v>0</v>
      </c>
      <c r="JQ48" s="165">
        <v>49.966000000000001</v>
      </c>
      <c r="JR48" s="165">
        <v>48.762999999999998</v>
      </c>
      <c r="JS48" s="165">
        <v>48.942999999999998</v>
      </c>
      <c r="JT48" s="166"/>
      <c r="JU48" s="165">
        <v>-25.7</v>
      </c>
      <c r="JV48" s="165">
        <v>18.375</v>
      </c>
      <c r="JW48" s="165">
        <v>9.9899000000000004</v>
      </c>
      <c r="JX48" s="165">
        <v>8.6998999999999995</v>
      </c>
      <c r="JY48" s="165">
        <v>-36.783000000000001</v>
      </c>
      <c r="JZ48" s="165">
        <v>76.314999999999998</v>
      </c>
      <c r="KA48" s="165">
        <v>50.936999999999998</v>
      </c>
      <c r="KB48" s="165">
        <v>-36.582999999999998</v>
      </c>
      <c r="KC48" s="165">
        <v>-74.88</v>
      </c>
      <c r="KD48" s="165">
        <v>38.5</v>
      </c>
      <c r="KE48" s="165">
        <v>35.817999999999998</v>
      </c>
      <c r="KF48" s="165">
        <v>18</v>
      </c>
      <c r="KG48" s="165">
        <v>-17.600000000000001</v>
      </c>
      <c r="KH48" s="165">
        <v>134.1</v>
      </c>
      <c r="KI48" s="165">
        <v>17.268000000000001</v>
      </c>
    </row>
    <row r="49" spans="1:295" ht="18" customHeight="1" x14ac:dyDescent="0.25">
      <c r="A49" s="160" t="s">
        <v>66</v>
      </c>
      <c r="B49" s="160" t="s">
        <v>730</v>
      </c>
      <c r="C49" s="161">
        <v>0</v>
      </c>
      <c r="D49" s="162"/>
      <c r="E49" s="161">
        <v>-45.938000000000002</v>
      </c>
      <c r="F49" s="161">
        <v>-30.199000000000002</v>
      </c>
      <c r="G49" s="161">
        <v>33.514000000000003</v>
      </c>
      <c r="H49" s="161">
        <v>0</v>
      </c>
      <c r="I49" s="161">
        <v>66.691000000000003</v>
      </c>
      <c r="J49" s="161">
        <v>-111.51</v>
      </c>
      <c r="K49" s="161">
        <v>67.343000000000004</v>
      </c>
      <c r="L49" s="161">
        <v>33.963999999999999</v>
      </c>
      <c r="M49" s="161">
        <v>34.026000000000003</v>
      </c>
      <c r="N49" s="161">
        <v>-42.18</v>
      </c>
      <c r="O49" s="161">
        <v>-43.59</v>
      </c>
      <c r="P49" s="161">
        <v>35.200000000000003</v>
      </c>
      <c r="Q49" s="161">
        <v>14.904</v>
      </c>
      <c r="R49" s="161">
        <v>-35.200000000000003</v>
      </c>
      <c r="S49" s="161">
        <v>10.188000000000001</v>
      </c>
      <c r="T49" s="161">
        <v>226.34</v>
      </c>
      <c r="U49" s="161">
        <v>11.930999999999999</v>
      </c>
      <c r="V49" s="161">
        <v>11.929</v>
      </c>
      <c r="W49" s="161">
        <v>20.34</v>
      </c>
      <c r="X49" s="161">
        <v>0</v>
      </c>
      <c r="Y49" s="161">
        <v>10.180999999999999</v>
      </c>
      <c r="Z49" s="161">
        <v>7.7567000000000004</v>
      </c>
      <c r="AA49" s="162"/>
      <c r="AB49" s="161">
        <v>113</v>
      </c>
      <c r="AC49" s="161">
        <v>-98.558999999999997</v>
      </c>
      <c r="AD49" s="161">
        <v>-98.638999999999996</v>
      </c>
      <c r="AE49" s="161">
        <v>22.521000000000001</v>
      </c>
      <c r="AF49" s="161">
        <v>42.18</v>
      </c>
      <c r="AG49" s="161">
        <v>41.798999999999999</v>
      </c>
      <c r="AH49" s="161">
        <v>9.0439000000000007</v>
      </c>
      <c r="AI49" s="161">
        <v>0.14599999999999999</v>
      </c>
      <c r="AJ49" s="161">
        <v>-47.158999999999999</v>
      </c>
      <c r="AK49" s="161">
        <v>-47.728999999999999</v>
      </c>
      <c r="AL49" s="161">
        <v>-42.15</v>
      </c>
      <c r="AM49" s="161">
        <v>47.31</v>
      </c>
      <c r="AN49" s="161">
        <v>47.779000000000003</v>
      </c>
      <c r="AO49" s="161">
        <v>22.515999999999998</v>
      </c>
      <c r="AP49" s="161">
        <v>-4.0503</v>
      </c>
      <c r="AQ49" s="161">
        <v>80.730999999999995</v>
      </c>
      <c r="AR49" s="161">
        <v>83.852000000000004</v>
      </c>
      <c r="AS49" s="161">
        <v>43.991</v>
      </c>
      <c r="AT49" s="161">
        <v>-80.643000000000001</v>
      </c>
      <c r="AU49" s="161">
        <v>0</v>
      </c>
      <c r="AV49" s="161">
        <v>7.3404999999999996</v>
      </c>
      <c r="AW49" s="161">
        <v>7.2733999999999996</v>
      </c>
      <c r="AX49" s="161">
        <v>78.634</v>
      </c>
      <c r="AY49" s="161">
        <v>80.777000000000001</v>
      </c>
      <c r="AZ49" s="161">
        <v>-5.758</v>
      </c>
      <c r="BA49" s="161">
        <v>-28.82</v>
      </c>
      <c r="BB49" s="161">
        <v>-418.85</v>
      </c>
      <c r="BC49" s="161">
        <v>24.529</v>
      </c>
      <c r="BD49" s="161">
        <v>-11.898999999999999</v>
      </c>
      <c r="BE49" s="161">
        <v>-11.898999999999999</v>
      </c>
      <c r="BF49" s="161">
        <v>87.191999999999993</v>
      </c>
      <c r="BG49" s="161">
        <v>0</v>
      </c>
      <c r="BH49" s="161">
        <v>-5.6605999999999996</v>
      </c>
      <c r="BI49" s="161">
        <v>-67.102000000000004</v>
      </c>
      <c r="BJ49" s="161">
        <v>-48.905999999999999</v>
      </c>
      <c r="BK49" s="161">
        <v>9.1915999999999993</v>
      </c>
      <c r="BL49" s="161">
        <v>7.7278000000000002</v>
      </c>
      <c r="BM49" s="161">
        <v>5.2228000000000003</v>
      </c>
      <c r="BN49" s="161">
        <v>450.02</v>
      </c>
      <c r="BO49" s="161">
        <v>149.96</v>
      </c>
      <c r="BP49" s="161">
        <v>150.08000000000001</v>
      </c>
      <c r="BQ49" s="161">
        <v>-584.53</v>
      </c>
      <c r="BR49" s="161">
        <v>460.19</v>
      </c>
      <c r="BS49" s="161">
        <v>40.976999999999997</v>
      </c>
      <c r="BT49" s="161">
        <v>-97.819000000000003</v>
      </c>
      <c r="BU49" s="161">
        <v>98.9</v>
      </c>
      <c r="BV49" s="161">
        <v>109.41</v>
      </c>
      <c r="BW49" s="161">
        <v>29.888999999999999</v>
      </c>
      <c r="BX49" s="161">
        <v>32.908999999999999</v>
      </c>
      <c r="BY49" s="161">
        <v>73.37</v>
      </c>
      <c r="BZ49" s="161">
        <v>84.698999999999998</v>
      </c>
      <c r="CA49" s="161">
        <v>-23.303999999999998</v>
      </c>
      <c r="CB49" s="161">
        <v>-22.231999999999999</v>
      </c>
      <c r="CC49" s="161">
        <v>101</v>
      </c>
      <c r="CD49" s="161">
        <v>102.49</v>
      </c>
      <c r="CE49" s="161">
        <v>27.614000000000001</v>
      </c>
      <c r="CF49" s="161">
        <v>-128.72</v>
      </c>
      <c r="CG49" s="161">
        <v>-129.38</v>
      </c>
      <c r="CH49" s="161">
        <v>6.8663999999999996</v>
      </c>
      <c r="CI49" s="161">
        <v>-100.76</v>
      </c>
      <c r="CJ49" s="161">
        <v>19.57</v>
      </c>
      <c r="CK49" s="161">
        <v>25.984999999999999</v>
      </c>
      <c r="CL49" s="161">
        <v>18.600000000000001</v>
      </c>
      <c r="CM49" s="161">
        <v>200.89</v>
      </c>
      <c r="CN49" s="161">
        <v>-18.86</v>
      </c>
      <c r="CO49" s="161">
        <v>20.512</v>
      </c>
      <c r="CP49" s="161">
        <v>19.710999999999999</v>
      </c>
      <c r="CQ49" s="161">
        <v>20.783000000000001</v>
      </c>
      <c r="CR49" s="161">
        <v>17.722000000000001</v>
      </c>
      <c r="CS49" s="161">
        <v>18.981000000000002</v>
      </c>
      <c r="CT49" s="161">
        <v>-30.396999999999998</v>
      </c>
      <c r="CU49" s="161">
        <v>-66.668999999999997</v>
      </c>
      <c r="CV49" s="161">
        <v>19.934999999999999</v>
      </c>
      <c r="CW49" s="161">
        <v>18.382000000000001</v>
      </c>
      <c r="CX49" s="161">
        <v>52.9</v>
      </c>
      <c r="CY49" s="161">
        <v>87.209000000000003</v>
      </c>
      <c r="CZ49" s="161">
        <v>60.944000000000003</v>
      </c>
      <c r="DA49" s="161">
        <v>57.426000000000002</v>
      </c>
      <c r="DB49" s="161">
        <v>-34.61</v>
      </c>
      <c r="DC49" s="161">
        <v>-2.0095000000000001</v>
      </c>
      <c r="DD49" s="161">
        <v>101.96</v>
      </c>
      <c r="DE49" s="161">
        <v>101.13</v>
      </c>
      <c r="DF49" s="161">
        <v>-173.7</v>
      </c>
      <c r="DG49" s="161">
        <v>1E-4</v>
      </c>
      <c r="DH49" s="161">
        <v>-20.852</v>
      </c>
      <c r="DI49" s="161">
        <v>-117.3</v>
      </c>
      <c r="DJ49" s="161">
        <v>-119.3</v>
      </c>
      <c r="DK49" s="161">
        <v>29.274999999999999</v>
      </c>
      <c r="DL49" s="161">
        <v>63.29</v>
      </c>
      <c r="DM49" s="161">
        <v>81.263000000000005</v>
      </c>
      <c r="DN49" s="161">
        <v>91.424000000000007</v>
      </c>
      <c r="DO49" s="161">
        <v>62.48</v>
      </c>
      <c r="DP49" s="161">
        <v>-12.04</v>
      </c>
      <c r="DQ49" s="161">
        <v>70.753</v>
      </c>
      <c r="DR49" s="161">
        <v>173.72</v>
      </c>
      <c r="DS49" s="161">
        <v>-2.72</v>
      </c>
      <c r="DT49" s="161">
        <v>-2.64</v>
      </c>
      <c r="DU49" s="161">
        <v>101.11</v>
      </c>
      <c r="DV49" s="161">
        <v>77.638999999999996</v>
      </c>
      <c r="DW49" s="161">
        <v>173.85</v>
      </c>
      <c r="DX49" s="161">
        <v>170.87</v>
      </c>
      <c r="DY49" s="161">
        <v>5.2388000000000003</v>
      </c>
      <c r="DZ49" s="161">
        <v>3.609</v>
      </c>
      <c r="EA49" s="161">
        <v>276.77999999999997</v>
      </c>
      <c r="EB49" s="161">
        <v>230.23</v>
      </c>
      <c r="EC49" s="161">
        <v>222.72</v>
      </c>
      <c r="ED49" s="161">
        <v>226.24</v>
      </c>
      <c r="EE49" s="161">
        <v>121.44</v>
      </c>
      <c r="EF49" s="161">
        <v>91.777000000000001</v>
      </c>
      <c r="EG49" s="161">
        <v>-34.488</v>
      </c>
      <c r="EH49" s="161">
        <v>593.21</v>
      </c>
      <c r="EI49" s="161">
        <v>392.78</v>
      </c>
      <c r="EJ49" s="161">
        <v>0</v>
      </c>
      <c r="EK49" s="161">
        <v>-12.488</v>
      </c>
      <c r="EL49" s="161">
        <v>-9.4963999999999995</v>
      </c>
      <c r="EM49" s="161">
        <v>-28.727</v>
      </c>
      <c r="EN49" s="161">
        <v>2.2578999999999998</v>
      </c>
      <c r="EO49" s="161">
        <v>2.7793999999999999</v>
      </c>
      <c r="EP49" s="161">
        <v>27.696000000000002</v>
      </c>
      <c r="EQ49" s="161">
        <v>11.731</v>
      </c>
      <c r="ER49" s="161">
        <v>11.215999999999999</v>
      </c>
      <c r="ES49" s="161">
        <v>-51.073999999999998</v>
      </c>
      <c r="ET49" s="161">
        <v>0</v>
      </c>
      <c r="EU49" s="161">
        <v>-6.3598999999999997</v>
      </c>
      <c r="EV49" s="161">
        <v>1</v>
      </c>
      <c r="EW49" s="161">
        <v>13.209</v>
      </c>
      <c r="EX49" s="161">
        <v>-49.238999999999997</v>
      </c>
      <c r="EY49" s="161">
        <v>-39.344999999999999</v>
      </c>
      <c r="EZ49" s="161">
        <v>-38.893999999999998</v>
      </c>
      <c r="FA49" s="161">
        <v>8.0090000000000003</v>
      </c>
      <c r="FB49" s="161">
        <v>-90.114000000000004</v>
      </c>
      <c r="FC49" s="161">
        <v>62.594999999999999</v>
      </c>
      <c r="FD49" s="161">
        <v>25.937000000000001</v>
      </c>
      <c r="FE49" s="161">
        <v>0</v>
      </c>
      <c r="FF49" s="161">
        <v>0</v>
      </c>
      <c r="FG49" s="161">
        <v>31.289000000000001</v>
      </c>
      <c r="FH49" s="161">
        <v>29.681000000000001</v>
      </c>
      <c r="FI49" s="161">
        <v>30.111999999999998</v>
      </c>
      <c r="FJ49" s="161">
        <v>22.439</v>
      </c>
      <c r="FK49" s="161">
        <v>21.936</v>
      </c>
      <c r="FL49" s="161">
        <v>-175.82</v>
      </c>
      <c r="FM49" s="161">
        <v>-2.0284</v>
      </c>
      <c r="FN49" s="161">
        <v>-2.577</v>
      </c>
      <c r="FO49" s="161">
        <v>-122.47</v>
      </c>
      <c r="FP49" s="161">
        <v>-111.33</v>
      </c>
      <c r="FQ49" s="161">
        <v>-61.082999999999998</v>
      </c>
      <c r="FR49" s="161">
        <v>-50.289000000000001</v>
      </c>
      <c r="FS49" s="161">
        <v>13.87</v>
      </c>
      <c r="FT49" s="161">
        <v>1.4321999999999999</v>
      </c>
      <c r="FU49" s="161">
        <v>-8.4598999999999993</v>
      </c>
      <c r="FV49" s="161">
        <v>13.04</v>
      </c>
      <c r="FW49" s="161">
        <v>-61.654000000000003</v>
      </c>
      <c r="FX49" s="161">
        <v>11.032</v>
      </c>
      <c r="FY49" s="161">
        <v>-12.824999999999999</v>
      </c>
      <c r="FZ49" s="161">
        <v>0.73599999999999999</v>
      </c>
      <c r="GA49" s="161">
        <v>8.1324000000000005</v>
      </c>
      <c r="GB49" s="161">
        <v>15.13</v>
      </c>
      <c r="GC49" s="161">
        <v>113.55</v>
      </c>
      <c r="GD49" s="161">
        <v>124.81</v>
      </c>
      <c r="GE49" s="161">
        <v>14.91</v>
      </c>
      <c r="GF49" s="161">
        <v>81.363</v>
      </c>
      <c r="GG49" s="161">
        <v>16</v>
      </c>
      <c r="GH49" s="161">
        <v>-7.5378999999999996</v>
      </c>
      <c r="GI49" s="161">
        <v>11.337</v>
      </c>
      <c r="GJ49" s="161">
        <v>-12.2</v>
      </c>
      <c r="GK49" s="161">
        <v>2.6675</v>
      </c>
      <c r="GL49" s="161">
        <v>6.6000000000000003E-2</v>
      </c>
      <c r="GM49" s="161">
        <v>0</v>
      </c>
      <c r="GN49" s="161">
        <v>-15.317</v>
      </c>
      <c r="GO49" s="161">
        <v>-28.815000000000001</v>
      </c>
      <c r="GP49" s="161">
        <v>25.594999999999999</v>
      </c>
      <c r="GQ49" s="161">
        <v>44.62</v>
      </c>
      <c r="GR49" s="161">
        <v>88.147999999999996</v>
      </c>
      <c r="GS49" s="161">
        <v>49.768999999999998</v>
      </c>
      <c r="GT49" s="161">
        <v>-143.22</v>
      </c>
      <c r="GU49" s="161">
        <v>-28.202000000000002</v>
      </c>
      <c r="GV49" s="161">
        <v>49.148000000000003</v>
      </c>
      <c r="GW49" s="161">
        <v>-5.0072000000000001</v>
      </c>
      <c r="GX49" s="161">
        <v>11.711</v>
      </c>
      <c r="GY49" s="161">
        <v>9.4253</v>
      </c>
      <c r="GZ49" s="161">
        <v>9.0612999999999992</v>
      </c>
      <c r="HA49" s="161">
        <v>13.781000000000001</v>
      </c>
      <c r="HB49" s="161">
        <v>183.24</v>
      </c>
      <c r="HC49" s="161">
        <v>184.25</v>
      </c>
      <c r="HD49" s="161">
        <v>285.39</v>
      </c>
      <c r="HE49" s="161">
        <v>-281.45</v>
      </c>
      <c r="HF49" s="161">
        <v>-286.86</v>
      </c>
      <c r="HG49" s="161">
        <v>284.3</v>
      </c>
      <c r="HH49" s="161">
        <v>434.16</v>
      </c>
      <c r="HI49" s="161">
        <v>-176.64</v>
      </c>
      <c r="HJ49" s="161">
        <v>-172.52</v>
      </c>
      <c r="HK49" s="161">
        <v>-52.088999999999999</v>
      </c>
      <c r="HL49" s="161">
        <v>-41.543999999999997</v>
      </c>
      <c r="HM49" s="161">
        <v>76.007999999999996</v>
      </c>
      <c r="HN49" s="161">
        <v>75.509</v>
      </c>
      <c r="HO49" s="161">
        <v>-125.86</v>
      </c>
      <c r="HP49" s="161">
        <v>-120.75</v>
      </c>
      <c r="HQ49" s="161">
        <v>60.856000000000002</v>
      </c>
      <c r="HR49" s="161">
        <v>60.427999999999997</v>
      </c>
      <c r="HS49" s="161">
        <v>-56.823999999999998</v>
      </c>
      <c r="HT49" s="161">
        <v>-56.694000000000003</v>
      </c>
      <c r="HU49" s="161">
        <v>87.43</v>
      </c>
      <c r="HV49" s="161">
        <v>88.138999999999996</v>
      </c>
      <c r="HW49" s="161">
        <v>63.7</v>
      </c>
      <c r="HX49" s="161">
        <v>64.599000000000004</v>
      </c>
      <c r="HY49" s="161">
        <v>22.149000000000001</v>
      </c>
      <c r="HZ49" s="161">
        <v>44.639000000000003</v>
      </c>
      <c r="IA49" s="161">
        <v>-368.34</v>
      </c>
      <c r="IB49" s="161">
        <v>107.73</v>
      </c>
      <c r="IC49" s="161">
        <v>107.47</v>
      </c>
      <c r="ID49" s="161">
        <v>17.899000000000001</v>
      </c>
      <c r="IE49" s="161">
        <v>23.5</v>
      </c>
      <c r="IF49" s="161">
        <v>-60.798999999999999</v>
      </c>
      <c r="IG49" s="161">
        <v>-60.2</v>
      </c>
      <c r="IH49" s="161">
        <v>1.4174</v>
      </c>
      <c r="II49" s="161">
        <v>1.0784</v>
      </c>
      <c r="IJ49" s="161">
        <v>-427.2</v>
      </c>
      <c r="IK49" s="161">
        <v>-375.2</v>
      </c>
      <c r="IL49" s="161">
        <v>544.5</v>
      </c>
      <c r="IM49" s="161">
        <v>379.36</v>
      </c>
      <c r="IN49" s="161">
        <v>-12.28</v>
      </c>
      <c r="IO49" s="161">
        <v>-422.29</v>
      </c>
      <c r="IP49" s="161">
        <v>421.09</v>
      </c>
      <c r="IQ49" s="161">
        <v>-159.69999999999999</v>
      </c>
      <c r="IR49" s="161">
        <v>-241.47</v>
      </c>
      <c r="IS49" s="161">
        <v>-413.86</v>
      </c>
      <c r="IT49" s="161">
        <v>125.34</v>
      </c>
      <c r="IU49" s="161">
        <v>126.88</v>
      </c>
      <c r="IV49" s="161">
        <v>164.77</v>
      </c>
      <c r="IW49" s="161">
        <v>-533.11</v>
      </c>
      <c r="IX49" s="161">
        <v>241.29</v>
      </c>
      <c r="IY49" s="161">
        <v>-289.8</v>
      </c>
      <c r="IZ49" s="161">
        <v>290</v>
      </c>
      <c r="JA49" s="161">
        <v>-5.4836</v>
      </c>
      <c r="JB49" s="161">
        <v>30.954999999999998</v>
      </c>
      <c r="JC49" s="161">
        <v>24.559000000000001</v>
      </c>
      <c r="JD49" s="161">
        <v>-0.42599999999999999</v>
      </c>
      <c r="JE49" s="161">
        <v>-0.439</v>
      </c>
      <c r="JF49" s="161">
        <v>-24</v>
      </c>
      <c r="JG49" s="161">
        <v>9.6</v>
      </c>
      <c r="JH49" s="161">
        <v>5.6501999999999999</v>
      </c>
      <c r="JI49" s="161">
        <v>-10.225</v>
      </c>
      <c r="JJ49" s="161">
        <v>-38.496000000000002</v>
      </c>
      <c r="JK49" s="161">
        <v>-11.836</v>
      </c>
      <c r="JL49" s="161">
        <v>39.5</v>
      </c>
      <c r="JM49" s="161">
        <v>54.774999999999999</v>
      </c>
      <c r="JN49" s="161">
        <v>52.741999999999997</v>
      </c>
      <c r="JO49" s="161">
        <v>0</v>
      </c>
      <c r="JP49" s="161">
        <v>0</v>
      </c>
      <c r="JQ49" s="161">
        <v>50.62</v>
      </c>
      <c r="JR49" s="161">
        <v>52.164999999999999</v>
      </c>
      <c r="JS49" s="161">
        <v>49.633000000000003</v>
      </c>
      <c r="JT49" s="162"/>
      <c r="JU49" s="161">
        <v>-23.399000000000001</v>
      </c>
      <c r="JV49" s="161">
        <v>18.297999999999998</v>
      </c>
      <c r="JW49" s="161">
        <v>9.8099000000000007</v>
      </c>
      <c r="JX49" s="161">
        <v>8.6998999999999995</v>
      </c>
      <c r="JY49" s="161">
        <v>-38.225999999999999</v>
      </c>
      <c r="JZ49" s="161">
        <v>77.438000000000002</v>
      </c>
      <c r="KA49" s="161">
        <v>52.173000000000002</v>
      </c>
      <c r="KB49" s="161">
        <v>-36.570999999999998</v>
      </c>
      <c r="KC49" s="161">
        <v>-75.230999999999995</v>
      </c>
      <c r="KD49" s="161">
        <v>40.420999999999999</v>
      </c>
      <c r="KE49" s="161">
        <v>34.289000000000001</v>
      </c>
      <c r="KF49" s="161">
        <v>14.8</v>
      </c>
      <c r="KG49" s="161">
        <v>-15</v>
      </c>
      <c r="KH49" s="161">
        <v>145.32</v>
      </c>
      <c r="KI49" s="161">
        <v>8.0394000000000005</v>
      </c>
    </row>
    <row r="50" spans="1:295" ht="18" customHeight="1" x14ac:dyDescent="0.25">
      <c r="A50" s="160" t="s">
        <v>66</v>
      </c>
      <c r="B50" s="160" t="s">
        <v>731</v>
      </c>
      <c r="C50" s="163">
        <v>0</v>
      </c>
      <c r="D50" s="164"/>
      <c r="E50" s="163">
        <v>-44.869</v>
      </c>
      <c r="F50" s="163">
        <v>-30.977</v>
      </c>
      <c r="G50" s="163">
        <v>32.770000000000003</v>
      </c>
      <c r="H50" s="163">
        <v>0</v>
      </c>
      <c r="I50" s="163">
        <v>65.251999999999995</v>
      </c>
      <c r="J50" s="163">
        <v>-109.42</v>
      </c>
      <c r="K50" s="163">
        <v>65.733999999999995</v>
      </c>
      <c r="L50" s="163">
        <v>33.186</v>
      </c>
      <c r="M50" s="163">
        <v>32.802</v>
      </c>
      <c r="N50" s="163">
        <v>-39.959000000000003</v>
      </c>
      <c r="O50" s="163">
        <v>-39.509</v>
      </c>
      <c r="P50" s="163">
        <v>30.798999999999999</v>
      </c>
      <c r="Q50" s="163">
        <v>14.076000000000001</v>
      </c>
      <c r="R50" s="163">
        <v>-30.798999999999999</v>
      </c>
      <c r="S50" s="163">
        <v>10.182</v>
      </c>
      <c r="T50" s="163">
        <v>221.98</v>
      </c>
      <c r="U50" s="163">
        <v>11.96</v>
      </c>
      <c r="V50" s="163">
        <v>11.753</v>
      </c>
      <c r="W50" s="163">
        <v>19.562999999999999</v>
      </c>
      <c r="X50" s="163">
        <v>0</v>
      </c>
      <c r="Y50" s="163">
        <v>11.183</v>
      </c>
      <c r="Z50" s="163">
        <v>7.0770999999999997</v>
      </c>
      <c r="AA50" s="164"/>
      <c r="AB50" s="163">
        <v>113</v>
      </c>
      <c r="AC50" s="163">
        <v>-98.65</v>
      </c>
      <c r="AD50" s="163">
        <v>-98.198999999999998</v>
      </c>
      <c r="AE50" s="163">
        <v>22.827000000000002</v>
      </c>
      <c r="AF50" s="163">
        <v>39.959000000000003</v>
      </c>
      <c r="AG50" s="163">
        <v>37.4</v>
      </c>
      <c r="AH50" s="163">
        <v>9.0439000000000007</v>
      </c>
      <c r="AI50" s="163">
        <v>0.14599999999999999</v>
      </c>
      <c r="AJ50" s="163">
        <v>-51.408999999999999</v>
      </c>
      <c r="AK50" s="163">
        <v>-51.319000000000003</v>
      </c>
      <c r="AL50" s="163">
        <v>-32.700000000000003</v>
      </c>
      <c r="AM50" s="163">
        <v>52.569000000000003</v>
      </c>
      <c r="AN50" s="163">
        <v>51.81</v>
      </c>
      <c r="AO50" s="163">
        <v>22.398</v>
      </c>
      <c r="AP50" s="163">
        <v>-3.4996999999999998</v>
      </c>
      <c r="AQ50" s="163">
        <v>80.293000000000006</v>
      </c>
      <c r="AR50" s="163">
        <v>82.697999999999993</v>
      </c>
      <c r="AS50" s="163">
        <v>43.533000000000001</v>
      </c>
      <c r="AT50" s="163">
        <v>-85.733000000000004</v>
      </c>
      <c r="AU50" s="163">
        <v>0</v>
      </c>
      <c r="AV50" s="163">
        <v>29.843</v>
      </c>
      <c r="AW50" s="163">
        <v>31.274000000000001</v>
      </c>
      <c r="AX50" s="163">
        <v>75.016999999999996</v>
      </c>
      <c r="AY50" s="163">
        <v>77.025999999999996</v>
      </c>
      <c r="AZ50" s="163">
        <v>-2.6172</v>
      </c>
      <c r="BA50" s="163">
        <v>-15.989000000000001</v>
      </c>
      <c r="BB50" s="163">
        <v>-430.94</v>
      </c>
      <c r="BC50" s="163">
        <v>24.007999999999999</v>
      </c>
      <c r="BD50" s="163">
        <v>-11.699</v>
      </c>
      <c r="BE50" s="163">
        <v>-11.699</v>
      </c>
      <c r="BF50" s="163">
        <v>93.057000000000002</v>
      </c>
      <c r="BG50" s="163">
        <v>0</v>
      </c>
      <c r="BH50" s="163">
        <v>-5.4798</v>
      </c>
      <c r="BI50" s="163">
        <v>-67.102000000000004</v>
      </c>
      <c r="BJ50" s="163">
        <v>-49.174999999999997</v>
      </c>
      <c r="BK50" s="163">
        <v>9.1562000000000001</v>
      </c>
      <c r="BL50" s="163">
        <v>7.5613999999999999</v>
      </c>
      <c r="BM50" s="163">
        <v>5.2228000000000003</v>
      </c>
      <c r="BN50" s="163">
        <v>472.85</v>
      </c>
      <c r="BO50" s="163">
        <v>145.35</v>
      </c>
      <c r="BP50" s="163">
        <v>146.33000000000001</v>
      </c>
      <c r="BQ50" s="163">
        <v>-582.25</v>
      </c>
      <c r="BR50" s="163">
        <v>458.4</v>
      </c>
      <c r="BS50" s="163">
        <v>40.976999999999997</v>
      </c>
      <c r="BT50" s="163">
        <v>-97.433000000000007</v>
      </c>
      <c r="BU50" s="163">
        <v>99.116</v>
      </c>
      <c r="BV50" s="163">
        <v>109.41</v>
      </c>
      <c r="BW50" s="163">
        <v>29.59</v>
      </c>
      <c r="BX50" s="163">
        <v>32.18</v>
      </c>
      <c r="BY50" s="163">
        <v>73.37</v>
      </c>
      <c r="BZ50" s="163">
        <v>84.698999999999998</v>
      </c>
      <c r="CA50" s="163">
        <v>-21.562000000000001</v>
      </c>
      <c r="CB50" s="163">
        <v>-22.231999999999999</v>
      </c>
      <c r="CC50" s="163">
        <v>100.59</v>
      </c>
      <c r="CD50" s="163">
        <v>101.35</v>
      </c>
      <c r="CE50" s="163">
        <v>28.478999999999999</v>
      </c>
      <c r="CF50" s="163">
        <v>-128.07</v>
      </c>
      <c r="CG50" s="163">
        <v>-127.92</v>
      </c>
      <c r="CH50" s="163">
        <v>6.7037000000000004</v>
      </c>
      <c r="CI50" s="163">
        <v>-99.876000000000005</v>
      </c>
      <c r="CJ50" s="163">
        <v>19.57</v>
      </c>
      <c r="CK50" s="163">
        <v>25.984999999999999</v>
      </c>
      <c r="CL50" s="163">
        <v>18.2</v>
      </c>
      <c r="CM50" s="163">
        <v>198.89</v>
      </c>
      <c r="CN50" s="163">
        <v>-18.728999999999999</v>
      </c>
      <c r="CO50" s="163">
        <v>20.376999999999999</v>
      </c>
      <c r="CP50" s="163">
        <v>19.783999999999999</v>
      </c>
      <c r="CQ50" s="163">
        <v>21.030999999999999</v>
      </c>
      <c r="CR50" s="163">
        <v>17.710999999999999</v>
      </c>
      <c r="CS50" s="163">
        <v>17.934000000000001</v>
      </c>
      <c r="CT50" s="163">
        <v>-34.89</v>
      </c>
      <c r="CU50" s="163">
        <v>-66.632000000000005</v>
      </c>
      <c r="CV50" s="163">
        <v>19.664999999999999</v>
      </c>
      <c r="CW50" s="163">
        <v>17.785</v>
      </c>
      <c r="CX50" s="163">
        <v>52.79</v>
      </c>
      <c r="CY50" s="163">
        <v>84.51</v>
      </c>
      <c r="CZ50" s="163">
        <v>60.944000000000003</v>
      </c>
      <c r="DA50" s="163">
        <v>57.426000000000002</v>
      </c>
      <c r="DB50" s="163">
        <v>-34.209000000000003</v>
      </c>
      <c r="DC50" s="163">
        <v>-2.0095000000000001</v>
      </c>
      <c r="DD50" s="163">
        <v>100.21</v>
      </c>
      <c r="DE50" s="163">
        <v>99.512</v>
      </c>
      <c r="DF50" s="163">
        <v>-170.07</v>
      </c>
      <c r="DG50" s="163">
        <v>2.0000000000000001E-4</v>
      </c>
      <c r="DH50" s="163">
        <v>-20.597999999999999</v>
      </c>
      <c r="DI50" s="163">
        <v>-115.09</v>
      </c>
      <c r="DJ50" s="163">
        <v>-115.69</v>
      </c>
      <c r="DK50" s="163">
        <v>28.995000000000001</v>
      </c>
      <c r="DL50" s="163">
        <v>61.531999999999996</v>
      </c>
      <c r="DM50" s="163">
        <v>79.384</v>
      </c>
      <c r="DN50" s="163">
        <v>89.08</v>
      </c>
      <c r="DO50" s="163">
        <v>61.23</v>
      </c>
      <c r="DP50" s="163">
        <v>-11.54</v>
      </c>
      <c r="DQ50" s="163">
        <v>70.024000000000001</v>
      </c>
      <c r="DR50" s="163">
        <v>173.72</v>
      </c>
      <c r="DS50" s="163">
        <v>-2.52</v>
      </c>
      <c r="DT50" s="163">
        <v>-2.5099</v>
      </c>
      <c r="DU50" s="163">
        <v>92.53</v>
      </c>
      <c r="DV50" s="163">
        <v>76.75</v>
      </c>
      <c r="DW50" s="163">
        <v>168.52</v>
      </c>
      <c r="DX50" s="163">
        <v>164.65</v>
      </c>
      <c r="DY50" s="163">
        <v>3.5882999999999998</v>
      </c>
      <c r="DZ50" s="163">
        <v>2.8363</v>
      </c>
      <c r="EA50" s="163">
        <v>270.56</v>
      </c>
      <c r="EB50" s="163">
        <v>223.73</v>
      </c>
      <c r="EC50" s="163">
        <v>217.11</v>
      </c>
      <c r="ED50" s="163">
        <v>218.16</v>
      </c>
      <c r="EE50" s="163">
        <v>123.96</v>
      </c>
      <c r="EF50" s="163">
        <v>95.753</v>
      </c>
      <c r="EG50" s="163">
        <v>-33.738999999999997</v>
      </c>
      <c r="EH50" s="163">
        <v>591.42999999999995</v>
      </c>
      <c r="EI50" s="163">
        <v>388.17</v>
      </c>
      <c r="EJ50" s="163">
        <v>0</v>
      </c>
      <c r="EK50" s="163">
        <v>-13.67</v>
      </c>
      <c r="EL50" s="163">
        <v>-11.347</v>
      </c>
      <c r="EM50" s="163">
        <v>-33.109000000000002</v>
      </c>
      <c r="EN50" s="163">
        <v>5.4859</v>
      </c>
      <c r="EO50" s="163">
        <v>5.9583000000000004</v>
      </c>
      <c r="EP50" s="163">
        <v>33.840000000000003</v>
      </c>
      <c r="EQ50" s="163">
        <v>8.1448999999999998</v>
      </c>
      <c r="ER50" s="163">
        <v>7.7130999999999998</v>
      </c>
      <c r="ES50" s="163">
        <v>-55.338999999999999</v>
      </c>
      <c r="ET50" s="163">
        <v>0</v>
      </c>
      <c r="EU50" s="163">
        <v>-12.039</v>
      </c>
      <c r="EV50" s="163">
        <v>1</v>
      </c>
      <c r="EW50" s="163">
        <v>13.021000000000001</v>
      </c>
      <c r="EX50" s="163">
        <v>-43.046999999999997</v>
      </c>
      <c r="EY50" s="163">
        <v>-39.536000000000001</v>
      </c>
      <c r="EZ50" s="163">
        <v>-38.433999999999997</v>
      </c>
      <c r="FA50" s="163">
        <v>8.1832999999999991</v>
      </c>
      <c r="FB50" s="163">
        <v>-93.29</v>
      </c>
      <c r="FC50" s="163">
        <v>62.673999999999999</v>
      </c>
      <c r="FD50" s="163">
        <v>24.856999999999999</v>
      </c>
      <c r="FE50" s="163">
        <v>0</v>
      </c>
      <c r="FF50" s="163">
        <v>0</v>
      </c>
      <c r="FG50" s="163">
        <v>30.43</v>
      </c>
      <c r="FH50" s="163">
        <v>30.742999999999999</v>
      </c>
      <c r="FI50" s="163">
        <v>29.526</v>
      </c>
      <c r="FJ50" s="163">
        <v>20.597000000000001</v>
      </c>
      <c r="FK50" s="163">
        <v>21.768999999999998</v>
      </c>
      <c r="FL50" s="163">
        <v>-176.33</v>
      </c>
      <c r="FM50" s="163">
        <v>-1.1192</v>
      </c>
      <c r="FN50" s="163">
        <v>-1.7145999999999999</v>
      </c>
      <c r="FO50" s="163">
        <v>-123.75</v>
      </c>
      <c r="FP50" s="163">
        <v>-112.09</v>
      </c>
      <c r="FQ50" s="163">
        <v>-60.356999999999999</v>
      </c>
      <c r="FR50" s="163">
        <v>-51.119</v>
      </c>
      <c r="FS50" s="163">
        <v>13.776999999999999</v>
      </c>
      <c r="FT50" s="163">
        <v>1.3735999999999999</v>
      </c>
      <c r="FU50" s="163">
        <v>-8.5398999999999994</v>
      </c>
      <c r="FV50" s="163">
        <v>13.04</v>
      </c>
      <c r="FW50" s="163">
        <v>-61.347999999999999</v>
      </c>
      <c r="FX50" s="163">
        <v>11.106</v>
      </c>
      <c r="FY50" s="163">
        <v>-12.954000000000001</v>
      </c>
      <c r="FZ50" s="163">
        <v>0.78100000000000003</v>
      </c>
      <c r="GA50" s="163">
        <v>8.3452999999999999</v>
      </c>
      <c r="GB50" s="163">
        <v>14.898999999999999</v>
      </c>
      <c r="GC50" s="163">
        <v>113.68</v>
      </c>
      <c r="GD50" s="163">
        <v>125.09</v>
      </c>
      <c r="GE50" s="163">
        <v>14.41</v>
      </c>
      <c r="GF50" s="163">
        <v>81.468000000000004</v>
      </c>
      <c r="GG50" s="163">
        <v>17.2</v>
      </c>
      <c r="GH50" s="163">
        <v>-6.6989000000000001</v>
      </c>
      <c r="GI50" s="163">
        <v>11.625999999999999</v>
      </c>
      <c r="GJ50" s="163">
        <v>-12.384</v>
      </c>
      <c r="GK50" s="163">
        <v>2.6556999999999999</v>
      </c>
      <c r="GL50" s="163">
        <v>6.6000000000000003E-2</v>
      </c>
      <c r="GM50" s="163">
        <v>0</v>
      </c>
      <c r="GN50" s="163">
        <v>-15.327</v>
      </c>
      <c r="GO50" s="163">
        <v>-27.241</v>
      </c>
      <c r="GP50" s="163">
        <v>25.314</v>
      </c>
      <c r="GQ50" s="163">
        <v>42.351999999999997</v>
      </c>
      <c r="GR50" s="163">
        <v>85.906999999999996</v>
      </c>
      <c r="GS50" s="163">
        <v>50.124000000000002</v>
      </c>
      <c r="GT50" s="163">
        <v>-139.13999999999999</v>
      </c>
      <c r="GU50" s="163">
        <v>-27.28</v>
      </c>
      <c r="GV50" s="163">
        <v>48.774999999999999</v>
      </c>
      <c r="GW50" s="163">
        <v>-3.246</v>
      </c>
      <c r="GX50" s="163">
        <v>11.308999999999999</v>
      </c>
      <c r="GY50" s="163">
        <v>8.7026000000000003</v>
      </c>
      <c r="GZ50" s="163">
        <v>8.2070000000000007</v>
      </c>
      <c r="HA50" s="163">
        <v>13.52</v>
      </c>
      <c r="HB50" s="163">
        <v>182.43</v>
      </c>
      <c r="HC50" s="163">
        <v>181.64</v>
      </c>
      <c r="HD50" s="163">
        <v>285</v>
      </c>
      <c r="HE50" s="163">
        <v>-281.45</v>
      </c>
      <c r="HF50" s="163">
        <v>-284.14999999999998</v>
      </c>
      <c r="HG50" s="163">
        <v>287.98</v>
      </c>
      <c r="HH50" s="163">
        <v>430.5</v>
      </c>
      <c r="HI50" s="163">
        <v>-175.87</v>
      </c>
      <c r="HJ50" s="163">
        <v>-172.3</v>
      </c>
      <c r="HK50" s="163">
        <v>-51.963000000000001</v>
      </c>
      <c r="HL50" s="163">
        <v>-42.945999999999998</v>
      </c>
      <c r="HM50" s="163">
        <v>77.828999999999994</v>
      </c>
      <c r="HN50" s="163">
        <v>75.945999999999998</v>
      </c>
      <c r="HO50" s="163">
        <v>-125.86</v>
      </c>
      <c r="HP50" s="163">
        <v>-125.39</v>
      </c>
      <c r="HQ50" s="163">
        <v>60.834000000000003</v>
      </c>
      <c r="HR50" s="163">
        <v>60.802</v>
      </c>
      <c r="HS50" s="163">
        <v>-54.064999999999998</v>
      </c>
      <c r="HT50" s="163">
        <v>-54.691000000000003</v>
      </c>
      <c r="HU50" s="163">
        <v>88.778999999999996</v>
      </c>
      <c r="HV50" s="163">
        <v>89.9</v>
      </c>
      <c r="HW50" s="163">
        <v>62.4</v>
      </c>
      <c r="HX50" s="163">
        <v>62.7</v>
      </c>
      <c r="HY50" s="163">
        <v>22.09</v>
      </c>
      <c r="HZ50" s="163">
        <v>43.04</v>
      </c>
      <c r="IA50" s="163">
        <v>-362.36</v>
      </c>
      <c r="IB50" s="163">
        <v>110.11</v>
      </c>
      <c r="IC50" s="163">
        <v>109.85</v>
      </c>
      <c r="ID50" s="163">
        <v>17.298999999999999</v>
      </c>
      <c r="IE50" s="163">
        <v>22.798999999999999</v>
      </c>
      <c r="IF50" s="163">
        <v>-59.098999999999997</v>
      </c>
      <c r="IG50" s="163">
        <v>-59.298999999999999</v>
      </c>
      <c r="IH50" s="163">
        <v>1.4906999999999999</v>
      </c>
      <c r="II50" s="163">
        <v>1.2264999999999999</v>
      </c>
      <c r="IJ50" s="163">
        <v>-426.51</v>
      </c>
      <c r="IK50" s="163">
        <v>-375.03</v>
      </c>
      <c r="IL50" s="163">
        <v>545.85</v>
      </c>
      <c r="IM50" s="163">
        <v>377.76</v>
      </c>
      <c r="IN50" s="163">
        <v>-14</v>
      </c>
      <c r="IO50" s="163">
        <v>-419.74</v>
      </c>
      <c r="IP50" s="163">
        <v>422.62</v>
      </c>
      <c r="IQ50" s="163">
        <v>-158.78</v>
      </c>
      <c r="IR50" s="163">
        <v>-241.08</v>
      </c>
      <c r="IS50" s="163">
        <v>-416.29</v>
      </c>
      <c r="IT50" s="163">
        <v>125.81</v>
      </c>
      <c r="IU50" s="163">
        <v>125.41</v>
      </c>
      <c r="IV50" s="163">
        <v>158.97</v>
      </c>
      <c r="IW50" s="163">
        <v>-531.07000000000005</v>
      </c>
      <c r="IX50" s="163">
        <v>239.86</v>
      </c>
      <c r="IY50" s="163">
        <v>-287.88</v>
      </c>
      <c r="IZ50" s="163">
        <v>286.44</v>
      </c>
      <c r="JA50" s="163">
        <v>-5.7198000000000002</v>
      </c>
      <c r="JB50" s="163">
        <v>30.954999999999998</v>
      </c>
      <c r="JC50" s="163">
        <v>24.079000000000001</v>
      </c>
      <c r="JD50" s="163">
        <v>-1.7309000000000001</v>
      </c>
      <c r="JE50" s="163">
        <v>-1.728</v>
      </c>
      <c r="JF50" s="163">
        <v>-24.079000000000001</v>
      </c>
      <c r="JG50" s="163">
        <v>9.76</v>
      </c>
      <c r="JH50" s="163">
        <v>5.7058999999999997</v>
      </c>
      <c r="JI50" s="163">
        <v>-10.225</v>
      </c>
      <c r="JJ50" s="163">
        <v>-38.35</v>
      </c>
      <c r="JK50" s="163">
        <v>-11.863</v>
      </c>
      <c r="JL50" s="163">
        <v>40.5</v>
      </c>
      <c r="JM50" s="163">
        <v>56.07</v>
      </c>
      <c r="JN50" s="163">
        <v>54.639000000000003</v>
      </c>
      <c r="JO50" s="163">
        <v>0</v>
      </c>
      <c r="JP50" s="163">
        <v>0</v>
      </c>
      <c r="JQ50" s="163">
        <v>50.753</v>
      </c>
      <c r="JR50" s="163">
        <v>50.981000000000002</v>
      </c>
      <c r="JS50" s="163">
        <v>51.768000000000001</v>
      </c>
      <c r="JT50" s="164"/>
      <c r="JU50" s="163">
        <v>-21.2</v>
      </c>
      <c r="JV50" s="163">
        <v>18.768000000000001</v>
      </c>
      <c r="JW50" s="163">
        <v>9.5599000000000007</v>
      </c>
      <c r="JX50" s="163">
        <v>8.6998999999999995</v>
      </c>
      <c r="JY50" s="163">
        <v>-38.347000000000001</v>
      </c>
      <c r="JZ50" s="163">
        <v>77.337999999999994</v>
      </c>
      <c r="KA50" s="163">
        <v>52.612000000000002</v>
      </c>
      <c r="KB50" s="163">
        <v>-38.406999999999996</v>
      </c>
      <c r="KC50" s="163">
        <v>-75.180000000000007</v>
      </c>
      <c r="KD50" s="163">
        <v>41.173999999999999</v>
      </c>
      <c r="KE50" s="163">
        <v>32.956000000000003</v>
      </c>
      <c r="KF50" s="163">
        <v>13.199</v>
      </c>
      <c r="KG50" s="163">
        <v>-13</v>
      </c>
      <c r="KH50" s="163">
        <v>146.38999999999999</v>
      </c>
      <c r="KI50" s="163">
        <v>10.023</v>
      </c>
    </row>
    <row r="51" spans="1:295" ht="18" customHeight="1" x14ac:dyDescent="0.25">
      <c r="A51" s="160" t="s">
        <v>66</v>
      </c>
      <c r="B51" s="160" t="s">
        <v>732</v>
      </c>
      <c r="C51" s="163">
        <v>0</v>
      </c>
      <c r="D51" s="164"/>
      <c r="E51" s="163">
        <v>-44.887999999999998</v>
      </c>
      <c r="F51" s="163">
        <v>-31.54</v>
      </c>
      <c r="G51" s="163">
        <v>31.754000000000001</v>
      </c>
      <c r="H51" s="163">
        <v>0</v>
      </c>
      <c r="I51" s="163">
        <v>63.872999999999998</v>
      </c>
      <c r="J51" s="163">
        <v>-105.65</v>
      </c>
      <c r="K51" s="163">
        <v>64.120999999999995</v>
      </c>
      <c r="L51" s="163">
        <v>32.366999999999997</v>
      </c>
      <c r="M51" s="163">
        <v>32.088000000000001</v>
      </c>
      <c r="N51" s="163">
        <v>-35.520000000000003</v>
      </c>
      <c r="O51" s="163">
        <v>-36.494999999999997</v>
      </c>
      <c r="P51" s="163">
        <v>28.6</v>
      </c>
      <c r="Q51" s="163">
        <v>13.247999999999999</v>
      </c>
      <c r="R51" s="163">
        <v>-28.6</v>
      </c>
      <c r="S51" s="163">
        <v>10.459</v>
      </c>
      <c r="T51" s="163">
        <v>215.58</v>
      </c>
      <c r="U51" s="163">
        <v>11.73</v>
      </c>
      <c r="V51" s="163">
        <v>11.984</v>
      </c>
      <c r="W51" s="163">
        <v>19.774999999999999</v>
      </c>
      <c r="X51" s="163">
        <v>0</v>
      </c>
      <c r="Y51" s="163">
        <v>14.526999999999999</v>
      </c>
      <c r="Z51" s="163">
        <v>7.3173000000000004</v>
      </c>
      <c r="AA51" s="164"/>
      <c r="AB51" s="163">
        <v>113</v>
      </c>
      <c r="AC51" s="163">
        <v>-95.61</v>
      </c>
      <c r="AD51" s="163">
        <v>-95.18</v>
      </c>
      <c r="AE51" s="163">
        <v>23.65</v>
      </c>
      <c r="AF51" s="163">
        <v>37.74</v>
      </c>
      <c r="AG51" s="163">
        <v>35.200000000000003</v>
      </c>
      <c r="AH51" s="163">
        <v>9.0439000000000007</v>
      </c>
      <c r="AI51" s="163">
        <v>0.14599999999999999</v>
      </c>
      <c r="AJ51" s="163">
        <v>-45.939</v>
      </c>
      <c r="AK51" s="163">
        <v>-46.209000000000003</v>
      </c>
      <c r="AL51" s="163">
        <v>-40.509</v>
      </c>
      <c r="AM51" s="163">
        <v>46.418999999999997</v>
      </c>
      <c r="AN51" s="163">
        <v>46.869</v>
      </c>
      <c r="AO51" s="163">
        <v>21.379000000000001</v>
      </c>
      <c r="AP51" s="163">
        <v>-3.032</v>
      </c>
      <c r="AQ51" s="163">
        <v>78.475999999999999</v>
      </c>
      <c r="AR51" s="163">
        <v>81.313999999999993</v>
      </c>
      <c r="AS51" s="163">
        <v>43.1</v>
      </c>
      <c r="AT51" s="163">
        <v>-80.375</v>
      </c>
      <c r="AU51" s="163">
        <v>0</v>
      </c>
      <c r="AV51" s="163">
        <v>7.8232999999999997</v>
      </c>
      <c r="AW51" s="163">
        <v>7.6824000000000003</v>
      </c>
      <c r="AX51" s="163">
        <v>76.087999999999994</v>
      </c>
      <c r="AY51" s="163">
        <v>77.561999999999998</v>
      </c>
      <c r="AZ51" s="163">
        <v>-5.2344999999999997</v>
      </c>
      <c r="BA51" s="163">
        <v>-27.762</v>
      </c>
      <c r="BB51" s="163">
        <v>-398.61</v>
      </c>
      <c r="BC51" s="163">
        <v>24.009</v>
      </c>
      <c r="BD51" s="163">
        <v>-11.699</v>
      </c>
      <c r="BE51" s="163">
        <v>-11.699</v>
      </c>
      <c r="BF51" s="163">
        <v>86.367000000000004</v>
      </c>
      <c r="BG51" s="163">
        <v>0</v>
      </c>
      <c r="BH51" s="163">
        <v>-5.5982000000000003</v>
      </c>
      <c r="BI51" s="163">
        <v>-67.102000000000004</v>
      </c>
      <c r="BJ51" s="163">
        <v>-46.947000000000003</v>
      </c>
      <c r="BK51" s="163">
        <v>9.2957000000000001</v>
      </c>
      <c r="BL51" s="163">
        <v>7.1810999999999998</v>
      </c>
      <c r="BM51" s="163">
        <v>4.8769999999999998</v>
      </c>
      <c r="BN51" s="163">
        <v>433.85</v>
      </c>
      <c r="BO51" s="163">
        <v>144.84</v>
      </c>
      <c r="BP51" s="163">
        <v>144.71</v>
      </c>
      <c r="BQ51" s="163">
        <v>-565.96</v>
      </c>
      <c r="BR51" s="163">
        <v>439.98</v>
      </c>
      <c r="BS51" s="163">
        <v>40.976999999999997</v>
      </c>
      <c r="BT51" s="163">
        <v>-97.052999999999997</v>
      </c>
      <c r="BU51" s="163">
        <v>98.200999999999993</v>
      </c>
      <c r="BV51" s="163">
        <v>106.42</v>
      </c>
      <c r="BW51" s="163">
        <v>28.969000000000001</v>
      </c>
      <c r="BX51" s="163">
        <v>31.548999999999999</v>
      </c>
      <c r="BY51" s="163">
        <v>72.58</v>
      </c>
      <c r="BZ51" s="163">
        <v>83.769000000000005</v>
      </c>
      <c r="CA51" s="163">
        <v>-22.902000000000001</v>
      </c>
      <c r="CB51" s="163">
        <v>-22.768000000000001</v>
      </c>
      <c r="CC51" s="163">
        <v>98.795000000000002</v>
      </c>
      <c r="CD51" s="163">
        <v>99.775999999999996</v>
      </c>
      <c r="CE51" s="163">
        <v>28.428000000000001</v>
      </c>
      <c r="CF51" s="163">
        <v>-122.13</v>
      </c>
      <c r="CG51" s="163">
        <v>-122.21</v>
      </c>
      <c r="CH51" s="163">
        <v>8.5759000000000007</v>
      </c>
      <c r="CI51" s="163">
        <v>-93.587000000000003</v>
      </c>
      <c r="CJ51" s="163">
        <v>19.57</v>
      </c>
      <c r="CK51" s="163">
        <v>25.984999999999999</v>
      </c>
      <c r="CL51" s="163">
        <v>24.298999999999999</v>
      </c>
      <c r="CM51" s="163">
        <v>186.5</v>
      </c>
      <c r="CN51" s="163">
        <v>-18.37</v>
      </c>
      <c r="CO51" s="163">
        <v>23.206</v>
      </c>
      <c r="CP51" s="163">
        <v>21.875</v>
      </c>
      <c r="CQ51" s="163">
        <v>23.524999999999999</v>
      </c>
      <c r="CR51" s="163">
        <v>21.946999999999999</v>
      </c>
      <c r="CS51" s="163">
        <v>23.085000000000001</v>
      </c>
      <c r="CT51" s="163">
        <v>-33.335999999999999</v>
      </c>
      <c r="CU51" s="163">
        <v>-67.352000000000004</v>
      </c>
      <c r="CV51" s="163">
        <v>19.859000000000002</v>
      </c>
      <c r="CW51" s="163">
        <v>17.702999999999999</v>
      </c>
      <c r="CX51" s="163">
        <v>51.18</v>
      </c>
      <c r="CY51" s="163">
        <v>82.87</v>
      </c>
      <c r="CZ51" s="163">
        <v>60.944000000000003</v>
      </c>
      <c r="DA51" s="163">
        <v>57.426000000000002</v>
      </c>
      <c r="DB51" s="163">
        <v>-33.43</v>
      </c>
      <c r="DC51" s="163">
        <v>-2.0095000000000001</v>
      </c>
      <c r="DD51" s="163">
        <v>92.975999999999999</v>
      </c>
      <c r="DE51" s="163">
        <v>93.278000000000006</v>
      </c>
      <c r="DF51" s="163">
        <v>-154.01</v>
      </c>
      <c r="DG51" s="163">
        <v>1E-4</v>
      </c>
      <c r="DH51" s="163">
        <v>-20.141999999999999</v>
      </c>
      <c r="DI51" s="163">
        <v>-112.19</v>
      </c>
      <c r="DJ51" s="163">
        <v>-112.3</v>
      </c>
      <c r="DK51" s="163">
        <v>28.539000000000001</v>
      </c>
      <c r="DL51" s="163">
        <v>58.895000000000003</v>
      </c>
      <c r="DM51" s="163">
        <v>76.566000000000003</v>
      </c>
      <c r="DN51" s="163">
        <v>85.564999999999998</v>
      </c>
      <c r="DO51" s="163">
        <v>58.72</v>
      </c>
      <c r="DP51" s="163">
        <v>-10.78</v>
      </c>
      <c r="DQ51" s="163">
        <v>68.58</v>
      </c>
      <c r="DR51" s="163">
        <v>154.63</v>
      </c>
      <c r="DS51" s="163">
        <v>-2.35</v>
      </c>
      <c r="DT51" s="163">
        <v>-2.2400000000000002</v>
      </c>
      <c r="DU51" s="163">
        <v>90.37</v>
      </c>
      <c r="DV51" s="163">
        <v>75.97</v>
      </c>
      <c r="DW51" s="163">
        <v>152.1</v>
      </c>
      <c r="DX51" s="163">
        <v>149.6</v>
      </c>
      <c r="DY51" s="163">
        <v>0</v>
      </c>
      <c r="DZ51" s="163">
        <v>-0.68179999999999996</v>
      </c>
      <c r="EA51" s="163">
        <v>258.06</v>
      </c>
      <c r="EB51" s="163">
        <v>210.58</v>
      </c>
      <c r="EC51" s="163">
        <v>202.9</v>
      </c>
      <c r="ED51" s="163">
        <v>204.05</v>
      </c>
      <c r="EE51" s="163">
        <v>120.81</v>
      </c>
      <c r="EF51" s="163">
        <v>91.076999999999998</v>
      </c>
      <c r="EG51" s="163">
        <v>-33.311999999999998</v>
      </c>
      <c r="EH51" s="163">
        <v>575.35</v>
      </c>
      <c r="EI51" s="163">
        <v>383.68</v>
      </c>
      <c r="EJ51" s="163">
        <v>0</v>
      </c>
      <c r="EK51" s="163">
        <v>-13.406000000000001</v>
      </c>
      <c r="EL51" s="163">
        <v>-10.8</v>
      </c>
      <c r="EM51" s="163">
        <v>-28.463000000000001</v>
      </c>
      <c r="EN51" s="163">
        <v>5.9134000000000002</v>
      </c>
      <c r="EO51" s="163">
        <v>5.4326999999999996</v>
      </c>
      <c r="EP51" s="163">
        <v>30.766999999999999</v>
      </c>
      <c r="EQ51" s="163">
        <v>6.1451000000000002</v>
      </c>
      <c r="ER51" s="163">
        <v>5.6836000000000002</v>
      </c>
      <c r="ES51" s="163">
        <v>-50.978000000000002</v>
      </c>
      <c r="ET51" s="163">
        <v>0</v>
      </c>
      <c r="EU51" s="163">
        <v>-8.6499000000000006</v>
      </c>
      <c r="EV51" s="163">
        <v>1</v>
      </c>
      <c r="EW51" s="163">
        <v>12.618</v>
      </c>
      <c r="EX51" s="163">
        <v>-40.014000000000003</v>
      </c>
      <c r="EY51" s="163">
        <v>-38.481000000000002</v>
      </c>
      <c r="EZ51" s="163">
        <v>-38.189</v>
      </c>
      <c r="FA51" s="163">
        <v>7.2439</v>
      </c>
      <c r="FB51" s="163">
        <v>-89.132999999999996</v>
      </c>
      <c r="FC51" s="163">
        <v>66.355000000000004</v>
      </c>
      <c r="FD51" s="163">
        <v>25.530999999999999</v>
      </c>
      <c r="FE51" s="163">
        <v>0</v>
      </c>
      <c r="FF51" s="163">
        <v>0</v>
      </c>
      <c r="FG51" s="163">
        <v>30.408999999999999</v>
      </c>
      <c r="FH51" s="163">
        <v>30.172000000000001</v>
      </c>
      <c r="FI51" s="163">
        <v>29.45</v>
      </c>
      <c r="FJ51" s="163">
        <v>22.940999999999999</v>
      </c>
      <c r="FK51" s="163">
        <v>22.271000000000001</v>
      </c>
      <c r="FL51" s="163">
        <v>-180.51</v>
      </c>
      <c r="FM51" s="163">
        <v>2.2970000000000002</v>
      </c>
      <c r="FN51" s="163">
        <v>2.4674</v>
      </c>
      <c r="FO51" s="163">
        <v>-125.56</v>
      </c>
      <c r="FP51" s="163">
        <v>-113.69</v>
      </c>
      <c r="FQ51" s="163">
        <v>-60.76</v>
      </c>
      <c r="FR51" s="163">
        <v>-52.789000000000001</v>
      </c>
      <c r="FS51" s="163">
        <v>13.565</v>
      </c>
      <c r="FT51" s="163">
        <v>1.3504</v>
      </c>
      <c r="FU51" s="163">
        <v>-8.5298999999999996</v>
      </c>
      <c r="FV51" s="163">
        <v>13.71</v>
      </c>
      <c r="FW51" s="163">
        <v>-60.72</v>
      </c>
      <c r="FX51" s="163">
        <v>11.217000000000001</v>
      </c>
      <c r="FY51" s="163">
        <v>-13.217000000000001</v>
      </c>
      <c r="FZ51" s="163">
        <v>0.65900000000000003</v>
      </c>
      <c r="GA51" s="163">
        <v>8.3269000000000002</v>
      </c>
      <c r="GB51" s="163">
        <v>15.079000000000001</v>
      </c>
      <c r="GC51" s="163">
        <v>117.31</v>
      </c>
      <c r="GD51" s="163">
        <v>128.38999999999999</v>
      </c>
      <c r="GE51" s="163">
        <v>14.74</v>
      </c>
      <c r="GF51" s="163">
        <v>81.435000000000002</v>
      </c>
      <c r="GG51" s="163">
        <v>17.798999999999999</v>
      </c>
      <c r="GH51" s="163">
        <v>-5.4141000000000004</v>
      </c>
      <c r="GI51" s="163">
        <v>11.215</v>
      </c>
      <c r="GJ51" s="163">
        <v>-11.692</v>
      </c>
      <c r="GK51" s="163">
        <v>2.5211000000000001</v>
      </c>
      <c r="GL51" s="163">
        <v>6.6000000000000003E-2</v>
      </c>
      <c r="GM51" s="163">
        <v>0</v>
      </c>
      <c r="GN51" s="163">
        <v>-16.666</v>
      </c>
      <c r="GO51" s="163">
        <v>-24.545999999999999</v>
      </c>
      <c r="GP51" s="163">
        <v>26.36</v>
      </c>
      <c r="GQ51" s="163">
        <v>37.814</v>
      </c>
      <c r="GR51" s="163">
        <v>84.311000000000007</v>
      </c>
      <c r="GS51" s="163">
        <v>47.468000000000004</v>
      </c>
      <c r="GT51" s="163">
        <v>-134.44</v>
      </c>
      <c r="GU51" s="163">
        <v>-26.678000000000001</v>
      </c>
      <c r="GV51" s="163">
        <v>46.411000000000001</v>
      </c>
      <c r="GW51" s="163">
        <v>0.1333</v>
      </c>
      <c r="GX51" s="163">
        <v>10.778</v>
      </c>
      <c r="GY51" s="163">
        <v>7.2572000000000001</v>
      </c>
      <c r="GZ51" s="163">
        <v>6.8990999999999998</v>
      </c>
      <c r="HA51" s="163">
        <v>13</v>
      </c>
      <c r="HB51" s="163">
        <v>179.37</v>
      </c>
      <c r="HC51" s="163">
        <v>177.84</v>
      </c>
      <c r="HD51" s="163">
        <v>282</v>
      </c>
      <c r="HE51" s="163">
        <v>-281.45</v>
      </c>
      <c r="HF51" s="163">
        <v>-284.7</v>
      </c>
      <c r="HG51" s="163">
        <v>283.29000000000002</v>
      </c>
      <c r="HH51" s="163">
        <v>426.64</v>
      </c>
      <c r="HI51" s="163">
        <v>-169.96</v>
      </c>
      <c r="HJ51" s="163">
        <v>-169.35</v>
      </c>
      <c r="HK51" s="163">
        <v>-54.927</v>
      </c>
      <c r="HL51" s="163">
        <v>-45.511000000000003</v>
      </c>
      <c r="HM51" s="163">
        <v>76.915000000000006</v>
      </c>
      <c r="HN51" s="163">
        <v>76.41</v>
      </c>
      <c r="HO51" s="163">
        <v>-125.86</v>
      </c>
      <c r="HP51" s="163">
        <v>-125.39</v>
      </c>
      <c r="HQ51" s="163">
        <v>62.405999999999999</v>
      </c>
      <c r="HR51" s="163">
        <v>60.911000000000001</v>
      </c>
      <c r="HS51" s="163">
        <v>-49.838000000000001</v>
      </c>
      <c r="HT51" s="163">
        <v>-49.521000000000001</v>
      </c>
      <c r="HU51" s="163">
        <v>88.349000000000004</v>
      </c>
      <c r="HV51" s="163">
        <v>87.948999999999998</v>
      </c>
      <c r="HW51" s="163">
        <v>61.298999999999999</v>
      </c>
      <c r="HX51" s="163">
        <v>61.5</v>
      </c>
      <c r="HY51" s="163">
        <v>22.210999999999999</v>
      </c>
      <c r="HZ51" s="163">
        <v>41.918999999999997</v>
      </c>
      <c r="IA51" s="163">
        <v>-363.07</v>
      </c>
      <c r="IB51" s="163">
        <v>108.6</v>
      </c>
      <c r="IC51" s="163">
        <v>108.36</v>
      </c>
      <c r="ID51" s="163">
        <v>16.798999999999999</v>
      </c>
      <c r="IE51" s="163">
        <v>18.798999999999999</v>
      </c>
      <c r="IF51" s="163">
        <v>-61.598999999999997</v>
      </c>
      <c r="IG51" s="163">
        <v>-61.7</v>
      </c>
      <c r="IH51" s="163">
        <v>1.4906999999999999</v>
      </c>
      <c r="II51" s="163">
        <v>1.2264999999999999</v>
      </c>
      <c r="IJ51" s="163">
        <v>-419.19</v>
      </c>
      <c r="IK51" s="163">
        <v>-365.5</v>
      </c>
      <c r="IL51" s="163">
        <v>524.59</v>
      </c>
      <c r="IM51" s="163">
        <v>376.57</v>
      </c>
      <c r="IN51" s="163">
        <v>-10.523</v>
      </c>
      <c r="IO51" s="163">
        <v>-409.91</v>
      </c>
      <c r="IP51" s="163">
        <v>412.71</v>
      </c>
      <c r="IQ51" s="163">
        <v>-157.16999999999999</v>
      </c>
      <c r="IR51" s="163">
        <v>-240.82</v>
      </c>
      <c r="IS51" s="163">
        <v>-404.82</v>
      </c>
      <c r="IT51" s="163">
        <v>121.71</v>
      </c>
      <c r="IU51" s="163">
        <v>122.61</v>
      </c>
      <c r="IV51" s="163">
        <v>161.01</v>
      </c>
      <c r="IW51" s="163">
        <v>-518.61</v>
      </c>
      <c r="IX51" s="163">
        <v>238.15</v>
      </c>
      <c r="IY51" s="163">
        <v>-278.16000000000003</v>
      </c>
      <c r="IZ51" s="163">
        <v>277.32</v>
      </c>
      <c r="JA51" s="163">
        <v>-6.0357000000000003</v>
      </c>
      <c r="JB51" s="163">
        <v>30.954999999999998</v>
      </c>
      <c r="JC51" s="163">
        <v>24.158999999999999</v>
      </c>
      <c r="JD51" s="163">
        <v>-0.14000000000000001</v>
      </c>
      <c r="JE51" s="163">
        <v>-0.157</v>
      </c>
      <c r="JF51" s="163">
        <v>-23.6</v>
      </c>
      <c r="JG51" s="163">
        <v>9.68</v>
      </c>
      <c r="JH51" s="163">
        <v>5.7583000000000002</v>
      </c>
      <c r="JI51" s="163">
        <v>-10.077999999999999</v>
      </c>
      <c r="JJ51" s="163">
        <v>-39.344999999999999</v>
      </c>
      <c r="JK51" s="163">
        <v>-12.568</v>
      </c>
      <c r="JL51" s="163">
        <v>42</v>
      </c>
      <c r="JM51" s="163">
        <v>52.686</v>
      </c>
      <c r="JN51" s="163">
        <v>55.244999999999997</v>
      </c>
      <c r="JO51" s="163">
        <v>0</v>
      </c>
      <c r="JP51" s="163">
        <v>0</v>
      </c>
      <c r="JQ51" s="163">
        <v>49.850999999999999</v>
      </c>
      <c r="JR51" s="163">
        <v>49.79</v>
      </c>
      <c r="JS51" s="163">
        <v>49.081000000000003</v>
      </c>
      <c r="JT51" s="164"/>
      <c r="JU51" s="163">
        <v>-17.798999999999999</v>
      </c>
      <c r="JV51" s="163">
        <v>19.119</v>
      </c>
      <c r="JW51" s="163">
        <v>9.1998999999999995</v>
      </c>
      <c r="JX51" s="163">
        <v>8.6998999999999995</v>
      </c>
      <c r="JY51" s="163">
        <v>-42.029000000000003</v>
      </c>
      <c r="JZ51" s="163">
        <v>76.587999999999994</v>
      </c>
      <c r="KA51" s="163">
        <v>55.515999999999998</v>
      </c>
      <c r="KB51" s="163">
        <v>-42.088000000000001</v>
      </c>
      <c r="KC51" s="163">
        <v>-76.141999999999996</v>
      </c>
      <c r="KD51" s="163">
        <v>44.557000000000002</v>
      </c>
      <c r="KE51" s="163">
        <v>31.523</v>
      </c>
      <c r="KF51" s="163">
        <v>10.898999999999999</v>
      </c>
      <c r="KG51" s="163">
        <v>-11.1</v>
      </c>
      <c r="KH51" s="163">
        <v>144.07</v>
      </c>
      <c r="KI51" s="163">
        <v>8.6479999999999997</v>
      </c>
    </row>
    <row r="52" spans="1:295" ht="18" customHeight="1" x14ac:dyDescent="0.25">
      <c r="A52" s="160" t="s">
        <v>66</v>
      </c>
      <c r="B52" s="160" t="s">
        <v>733</v>
      </c>
      <c r="C52" s="163">
        <v>0</v>
      </c>
      <c r="D52" s="164"/>
      <c r="E52" s="163">
        <v>-43.07</v>
      </c>
      <c r="F52" s="163">
        <v>-31.565999999999999</v>
      </c>
      <c r="G52" s="163">
        <v>30.998999999999999</v>
      </c>
      <c r="H52" s="163">
        <v>0</v>
      </c>
      <c r="I52" s="163">
        <v>61.296999999999997</v>
      </c>
      <c r="J52" s="163">
        <v>-101.68</v>
      </c>
      <c r="K52" s="163">
        <v>61.859000000000002</v>
      </c>
      <c r="L52" s="163">
        <v>31.067</v>
      </c>
      <c r="M52" s="163">
        <v>31.035</v>
      </c>
      <c r="N52" s="163">
        <v>-33.298999999999999</v>
      </c>
      <c r="O52" s="163">
        <v>-33.99</v>
      </c>
      <c r="P52" s="163">
        <v>26.399000000000001</v>
      </c>
      <c r="Q52" s="163">
        <v>13.247999999999999</v>
      </c>
      <c r="R52" s="163">
        <v>-26.399000000000001</v>
      </c>
      <c r="S52" s="163">
        <v>10.512</v>
      </c>
      <c r="T52" s="163">
        <v>206.34</v>
      </c>
      <c r="U52" s="163">
        <v>10.579000000000001</v>
      </c>
      <c r="V52" s="163">
        <v>11.003</v>
      </c>
      <c r="W52" s="163">
        <v>17.661999999999999</v>
      </c>
      <c r="X52" s="163">
        <v>0</v>
      </c>
      <c r="Y52" s="163">
        <v>14.108000000000001</v>
      </c>
      <c r="Z52" s="163">
        <v>7.1798999999999999</v>
      </c>
      <c r="AA52" s="164"/>
      <c r="AB52" s="163">
        <v>113</v>
      </c>
      <c r="AC52" s="163">
        <v>-93.558999999999997</v>
      </c>
      <c r="AD52" s="163">
        <v>-94.18</v>
      </c>
      <c r="AE52" s="163">
        <v>24.047000000000001</v>
      </c>
      <c r="AF52" s="163">
        <v>33.298999999999999</v>
      </c>
      <c r="AG52" s="163">
        <v>33</v>
      </c>
      <c r="AH52" s="163">
        <v>9.0439000000000007</v>
      </c>
      <c r="AI52" s="163">
        <v>0.14599999999999999</v>
      </c>
      <c r="AJ52" s="163">
        <v>-47.408999999999999</v>
      </c>
      <c r="AK52" s="163">
        <v>-47.939</v>
      </c>
      <c r="AL52" s="163">
        <v>-31.959</v>
      </c>
      <c r="AM52" s="163">
        <v>48.439</v>
      </c>
      <c r="AN52" s="163">
        <v>47.939</v>
      </c>
      <c r="AO52" s="163">
        <v>20.166</v>
      </c>
      <c r="AP52" s="163">
        <v>-2.1061000000000001</v>
      </c>
      <c r="AQ52" s="163">
        <v>76.844999999999999</v>
      </c>
      <c r="AR52" s="163">
        <v>80.608999999999995</v>
      </c>
      <c r="AS52" s="163">
        <v>40.320999999999998</v>
      </c>
      <c r="AT52" s="163">
        <v>-80.375</v>
      </c>
      <c r="AU52" s="163">
        <v>0</v>
      </c>
      <c r="AV52" s="163">
        <v>25.707000000000001</v>
      </c>
      <c r="AW52" s="163">
        <v>28.251999999999999</v>
      </c>
      <c r="AX52" s="163">
        <v>69.39</v>
      </c>
      <c r="AY52" s="163">
        <v>70.328000000000003</v>
      </c>
      <c r="AZ52" s="163">
        <v>-2.6172</v>
      </c>
      <c r="BA52" s="163">
        <v>-12.563000000000001</v>
      </c>
      <c r="BB52" s="163">
        <v>-401.62</v>
      </c>
      <c r="BC52" s="163">
        <v>33.152000000000001</v>
      </c>
      <c r="BD52" s="163">
        <v>-16.599</v>
      </c>
      <c r="BE52" s="163">
        <v>-16.498999999999999</v>
      </c>
      <c r="BF52" s="163">
        <v>85.991</v>
      </c>
      <c r="BG52" s="163">
        <v>0</v>
      </c>
      <c r="BH52" s="163">
        <v>-5.4123999999999999</v>
      </c>
      <c r="BI52" s="163">
        <v>-67.102000000000004</v>
      </c>
      <c r="BJ52" s="163">
        <v>-47.652000000000001</v>
      </c>
      <c r="BK52" s="163">
        <v>8.8709000000000007</v>
      </c>
      <c r="BL52" s="163">
        <v>6.8853999999999997</v>
      </c>
      <c r="BM52" s="163">
        <v>4.7325999999999997</v>
      </c>
      <c r="BN52" s="163">
        <v>434.82</v>
      </c>
      <c r="BO52" s="163">
        <v>146.12</v>
      </c>
      <c r="BP52" s="163">
        <v>145.87</v>
      </c>
      <c r="BQ52" s="163">
        <v>-572.24</v>
      </c>
      <c r="BR52" s="163">
        <v>427.23</v>
      </c>
      <c r="BS52" s="163">
        <v>40.976999999999997</v>
      </c>
      <c r="BT52" s="163">
        <v>-98.981999999999999</v>
      </c>
      <c r="BU52" s="163">
        <v>100.39</v>
      </c>
      <c r="BV52" s="163">
        <v>106.42</v>
      </c>
      <c r="BW52" s="163">
        <v>28.35</v>
      </c>
      <c r="BX52" s="163">
        <v>28.638999999999999</v>
      </c>
      <c r="BY52" s="163">
        <v>71.08</v>
      </c>
      <c r="BZ52" s="163">
        <v>84.739000000000004</v>
      </c>
      <c r="CA52" s="163">
        <v>-27.189</v>
      </c>
      <c r="CB52" s="163">
        <v>-27.055</v>
      </c>
      <c r="CC52" s="163">
        <v>103.76</v>
      </c>
      <c r="CD52" s="163">
        <v>104.45</v>
      </c>
      <c r="CE52" s="163">
        <v>30.72</v>
      </c>
      <c r="CF52" s="163">
        <v>-111.11</v>
      </c>
      <c r="CG52" s="163">
        <v>-110.74</v>
      </c>
      <c r="CH52" s="163">
        <v>7.6191000000000004</v>
      </c>
      <c r="CI52" s="163">
        <v>-93.686999999999998</v>
      </c>
      <c r="CJ52" s="163">
        <v>19.57</v>
      </c>
      <c r="CK52" s="163">
        <v>25.984999999999999</v>
      </c>
      <c r="CL52" s="163">
        <v>19.798999999999999</v>
      </c>
      <c r="CM52" s="163">
        <v>188.1</v>
      </c>
      <c r="CN52" s="163">
        <v>-17.62</v>
      </c>
      <c r="CO52" s="163">
        <v>27.443000000000001</v>
      </c>
      <c r="CP52" s="163">
        <v>26.18</v>
      </c>
      <c r="CQ52" s="163">
        <v>26.937000000000001</v>
      </c>
      <c r="CR52" s="163">
        <v>27.32</v>
      </c>
      <c r="CS52" s="163">
        <v>28.443999999999999</v>
      </c>
      <c r="CT52" s="163">
        <v>-38.161999999999999</v>
      </c>
      <c r="CU52" s="163">
        <v>-71.308999999999997</v>
      </c>
      <c r="CV52" s="163">
        <v>18.821000000000002</v>
      </c>
      <c r="CW52" s="163">
        <v>17.062000000000001</v>
      </c>
      <c r="CX52" s="163">
        <v>50.43</v>
      </c>
      <c r="CY52" s="163">
        <v>79.97</v>
      </c>
      <c r="CZ52" s="163">
        <v>60.944000000000003</v>
      </c>
      <c r="DA52" s="163">
        <v>57.426000000000002</v>
      </c>
      <c r="DB52" s="163">
        <v>-33.348999999999997</v>
      </c>
      <c r="DC52" s="163">
        <v>-2.0095000000000001</v>
      </c>
      <c r="DD52" s="163">
        <v>94.260999999999996</v>
      </c>
      <c r="DE52" s="163">
        <v>92.603999999999999</v>
      </c>
      <c r="DF52" s="163">
        <v>-161.59</v>
      </c>
      <c r="DG52" s="163">
        <v>0</v>
      </c>
      <c r="DH52" s="163">
        <v>-20.146999999999998</v>
      </c>
      <c r="DI52" s="163">
        <v>-109.9</v>
      </c>
      <c r="DJ52" s="163">
        <v>-110.09</v>
      </c>
      <c r="DK52" s="163">
        <v>28.71</v>
      </c>
      <c r="DL52" s="163">
        <v>56.259</v>
      </c>
      <c r="DM52" s="163">
        <v>73.748999999999995</v>
      </c>
      <c r="DN52" s="163">
        <v>82.049000000000007</v>
      </c>
      <c r="DO52" s="163">
        <v>56.32</v>
      </c>
      <c r="DP52" s="163">
        <v>-10.31</v>
      </c>
      <c r="DQ52" s="163">
        <v>68.552999999999997</v>
      </c>
      <c r="DR52" s="163">
        <v>154.63</v>
      </c>
      <c r="DS52" s="163">
        <v>-2.74</v>
      </c>
      <c r="DT52" s="163">
        <v>-2.7799</v>
      </c>
      <c r="DU52" s="163">
        <v>88.12</v>
      </c>
      <c r="DV52" s="163">
        <v>71.87</v>
      </c>
      <c r="DW52" s="163">
        <v>158.1</v>
      </c>
      <c r="DX52" s="163">
        <v>155.81</v>
      </c>
      <c r="DY52" s="163">
        <v>-1.907</v>
      </c>
      <c r="DZ52" s="163">
        <v>-2.2818000000000001</v>
      </c>
      <c r="EA52" s="163">
        <v>250.83</v>
      </c>
      <c r="EB52" s="163">
        <v>207.97</v>
      </c>
      <c r="EC52" s="163">
        <v>197.96</v>
      </c>
      <c r="ED52" s="163">
        <v>203.47</v>
      </c>
      <c r="EE52" s="163">
        <v>124.49</v>
      </c>
      <c r="EF52" s="163">
        <v>97.730999999999995</v>
      </c>
      <c r="EG52" s="163">
        <v>-32.259</v>
      </c>
      <c r="EH52" s="163">
        <v>584.58000000000004</v>
      </c>
      <c r="EI52" s="163">
        <v>382.05</v>
      </c>
      <c r="EJ52" s="163">
        <v>0</v>
      </c>
      <c r="EK52" s="163">
        <v>-22.504000000000001</v>
      </c>
      <c r="EL52" s="163">
        <v>-19.771999999999998</v>
      </c>
      <c r="EM52" s="163">
        <v>-33.835000000000001</v>
      </c>
      <c r="EN52" s="163">
        <v>6.2435</v>
      </c>
      <c r="EO52" s="163">
        <v>6.0327999999999999</v>
      </c>
      <c r="EP52" s="163">
        <v>33.840000000000003</v>
      </c>
      <c r="EQ52" s="163">
        <v>0.70250000000000001</v>
      </c>
      <c r="ER52" s="163">
        <v>8.7099999999999997E-2</v>
      </c>
      <c r="ES52" s="163">
        <v>-57.457000000000001</v>
      </c>
      <c r="ET52" s="163">
        <v>0</v>
      </c>
      <c r="EU52" s="163">
        <v>-11.5</v>
      </c>
      <c r="EV52" s="163">
        <v>1</v>
      </c>
      <c r="EW52" s="163">
        <v>12.292</v>
      </c>
      <c r="EX52" s="163">
        <v>-37.433</v>
      </c>
      <c r="EY52" s="163">
        <v>-39.494</v>
      </c>
      <c r="EZ52" s="163">
        <v>-39.030999999999999</v>
      </c>
      <c r="FA52" s="163">
        <v>8.1182999999999996</v>
      </c>
      <c r="FB52" s="163">
        <v>-95.677999999999997</v>
      </c>
      <c r="FC52" s="163">
        <v>60.375</v>
      </c>
      <c r="FD52" s="163">
        <v>25.338999999999999</v>
      </c>
      <c r="FE52" s="163">
        <v>0</v>
      </c>
      <c r="FF52" s="163">
        <v>0</v>
      </c>
      <c r="FG52" s="163">
        <v>29.774000000000001</v>
      </c>
      <c r="FH52" s="163">
        <v>29.917999999999999</v>
      </c>
      <c r="FI52" s="163">
        <v>28.693999999999999</v>
      </c>
      <c r="FJ52" s="163">
        <v>26.123000000000001</v>
      </c>
      <c r="FK52" s="163">
        <v>25.285</v>
      </c>
      <c r="FL52" s="163">
        <v>-186.54</v>
      </c>
      <c r="FM52" s="163">
        <v>3.3208000000000002</v>
      </c>
      <c r="FN52" s="163">
        <v>3.43</v>
      </c>
      <c r="FO52" s="163">
        <v>-128.93</v>
      </c>
      <c r="FP52" s="163">
        <v>-118.19</v>
      </c>
      <c r="FQ52" s="163">
        <v>-62.13</v>
      </c>
      <c r="FR52" s="163">
        <v>-52.478999999999999</v>
      </c>
      <c r="FS52" s="163">
        <v>13.776999999999999</v>
      </c>
      <c r="FT52" s="163">
        <v>1.2918000000000001</v>
      </c>
      <c r="FU52" s="163">
        <v>-8.6198999999999995</v>
      </c>
      <c r="FV52" s="163">
        <v>13.66</v>
      </c>
      <c r="FW52" s="163">
        <v>-62.844999999999999</v>
      </c>
      <c r="FX52" s="163">
        <v>10.936999999999999</v>
      </c>
      <c r="FY52" s="163">
        <v>-13.502000000000001</v>
      </c>
      <c r="FZ52" s="163">
        <v>0.76800000000000002</v>
      </c>
      <c r="GA52" s="163">
        <v>8.2396999999999991</v>
      </c>
      <c r="GB52" s="163">
        <v>15.079000000000001</v>
      </c>
      <c r="GC52" s="163">
        <v>120.58</v>
      </c>
      <c r="GD52" s="163">
        <v>131.97</v>
      </c>
      <c r="GE52" s="163">
        <v>14.9</v>
      </c>
      <c r="GF52" s="163">
        <v>81.447000000000003</v>
      </c>
      <c r="GG52" s="163">
        <v>17.100000000000001</v>
      </c>
      <c r="GH52" s="163">
        <v>-4.9611000000000001</v>
      </c>
      <c r="GI52" s="163">
        <v>10.257</v>
      </c>
      <c r="GJ52" s="163">
        <v>-11.135</v>
      </c>
      <c r="GK52" s="163">
        <v>2.4257</v>
      </c>
      <c r="GL52" s="163">
        <v>6.6000000000000003E-2</v>
      </c>
      <c r="GM52" s="163">
        <v>0</v>
      </c>
      <c r="GN52" s="163">
        <v>-17.370999999999999</v>
      </c>
      <c r="GO52" s="163">
        <v>-22.423999999999999</v>
      </c>
      <c r="GP52" s="163">
        <v>26.922000000000001</v>
      </c>
      <c r="GQ52" s="163">
        <v>34.704999999999998</v>
      </c>
      <c r="GR52" s="163">
        <v>83.486999999999995</v>
      </c>
      <c r="GS52" s="163">
        <v>48.38</v>
      </c>
      <c r="GT52" s="163">
        <v>-136.33000000000001</v>
      </c>
      <c r="GU52" s="163">
        <v>-25.658000000000001</v>
      </c>
      <c r="GV52" s="163">
        <v>44.994</v>
      </c>
      <c r="GW52" s="163">
        <v>3.6417000000000002</v>
      </c>
      <c r="GX52" s="163">
        <v>11.157999999999999</v>
      </c>
      <c r="GY52" s="163">
        <v>5.4016999999999999</v>
      </c>
      <c r="GZ52" s="163">
        <v>5.1048</v>
      </c>
      <c r="HA52" s="163">
        <v>13</v>
      </c>
      <c r="HB52" s="163">
        <v>177.55</v>
      </c>
      <c r="HC52" s="163">
        <v>175.17</v>
      </c>
      <c r="HD52" s="163">
        <v>285.39</v>
      </c>
      <c r="HE52" s="163">
        <v>-281.45</v>
      </c>
      <c r="HF52" s="163">
        <v>-290.2</v>
      </c>
      <c r="HG52" s="163">
        <v>291.16000000000003</v>
      </c>
      <c r="HH52" s="163">
        <v>434.91</v>
      </c>
      <c r="HI52" s="163">
        <v>-167.71</v>
      </c>
      <c r="HJ52" s="163">
        <v>-167.58</v>
      </c>
      <c r="HK52" s="163">
        <v>-55.44</v>
      </c>
      <c r="HL52" s="163">
        <v>-47.402000000000001</v>
      </c>
      <c r="HM52" s="163">
        <v>78.790999999999997</v>
      </c>
      <c r="HN52" s="163">
        <v>77.629000000000005</v>
      </c>
      <c r="HO52" s="163">
        <v>-125.86</v>
      </c>
      <c r="HP52" s="163">
        <v>-125.39</v>
      </c>
      <c r="HQ52" s="163">
        <v>62.558999999999997</v>
      </c>
      <c r="HR52" s="163">
        <v>61.658000000000001</v>
      </c>
      <c r="HS52" s="163">
        <v>-46.326999999999998</v>
      </c>
      <c r="HT52" s="163">
        <v>-45.466999999999999</v>
      </c>
      <c r="HU52" s="163">
        <v>94.01</v>
      </c>
      <c r="HV52" s="163">
        <v>94.349000000000004</v>
      </c>
      <c r="HW52" s="163">
        <v>58.9</v>
      </c>
      <c r="HX52" s="163">
        <v>59.2</v>
      </c>
      <c r="HY52" s="163">
        <v>22.335000000000001</v>
      </c>
      <c r="HZ52" s="163">
        <v>41.84</v>
      </c>
      <c r="IA52" s="163">
        <v>-354.16</v>
      </c>
      <c r="IB52" s="163">
        <v>109.19</v>
      </c>
      <c r="IC52" s="163">
        <v>107.72</v>
      </c>
      <c r="ID52" s="163">
        <v>15.6</v>
      </c>
      <c r="IE52" s="163">
        <v>17.100000000000001</v>
      </c>
      <c r="IF52" s="163">
        <v>-60</v>
      </c>
      <c r="IG52" s="163">
        <v>-59.298999999999999</v>
      </c>
      <c r="IH52" s="163">
        <v>1.4906999999999999</v>
      </c>
      <c r="II52" s="163">
        <v>1.2264999999999999</v>
      </c>
      <c r="IJ52" s="163">
        <v>-422.41</v>
      </c>
      <c r="IK52" s="163">
        <v>-365.58</v>
      </c>
      <c r="IL52" s="163">
        <v>522.69000000000005</v>
      </c>
      <c r="IM52" s="163">
        <v>374.76</v>
      </c>
      <c r="IN52" s="163">
        <v>-7.0148999999999999</v>
      </c>
      <c r="IO52" s="163">
        <v>-407.14</v>
      </c>
      <c r="IP52" s="163">
        <v>410.42</v>
      </c>
      <c r="IQ52" s="163">
        <v>-154.81</v>
      </c>
      <c r="IR52" s="163">
        <v>-235.17</v>
      </c>
      <c r="IS52" s="163">
        <v>-405.99</v>
      </c>
      <c r="IT52" s="163">
        <v>122.58</v>
      </c>
      <c r="IU52" s="163">
        <v>121.04</v>
      </c>
      <c r="IV52" s="163">
        <v>154.81</v>
      </c>
      <c r="IW52" s="163">
        <v>-512.5</v>
      </c>
      <c r="IX52" s="163">
        <v>235.22</v>
      </c>
      <c r="IY52" s="163">
        <v>-273.73</v>
      </c>
      <c r="IZ52" s="163">
        <v>274.22000000000003</v>
      </c>
      <c r="JA52" s="163">
        <v>-6.4311999999999996</v>
      </c>
      <c r="JB52" s="163">
        <v>30.954999999999998</v>
      </c>
      <c r="JC52" s="163">
        <v>23.52</v>
      </c>
      <c r="JD52" s="163">
        <v>0.126</v>
      </c>
      <c r="JE52" s="163">
        <v>0.113</v>
      </c>
      <c r="JF52" s="163">
        <v>-23.12</v>
      </c>
      <c r="JG52" s="163">
        <v>9.4398999999999997</v>
      </c>
      <c r="JH52" s="163">
        <v>5.6726999999999999</v>
      </c>
      <c r="JI52" s="163">
        <v>-9.7856000000000005</v>
      </c>
      <c r="JJ52" s="163">
        <v>-39.14</v>
      </c>
      <c r="JK52" s="163">
        <v>-13.385999999999999</v>
      </c>
      <c r="JL52" s="163">
        <v>42.2</v>
      </c>
      <c r="JM52" s="163">
        <v>54.694000000000003</v>
      </c>
      <c r="JN52" s="163">
        <v>54.54</v>
      </c>
      <c r="JO52" s="163">
        <v>0</v>
      </c>
      <c r="JP52" s="163">
        <v>0</v>
      </c>
      <c r="JQ52" s="163">
        <v>52.546999999999997</v>
      </c>
      <c r="JR52" s="163">
        <v>51.540999999999997</v>
      </c>
      <c r="JS52" s="163">
        <v>52.195999999999998</v>
      </c>
      <c r="JT52" s="164"/>
      <c r="JU52" s="163">
        <v>-15.699</v>
      </c>
      <c r="JV52" s="163">
        <v>20.013999999999999</v>
      </c>
      <c r="JW52" s="163">
        <v>8.67</v>
      </c>
      <c r="JX52" s="163">
        <v>8.6998999999999995</v>
      </c>
      <c r="JY52" s="163">
        <v>-42.697000000000003</v>
      </c>
      <c r="JZ52" s="163">
        <v>78.319000000000003</v>
      </c>
      <c r="KA52" s="163">
        <v>56.722999999999999</v>
      </c>
      <c r="KB52" s="163">
        <v>-43.381</v>
      </c>
      <c r="KC52" s="163">
        <v>-76.789000000000001</v>
      </c>
      <c r="KD52" s="163">
        <v>45.814</v>
      </c>
      <c r="KE52" s="163">
        <v>30.149000000000001</v>
      </c>
      <c r="KF52" s="163">
        <v>7.9</v>
      </c>
      <c r="KG52" s="163">
        <v>-7.9</v>
      </c>
      <c r="KH52" s="163">
        <v>143.79</v>
      </c>
      <c r="KI52" s="163">
        <v>9.6525999999999996</v>
      </c>
    </row>
    <row r="53" spans="1:295" ht="18" customHeight="1" x14ac:dyDescent="0.25">
      <c r="A53" s="160" t="s">
        <v>66</v>
      </c>
      <c r="B53" s="160" t="s">
        <v>734</v>
      </c>
      <c r="C53" s="163">
        <v>0</v>
      </c>
      <c r="D53" s="164"/>
      <c r="E53" s="163">
        <v>-41.828000000000003</v>
      </c>
      <c r="F53" s="163">
        <v>-31.556000000000001</v>
      </c>
      <c r="G53" s="163">
        <v>29.701000000000001</v>
      </c>
      <c r="H53" s="163">
        <v>0</v>
      </c>
      <c r="I53" s="163">
        <v>59.436</v>
      </c>
      <c r="J53" s="163">
        <v>-98.438999999999993</v>
      </c>
      <c r="K53" s="163">
        <v>59.087000000000003</v>
      </c>
      <c r="L53" s="163">
        <v>29.709</v>
      </c>
      <c r="M53" s="163">
        <v>29.704000000000001</v>
      </c>
      <c r="N53" s="163">
        <v>-33.298999999999999</v>
      </c>
      <c r="O53" s="163">
        <v>-30.355</v>
      </c>
      <c r="P53" s="163">
        <v>24.2</v>
      </c>
      <c r="Q53" s="163">
        <v>11.592000000000001</v>
      </c>
      <c r="R53" s="163">
        <v>-24.2</v>
      </c>
      <c r="S53" s="163">
        <v>10.305</v>
      </c>
      <c r="T53" s="163">
        <v>199.25200000000001</v>
      </c>
      <c r="U53" s="163">
        <v>10.723000000000001</v>
      </c>
      <c r="V53" s="163">
        <v>10.983000000000001</v>
      </c>
      <c r="W53" s="163">
        <v>20.242000000000001</v>
      </c>
      <c r="X53" s="163">
        <v>0</v>
      </c>
      <c r="Y53" s="163">
        <v>18.748000000000001</v>
      </c>
      <c r="Z53" s="163">
        <v>8.0657999999999994</v>
      </c>
      <c r="AA53" s="164"/>
      <c r="AB53" s="163">
        <v>113</v>
      </c>
      <c r="AC53" s="163">
        <v>-90.558999999999997</v>
      </c>
      <c r="AD53" s="163">
        <v>-90.668999999999997</v>
      </c>
      <c r="AE53" s="163">
        <v>21.960999999999999</v>
      </c>
      <c r="AF53" s="163">
        <v>31.079000000000001</v>
      </c>
      <c r="AG53" s="163">
        <v>28.6</v>
      </c>
      <c r="AH53" s="163">
        <v>9.0439000000000007</v>
      </c>
      <c r="AI53" s="163">
        <v>0.14599999999999999</v>
      </c>
      <c r="AJ53" s="163">
        <v>-43.02</v>
      </c>
      <c r="AK53" s="163">
        <v>-44.418999999999997</v>
      </c>
      <c r="AL53" s="163">
        <v>-32.728999999999999</v>
      </c>
      <c r="AM53" s="163">
        <v>43.54</v>
      </c>
      <c r="AN53" s="163">
        <v>44.798999999999999</v>
      </c>
      <c r="AO53" s="163">
        <v>20.045000000000002</v>
      </c>
      <c r="AP53" s="163">
        <v>-1.9346000000000001</v>
      </c>
      <c r="AQ53" s="163">
        <v>74.563999999999993</v>
      </c>
      <c r="AR53" s="163">
        <v>77.808999999999997</v>
      </c>
      <c r="AS53" s="163">
        <v>38.912999999999997</v>
      </c>
      <c r="AT53" s="163">
        <v>-73.677000000000007</v>
      </c>
      <c r="AU53" s="163">
        <v>0</v>
      </c>
      <c r="AV53" s="163">
        <v>27.459</v>
      </c>
      <c r="AW53" s="163">
        <v>22.811</v>
      </c>
      <c r="AX53" s="163">
        <v>68.721000000000004</v>
      </c>
      <c r="AY53" s="163">
        <v>69.256</v>
      </c>
      <c r="AZ53" s="163">
        <v>-3.1406999999999998</v>
      </c>
      <c r="BA53" s="163">
        <v>-16.581</v>
      </c>
      <c r="BB53" s="163">
        <v>-371.12</v>
      </c>
      <c r="BC53" s="163">
        <v>38.840000000000003</v>
      </c>
      <c r="BD53" s="163">
        <v>-19.798999999999999</v>
      </c>
      <c r="BE53" s="163">
        <v>-19.699000000000002</v>
      </c>
      <c r="BF53" s="163">
        <v>81.328999999999994</v>
      </c>
      <c r="BG53" s="163">
        <v>0</v>
      </c>
      <c r="BH53" s="163">
        <v>-5.0736999999999997</v>
      </c>
      <c r="BI53" s="163">
        <v>-67.102000000000004</v>
      </c>
      <c r="BJ53" s="163">
        <v>-47.616</v>
      </c>
      <c r="BK53" s="163">
        <v>5.7283999999999997</v>
      </c>
      <c r="BL53" s="163">
        <v>6.6672000000000002</v>
      </c>
      <c r="BM53" s="163">
        <v>4.4789000000000003</v>
      </c>
      <c r="BN53" s="163">
        <v>412.73</v>
      </c>
      <c r="BO53" s="163">
        <v>137.63</v>
      </c>
      <c r="BP53" s="163">
        <v>137.69</v>
      </c>
      <c r="BQ53" s="163">
        <v>-547.41</v>
      </c>
      <c r="BR53" s="163">
        <v>408.33</v>
      </c>
      <c r="BS53" s="163">
        <v>40.976999999999997</v>
      </c>
      <c r="BT53" s="163">
        <v>-129.75</v>
      </c>
      <c r="BU53" s="163">
        <v>134.66</v>
      </c>
      <c r="BV53" s="163">
        <v>103.57</v>
      </c>
      <c r="BW53" s="163">
        <v>29.45</v>
      </c>
      <c r="BX53" s="163">
        <v>28.02</v>
      </c>
      <c r="BY53" s="163">
        <v>68.180000000000007</v>
      </c>
      <c r="BZ53" s="163">
        <v>85.61</v>
      </c>
      <c r="CA53" s="163">
        <v>-21.562000000000001</v>
      </c>
      <c r="CB53" s="163">
        <v>-20.222999999999999</v>
      </c>
      <c r="CC53" s="163">
        <v>100.36</v>
      </c>
      <c r="CD53" s="163">
        <v>100.95</v>
      </c>
      <c r="CE53" s="163">
        <v>30.702999999999999</v>
      </c>
      <c r="CF53" s="163">
        <v>-111.84</v>
      </c>
      <c r="CG53" s="163">
        <v>-112.59</v>
      </c>
      <c r="CH53" s="163">
        <v>2.8643999999999998</v>
      </c>
      <c r="CI53" s="163">
        <v>-88.688000000000002</v>
      </c>
      <c r="CJ53" s="163">
        <v>19.57</v>
      </c>
      <c r="CK53" s="163">
        <v>25.984999999999999</v>
      </c>
      <c r="CL53" s="163">
        <v>21.899000000000001</v>
      </c>
      <c r="CM53" s="163">
        <v>177.19</v>
      </c>
      <c r="CN53" s="163">
        <v>-17.53</v>
      </c>
      <c r="CO53" s="163">
        <v>27.440999999999999</v>
      </c>
      <c r="CP53" s="163">
        <v>26.35</v>
      </c>
      <c r="CQ53" s="163">
        <v>26.452000000000002</v>
      </c>
      <c r="CR53" s="163">
        <v>25.576000000000001</v>
      </c>
      <c r="CS53" s="163">
        <v>26.521000000000001</v>
      </c>
      <c r="CT53" s="163">
        <v>-37.969000000000001</v>
      </c>
      <c r="CU53" s="163">
        <v>-66.994</v>
      </c>
      <c r="CV53" s="163">
        <v>13.436</v>
      </c>
      <c r="CW53" s="163">
        <v>16.344999999999999</v>
      </c>
      <c r="CX53" s="163">
        <v>44.36</v>
      </c>
      <c r="CY53" s="163">
        <v>76.25</v>
      </c>
      <c r="CZ53" s="163">
        <v>60.944000000000003</v>
      </c>
      <c r="DA53" s="163">
        <v>57.426000000000002</v>
      </c>
      <c r="DB53" s="163">
        <v>-32.048999999999999</v>
      </c>
      <c r="DC53" s="163">
        <v>-2.0095000000000001</v>
      </c>
      <c r="DD53" s="163">
        <v>88.608000000000004</v>
      </c>
      <c r="DE53" s="163">
        <v>87.566000000000003</v>
      </c>
      <c r="DF53" s="163">
        <v>-141.22</v>
      </c>
      <c r="DG53" s="163">
        <v>1E-4</v>
      </c>
      <c r="DH53" s="163">
        <v>-19.199000000000002</v>
      </c>
      <c r="DI53" s="163">
        <v>-103.4</v>
      </c>
      <c r="DJ53" s="163">
        <v>-103.59</v>
      </c>
      <c r="DK53" s="163">
        <v>28.358000000000001</v>
      </c>
      <c r="DL53" s="163">
        <v>52.156999999999996</v>
      </c>
      <c r="DM53" s="163">
        <v>69.522000000000006</v>
      </c>
      <c r="DN53" s="163">
        <v>76.19</v>
      </c>
      <c r="DO53" s="163">
        <v>52.34</v>
      </c>
      <c r="DP53" s="163">
        <v>-9.51</v>
      </c>
      <c r="DQ53" s="163">
        <v>68.471999999999994</v>
      </c>
      <c r="DR53" s="163">
        <v>133.99</v>
      </c>
      <c r="DS53" s="163">
        <v>-25.41</v>
      </c>
      <c r="DT53" s="163">
        <v>-25.6</v>
      </c>
      <c r="DU53" s="163">
        <v>127.65</v>
      </c>
      <c r="DV53" s="163">
        <v>69.58</v>
      </c>
      <c r="DW53" s="163">
        <v>137.58000000000001</v>
      </c>
      <c r="DX53" s="163">
        <v>136.41</v>
      </c>
      <c r="DY53" s="163">
        <v>-1.8636999999999999</v>
      </c>
      <c r="DZ53" s="163">
        <v>-2.0272000000000001</v>
      </c>
      <c r="EA53" s="163">
        <v>246</v>
      </c>
      <c r="EB53" s="163">
        <v>201.64</v>
      </c>
      <c r="EC53" s="163">
        <v>194.44</v>
      </c>
      <c r="ED53" s="163">
        <v>197.56</v>
      </c>
      <c r="EE53" s="163">
        <v>151.93</v>
      </c>
      <c r="EF53" s="163">
        <v>126.83</v>
      </c>
      <c r="EG53" s="163">
        <v>-30.692</v>
      </c>
      <c r="EH53" s="163">
        <v>558.88</v>
      </c>
      <c r="EI53" s="163">
        <v>407.6</v>
      </c>
      <c r="EJ53" s="163">
        <v>0</v>
      </c>
      <c r="EK53" s="163">
        <v>-22.231999999999999</v>
      </c>
      <c r="EL53" s="163">
        <v>-19.878</v>
      </c>
      <c r="EM53" s="163">
        <v>-52.33</v>
      </c>
      <c r="EN53" s="163">
        <v>-0.97829999999999995</v>
      </c>
      <c r="EO53" s="163">
        <v>3.7199999999999997E-2</v>
      </c>
      <c r="EP53" s="163">
        <v>138.30000000000001</v>
      </c>
      <c r="EQ53" s="163">
        <v>-17.576000000000001</v>
      </c>
      <c r="ER53" s="163">
        <v>-18.765999999999998</v>
      </c>
      <c r="ES53" s="163">
        <v>-86.424000000000007</v>
      </c>
      <c r="ET53" s="163">
        <v>0</v>
      </c>
      <c r="EU53" s="163">
        <v>-10.96</v>
      </c>
      <c r="EV53" s="163">
        <v>100.7</v>
      </c>
      <c r="EW53" s="163">
        <v>11.384</v>
      </c>
      <c r="EX53" s="163">
        <v>-49.183999999999997</v>
      </c>
      <c r="EY53" s="163">
        <v>-39.119</v>
      </c>
      <c r="EZ53" s="163">
        <v>-38.186</v>
      </c>
      <c r="FA53" s="163">
        <v>8.4929000000000006</v>
      </c>
      <c r="FB53" s="163">
        <v>-122.9</v>
      </c>
      <c r="FC53" s="163">
        <v>65.227999999999994</v>
      </c>
      <c r="FD53" s="163">
        <v>25.114999999999998</v>
      </c>
      <c r="FE53" s="163">
        <v>0</v>
      </c>
      <c r="FF53" s="163">
        <v>0</v>
      </c>
      <c r="FG53" s="163">
        <v>30.757999999999999</v>
      </c>
      <c r="FH53" s="163">
        <v>30.850999999999999</v>
      </c>
      <c r="FI53" s="163">
        <v>29.363</v>
      </c>
      <c r="FJ53" s="163">
        <v>18.754999999999999</v>
      </c>
      <c r="FK53" s="163">
        <v>19.759</v>
      </c>
      <c r="FL53" s="163">
        <v>-189.39</v>
      </c>
      <c r="FM53" s="163">
        <v>4.0411999999999999</v>
      </c>
      <c r="FN53" s="163">
        <v>3.8980000000000001</v>
      </c>
      <c r="FO53" s="163">
        <v>-133.79</v>
      </c>
      <c r="FP53" s="163">
        <v>-121.48</v>
      </c>
      <c r="FQ53" s="163">
        <v>-59.924999999999997</v>
      </c>
      <c r="FR53" s="163">
        <v>-54.198999999999998</v>
      </c>
      <c r="FS53" s="163">
        <v>13.66</v>
      </c>
      <c r="FT53" s="163">
        <v>1.1624000000000001</v>
      </c>
      <c r="FU53" s="163">
        <v>-8.4598999999999993</v>
      </c>
      <c r="FV53" s="163">
        <v>15.61</v>
      </c>
      <c r="FW53" s="163">
        <v>-59.692</v>
      </c>
      <c r="FX53" s="163">
        <v>10.766</v>
      </c>
      <c r="FY53" s="163">
        <v>-13.938000000000001</v>
      </c>
      <c r="FZ53" s="163">
        <v>0.78100000000000003</v>
      </c>
      <c r="GA53" s="163">
        <v>8.2025000000000006</v>
      </c>
      <c r="GB53" s="163">
        <v>16.02</v>
      </c>
      <c r="GC53" s="163">
        <v>128.26</v>
      </c>
      <c r="GD53" s="163">
        <v>137.63</v>
      </c>
      <c r="GE53" s="163">
        <v>14.03</v>
      </c>
      <c r="GF53" s="163">
        <v>80.831999999999994</v>
      </c>
      <c r="GG53" s="163">
        <v>17.7</v>
      </c>
      <c r="GH53" s="163">
        <v>-3.6880000000000002</v>
      </c>
      <c r="GI53" s="163">
        <v>9.6616</v>
      </c>
      <c r="GJ53" s="163">
        <v>-10.654999999999999</v>
      </c>
      <c r="GK53" s="163">
        <v>2.1728999999999998</v>
      </c>
      <c r="GL53" s="163">
        <v>6.6000000000000003E-2</v>
      </c>
      <c r="GM53" s="163">
        <v>0</v>
      </c>
      <c r="GN53" s="163">
        <v>-16.222999999999999</v>
      </c>
      <c r="GO53" s="163">
        <v>-19.263999999999999</v>
      </c>
      <c r="GP53" s="163">
        <v>27.247</v>
      </c>
      <c r="GQ53" s="163">
        <v>29.411000000000001</v>
      </c>
      <c r="GR53" s="163">
        <v>81.688999999999993</v>
      </c>
      <c r="GS53" s="163">
        <v>46.823999999999998</v>
      </c>
      <c r="GT53" s="163">
        <v>-129.63</v>
      </c>
      <c r="GU53" s="163">
        <v>-24.158000000000001</v>
      </c>
      <c r="GV53" s="163">
        <v>42.426000000000002</v>
      </c>
      <c r="GW53" s="163">
        <v>8.2429000000000006</v>
      </c>
      <c r="GX53" s="163">
        <v>11.348000000000001</v>
      </c>
      <c r="GY53" s="163">
        <v>3.2128999999999999</v>
      </c>
      <c r="GZ53" s="163">
        <v>2.9742999999999999</v>
      </c>
      <c r="HA53" s="163">
        <v>13</v>
      </c>
      <c r="HB53" s="163">
        <v>175.67</v>
      </c>
      <c r="HC53" s="163">
        <v>177.11</v>
      </c>
      <c r="HD53" s="163">
        <v>285</v>
      </c>
      <c r="HE53" s="163">
        <v>-283.63</v>
      </c>
      <c r="HF53" s="163">
        <v>-277.89999999999998</v>
      </c>
      <c r="HG53" s="163">
        <v>280.14999999999998</v>
      </c>
      <c r="HH53" s="163">
        <v>446.83</v>
      </c>
      <c r="HI53" s="163">
        <v>-169.08</v>
      </c>
      <c r="HJ53" s="163">
        <v>-168.69</v>
      </c>
      <c r="HK53" s="163">
        <v>-56.076999999999998</v>
      </c>
      <c r="HL53" s="163">
        <v>-46.994</v>
      </c>
      <c r="HM53" s="163">
        <v>79.332999999999998</v>
      </c>
      <c r="HN53" s="163">
        <v>78.903000000000006</v>
      </c>
      <c r="HO53" s="163">
        <v>-125.86</v>
      </c>
      <c r="HP53" s="163">
        <v>-125.39</v>
      </c>
      <c r="HQ53" s="163">
        <v>62.558999999999997</v>
      </c>
      <c r="HR53" s="163">
        <v>61.668999999999997</v>
      </c>
      <c r="HS53" s="163">
        <v>-42.460999999999999</v>
      </c>
      <c r="HT53" s="163">
        <v>-43.192999999999998</v>
      </c>
      <c r="HU53" s="163">
        <v>90.879000000000005</v>
      </c>
      <c r="HV53" s="163">
        <v>90.9</v>
      </c>
      <c r="HW53" s="163">
        <v>59.9</v>
      </c>
      <c r="HX53" s="163">
        <v>59.9</v>
      </c>
      <c r="HY53" s="163">
        <v>22.068000000000001</v>
      </c>
      <c r="HZ53" s="163">
        <v>40.158999999999999</v>
      </c>
      <c r="IA53" s="163">
        <v>-360.09</v>
      </c>
      <c r="IB53" s="163">
        <v>109.48</v>
      </c>
      <c r="IC53" s="163">
        <v>109.22</v>
      </c>
      <c r="ID53" s="163">
        <v>15.1</v>
      </c>
      <c r="IE53" s="163">
        <v>14.8</v>
      </c>
      <c r="IF53" s="163">
        <v>-60.798999999999999</v>
      </c>
      <c r="IG53" s="163">
        <v>-61</v>
      </c>
      <c r="IH53" s="163">
        <v>1.4906999999999999</v>
      </c>
      <c r="II53" s="163">
        <v>1.2264999999999999</v>
      </c>
      <c r="IJ53" s="163">
        <v>-442.69</v>
      </c>
      <c r="IK53" s="163">
        <v>-388.68</v>
      </c>
      <c r="IL53" s="163">
        <v>517.87</v>
      </c>
      <c r="IM53" s="163">
        <v>394.1</v>
      </c>
      <c r="IN53" s="163">
        <v>4.1421999999999999</v>
      </c>
      <c r="IO53" s="163">
        <v>-402.16</v>
      </c>
      <c r="IP53" s="163">
        <v>403.4</v>
      </c>
      <c r="IQ53" s="163">
        <v>-152.76</v>
      </c>
      <c r="IR53" s="163">
        <v>-237.09</v>
      </c>
      <c r="IS53" s="163">
        <v>-401.91</v>
      </c>
      <c r="IT53" s="163">
        <v>120.47</v>
      </c>
      <c r="IU53" s="163">
        <v>120.05</v>
      </c>
      <c r="IV53" s="163">
        <v>156.30000000000001</v>
      </c>
      <c r="IW53" s="163">
        <v>-503.95</v>
      </c>
      <c r="IX53" s="163">
        <v>235.1</v>
      </c>
      <c r="IY53" s="163">
        <v>-271.32</v>
      </c>
      <c r="IZ53" s="163">
        <v>271.89</v>
      </c>
      <c r="JA53" s="163">
        <v>-7.1177999999999999</v>
      </c>
      <c r="JB53" s="163">
        <v>30.954999999999998</v>
      </c>
      <c r="JC53" s="163">
        <v>24.158999999999999</v>
      </c>
      <c r="JD53" s="163">
        <v>0.28999999999999998</v>
      </c>
      <c r="JE53" s="163">
        <v>0.27400000000000002</v>
      </c>
      <c r="JF53" s="163">
        <v>-24</v>
      </c>
      <c r="JG53" s="163">
        <v>10.079000000000001</v>
      </c>
      <c r="JH53" s="163">
        <v>6.1574999999999998</v>
      </c>
      <c r="JI53" s="163">
        <v>-10.518000000000001</v>
      </c>
      <c r="JJ53" s="163">
        <v>-38.084000000000003</v>
      </c>
      <c r="JK53" s="163">
        <v>-14.353999999999999</v>
      </c>
      <c r="JL53" s="163">
        <v>41.2</v>
      </c>
      <c r="JM53" s="163">
        <v>54.081000000000003</v>
      </c>
      <c r="JN53" s="163">
        <v>53.540999999999997</v>
      </c>
      <c r="JO53" s="163">
        <v>0</v>
      </c>
      <c r="JP53" s="163">
        <v>0</v>
      </c>
      <c r="JQ53" s="163">
        <v>49.811</v>
      </c>
      <c r="JR53" s="163">
        <v>50.003999999999998</v>
      </c>
      <c r="JS53" s="163">
        <v>50.942999999999998</v>
      </c>
      <c r="JT53" s="164"/>
      <c r="JU53" s="163">
        <v>-14</v>
      </c>
      <c r="JV53" s="163">
        <v>20.497</v>
      </c>
      <c r="JW53" s="163">
        <v>8.0198999999999998</v>
      </c>
      <c r="JX53" s="163">
        <v>8.6998999999999995</v>
      </c>
      <c r="JY53" s="163">
        <v>-42.259</v>
      </c>
      <c r="JZ53" s="163">
        <v>79.926000000000002</v>
      </c>
      <c r="KA53" s="163">
        <v>57.244999999999997</v>
      </c>
      <c r="KB53" s="163">
        <v>-41.8</v>
      </c>
      <c r="KC53" s="163">
        <v>-76.242000000000004</v>
      </c>
      <c r="KD53" s="163">
        <v>44.006</v>
      </c>
      <c r="KE53" s="163">
        <v>31.635000000000002</v>
      </c>
      <c r="KF53" s="163">
        <v>5.4</v>
      </c>
      <c r="KG53" s="163">
        <v>-6.3</v>
      </c>
      <c r="KH53" s="163">
        <v>166.89</v>
      </c>
      <c r="KI53" s="163">
        <v>-11.611000000000001</v>
      </c>
    </row>
    <row r="54" spans="1:295" ht="18" customHeight="1" x14ac:dyDescent="0.25">
      <c r="A54" s="160" t="s">
        <v>66</v>
      </c>
      <c r="B54" s="160" t="s">
        <v>735</v>
      </c>
      <c r="C54" s="163">
        <v>0</v>
      </c>
      <c r="D54" s="163">
        <v>19.734000000000002</v>
      </c>
      <c r="E54" s="163">
        <v>-39.654000000000003</v>
      </c>
      <c r="F54" s="163">
        <v>-33.112000000000002</v>
      </c>
      <c r="G54" s="163">
        <v>28.238</v>
      </c>
      <c r="H54" s="163">
        <v>0</v>
      </c>
      <c r="I54" s="163">
        <v>56.625</v>
      </c>
      <c r="J54" s="163">
        <v>-92.885999999999996</v>
      </c>
      <c r="K54" s="163">
        <v>55.997</v>
      </c>
      <c r="L54" s="163">
        <v>28.181000000000001</v>
      </c>
      <c r="M54" s="163">
        <v>27.648</v>
      </c>
      <c r="N54" s="163">
        <v>-24.42</v>
      </c>
      <c r="O54" s="163">
        <v>-31.300999999999998</v>
      </c>
      <c r="P54" s="163">
        <v>26.399000000000001</v>
      </c>
      <c r="Q54" s="163">
        <v>10.763</v>
      </c>
      <c r="R54" s="163">
        <v>-26.399000000000001</v>
      </c>
      <c r="S54" s="163">
        <v>10.132999999999999</v>
      </c>
      <c r="T54" s="163">
        <v>188.38</v>
      </c>
      <c r="U54" s="163">
        <v>10.371</v>
      </c>
      <c r="V54" s="163">
        <v>10.584</v>
      </c>
      <c r="W54" s="163">
        <v>17.503</v>
      </c>
      <c r="X54" s="163">
        <v>0</v>
      </c>
      <c r="Y54" s="163">
        <v>18.053999999999998</v>
      </c>
      <c r="Z54" s="163">
        <v>7.0674999999999999</v>
      </c>
      <c r="AA54" s="164"/>
      <c r="AB54" s="163">
        <v>113</v>
      </c>
      <c r="AC54" s="163">
        <v>-85.93</v>
      </c>
      <c r="AD54" s="163">
        <v>-85.98</v>
      </c>
      <c r="AE54" s="163">
        <v>22.138000000000002</v>
      </c>
      <c r="AF54" s="163">
        <v>24.42</v>
      </c>
      <c r="AG54" s="163">
        <v>30.8</v>
      </c>
      <c r="AH54" s="163">
        <v>9.0439000000000007</v>
      </c>
      <c r="AI54" s="163">
        <v>0.14599999999999999</v>
      </c>
      <c r="AJ54" s="163">
        <v>-33.450000000000003</v>
      </c>
      <c r="AK54" s="163">
        <v>-33.590000000000003</v>
      </c>
      <c r="AL54" s="163">
        <v>-46</v>
      </c>
      <c r="AM54" s="163">
        <v>33.11</v>
      </c>
      <c r="AN54" s="163">
        <v>33.529000000000003</v>
      </c>
      <c r="AO54" s="163">
        <v>18.988</v>
      </c>
      <c r="AP54" s="163">
        <v>-1.5199</v>
      </c>
      <c r="AQ54" s="163">
        <v>71.471999999999994</v>
      </c>
      <c r="AR54" s="163">
        <v>73.811000000000007</v>
      </c>
      <c r="AS54" s="163">
        <v>35.188000000000002</v>
      </c>
      <c r="AT54" s="163">
        <v>-66.710999999999999</v>
      </c>
      <c r="AU54" s="163">
        <v>0</v>
      </c>
      <c r="AV54" s="163">
        <v>7.3863000000000003</v>
      </c>
      <c r="AW54" s="163">
        <v>7.1245000000000003</v>
      </c>
      <c r="AX54" s="163">
        <v>66.308999999999997</v>
      </c>
      <c r="AY54" s="163">
        <v>68.453000000000003</v>
      </c>
      <c r="AZ54" s="163">
        <v>-5.758</v>
      </c>
      <c r="BA54" s="163">
        <v>-30.591000000000001</v>
      </c>
      <c r="BB54" s="163">
        <v>-334.28</v>
      </c>
      <c r="BC54" s="163">
        <v>37.201000000000001</v>
      </c>
      <c r="BD54" s="163">
        <v>-18.498999999999999</v>
      </c>
      <c r="BE54" s="163">
        <v>-18.599</v>
      </c>
      <c r="BF54" s="163">
        <v>73.447000000000003</v>
      </c>
      <c r="BG54" s="163">
        <v>0</v>
      </c>
      <c r="BH54" s="163">
        <v>-4.7792000000000003</v>
      </c>
      <c r="BI54" s="163">
        <v>-67.102000000000004</v>
      </c>
      <c r="BJ54" s="163">
        <v>-46.4</v>
      </c>
      <c r="BK54" s="163">
        <v>5.4218999999999999</v>
      </c>
      <c r="BL54" s="163">
        <v>6.1806000000000001</v>
      </c>
      <c r="BM54" s="163">
        <v>4.2419000000000002</v>
      </c>
      <c r="BN54" s="163">
        <v>366.03</v>
      </c>
      <c r="BO54" s="163">
        <v>134.83000000000001</v>
      </c>
      <c r="BP54" s="163">
        <v>134.72</v>
      </c>
      <c r="BQ54" s="163">
        <v>-535.99</v>
      </c>
      <c r="BR54" s="163">
        <v>372.85</v>
      </c>
      <c r="BS54" s="163">
        <v>40.976999999999997</v>
      </c>
      <c r="BT54" s="163">
        <v>-130.93</v>
      </c>
      <c r="BU54" s="163">
        <v>132.91</v>
      </c>
      <c r="BV54" s="163">
        <v>100.43</v>
      </c>
      <c r="BW54" s="163">
        <v>28.459</v>
      </c>
      <c r="BX54" s="163">
        <v>25.19</v>
      </c>
      <c r="BY54" s="163">
        <v>65.44</v>
      </c>
      <c r="BZ54" s="163">
        <v>84.62</v>
      </c>
      <c r="CA54" s="163">
        <v>-20.893000000000001</v>
      </c>
      <c r="CB54" s="163">
        <v>-21.027000000000001</v>
      </c>
      <c r="CC54" s="163">
        <v>90.682000000000002</v>
      </c>
      <c r="CD54" s="163">
        <v>90.816000000000003</v>
      </c>
      <c r="CE54" s="163">
        <v>32.960999999999999</v>
      </c>
      <c r="CF54" s="163">
        <v>-102.67</v>
      </c>
      <c r="CG54" s="163">
        <v>-102.87</v>
      </c>
      <c r="CH54" s="163">
        <v>4.3239999999999998</v>
      </c>
      <c r="CI54" s="163">
        <v>-78.042000000000002</v>
      </c>
      <c r="CJ54" s="163">
        <v>19.57</v>
      </c>
      <c r="CK54" s="163">
        <v>25.984999999999999</v>
      </c>
      <c r="CL54" s="163">
        <v>31.2</v>
      </c>
      <c r="CM54" s="163">
        <v>155</v>
      </c>
      <c r="CN54" s="163">
        <v>-17.190000000000001</v>
      </c>
      <c r="CO54" s="163">
        <v>29.530999999999999</v>
      </c>
      <c r="CP54" s="163">
        <v>28.329000000000001</v>
      </c>
      <c r="CQ54" s="163">
        <v>29.408999999999999</v>
      </c>
      <c r="CR54" s="163">
        <v>32.710999999999999</v>
      </c>
      <c r="CS54" s="163">
        <v>33.664000000000001</v>
      </c>
      <c r="CT54" s="163">
        <v>-35</v>
      </c>
      <c r="CU54" s="163">
        <v>-67.472999999999999</v>
      </c>
      <c r="CV54" s="163">
        <v>12.295</v>
      </c>
      <c r="CW54" s="163">
        <v>16.119</v>
      </c>
      <c r="CX54" s="163">
        <v>41.24</v>
      </c>
      <c r="CY54" s="163">
        <v>71.150000000000006</v>
      </c>
      <c r="CZ54" s="163">
        <v>60.944000000000003</v>
      </c>
      <c r="DA54" s="163">
        <v>57.426000000000002</v>
      </c>
      <c r="DB54" s="163">
        <v>-30.879000000000001</v>
      </c>
      <c r="DC54" s="163">
        <v>-2.0095000000000001</v>
      </c>
      <c r="DD54" s="163">
        <v>77.816999999999993</v>
      </c>
      <c r="DE54" s="163">
        <v>77.12</v>
      </c>
      <c r="DF54" s="163">
        <v>-114.55</v>
      </c>
      <c r="DG54" s="163">
        <v>1E-4</v>
      </c>
      <c r="DH54" s="163">
        <v>-18.584</v>
      </c>
      <c r="DI54" s="163">
        <v>-101.09</v>
      </c>
      <c r="DJ54" s="163">
        <v>-101.3</v>
      </c>
      <c r="DK54" s="163">
        <v>27.638000000000002</v>
      </c>
      <c r="DL54" s="163">
        <v>49.813000000000002</v>
      </c>
      <c r="DM54" s="163">
        <v>63.886000000000003</v>
      </c>
      <c r="DN54" s="163">
        <v>72.674000000000007</v>
      </c>
      <c r="DO54" s="163">
        <v>49.13</v>
      </c>
      <c r="DP54" s="163">
        <v>-7.93</v>
      </c>
      <c r="DQ54" s="163">
        <v>65.852999999999994</v>
      </c>
      <c r="DR54" s="163">
        <v>133.99</v>
      </c>
      <c r="DS54" s="163">
        <v>-27.86</v>
      </c>
      <c r="DT54" s="163">
        <v>-28.158999999999999</v>
      </c>
      <c r="DU54" s="163">
        <v>128.09</v>
      </c>
      <c r="DV54" s="163">
        <v>68.11</v>
      </c>
      <c r="DW54" s="163">
        <v>113.72</v>
      </c>
      <c r="DX54" s="163">
        <v>111.43</v>
      </c>
      <c r="DY54" s="163">
        <v>-6.2426000000000004</v>
      </c>
      <c r="DZ54" s="163">
        <v>-7.9545000000000003</v>
      </c>
      <c r="EA54" s="163">
        <v>226.64</v>
      </c>
      <c r="EB54" s="163">
        <v>182.33</v>
      </c>
      <c r="EC54" s="163">
        <v>176.25</v>
      </c>
      <c r="ED54" s="163">
        <v>178.94</v>
      </c>
      <c r="EE54" s="163">
        <v>144.03</v>
      </c>
      <c r="EF54" s="163">
        <v>120.83</v>
      </c>
      <c r="EG54" s="163">
        <v>-29.456</v>
      </c>
      <c r="EH54" s="163">
        <v>545.55999999999995</v>
      </c>
      <c r="EI54" s="163">
        <v>399.03</v>
      </c>
      <c r="EJ54" s="163">
        <v>0</v>
      </c>
      <c r="EK54" s="163">
        <v>-20.710999999999999</v>
      </c>
      <c r="EL54" s="163">
        <v>-18.988</v>
      </c>
      <c r="EM54" s="163">
        <v>-57.024000000000001</v>
      </c>
      <c r="EN54" s="163">
        <v>-6.4717000000000002</v>
      </c>
      <c r="EO54" s="163">
        <v>-6.1877000000000004</v>
      </c>
      <c r="EP54" s="163">
        <v>164.41</v>
      </c>
      <c r="EQ54" s="163">
        <v>-22.33</v>
      </c>
      <c r="ER54" s="163">
        <v>-23.045999999999999</v>
      </c>
      <c r="ES54" s="163">
        <v>-81.674999999999997</v>
      </c>
      <c r="ET54" s="163">
        <v>17.100000000000001</v>
      </c>
      <c r="EU54" s="163">
        <v>-13.409000000000001</v>
      </c>
      <c r="EV54" s="163">
        <v>95.8</v>
      </c>
      <c r="EW54" s="163">
        <v>10.625999999999999</v>
      </c>
      <c r="EX54" s="163">
        <v>-54.482999999999997</v>
      </c>
      <c r="EY54" s="163">
        <v>-39.017000000000003</v>
      </c>
      <c r="EZ54" s="163">
        <v>-38.545000000000002</v>
      </c>
      <c r="FA54" s="163">
        <v>7.5053000000000001</v>
      </c>
      <c r="FB54" s="163">
        <v>-115.32</v>
      </c>
      <c r="FC54" s="163">
        <v>90.897000000000006</v>
      </c>
      <c r="FD54" s="163">
        <v>25.189</v>
      </c>
      <c r="FE54" s="163">
        <v>0</v>
      </c>
      <c r="FF54" s="163">
        <v>0</v>
      </c>
      <c r="FG54" s="163">
        <v>30.227</v>
      </c>
      <c r="FH54" s="163">
        <v>30.975000000000001</v>
      </c>
      <c r="FI54" s="163">
        <v>28.619</v>
      </c>
      <c r="FJ54" s="163">
        <v>19.927</v>
      </c>
      <c r="FK54" s="163">
        <v>20.094000000000001</v>
      </c>
      <c r="FL54" s="163">
        <v>-185.54</v>
      </c>
      <c r="FM54" s="163">
        <v>9.0387000000000004</v>
      </c>
      <c r="FN54" s="163">
        <v>9.1390999999999991</v>
      </c>
      <c r="FO54" s="163">
        <v>-133.16</v>
      </c>
      <c r="FP54" s="163">
        <v>-120.66</v>
      </c>
      <c r="FQ54" s="163">
        <v>-60.738</v>
      </c>
      <c r="FR54" s="163">
        <v>-53.639000000000003</v>
      </c>
      <c r="FS54" s="163">
        <v>13.776999999999999</v>
      </c>
      <c r="FT54" s="163">
        <v>1.1026</v>
      </c>
      <c r="FU54" s="163">
        <v>-8.6399000000000008</v>
      </c>
      <c r="FV54" s="163">
        <v>13.75</v>
      </c>
      <c r="FW54" s="163">
        <v>-62.73</v>
      </c>
      <c r="FX54" s="163">
        <v>10.72</v>
      </c>
      <c r="FY54" s="163">
        <v>-14.192</v>
      </c>
      <c r="FZ54" s="163">
        <v>0.69</v>
      </c>
      <c r="GA54" s="163">
        <v>8.1470000000000002</v>
      </c>
      <c r="GB54" s="163">
        <v>14.8</v>
      </c>
      <c r="GC54" s="163">
        <v>123.09</v>
      </c>
      <c r="GD54" s="163">
        <v>134.66</v>
      </c>
      <c r="GE54" s="163">
        <v>14.83</v>
      </c>
      <c r="GF54" s="163">
        <v>82.557000000000002</v>
      </c>
      <c r="GG54" s="163">
        <v>18.100000000000001</v>
      </c>
      <c r="GH54" s="163">
        <v>-12.488</v>
      </c>
      <c r="GI54" s="163">
        <v>1.6425000000000001</v>
      </c>
      <c r="GJ54" s="163">
        <v>-1.4988999999999999</v>
      </c>
      <c r="GK54" s="163">
        <v>2.0689000000000002</v>
      </c>
      <c r="GL54" s="163">
        <v>6.6000000000000003E-2</v>
      </c>
      <c r="GM54" s="163">
        <v>0</v>
      </c>
      <c r="GN54" s="163">
        <v>-15.691000000000001</v>
      </c>
      <c r="GO54" s="163">
        <v>-26.541</v>
      </c>
      <c r="GP54" s="163">
        <v>27.916</v>
      </c>
      <c r="GQ54" s="163">
        <v>41.511000000000003</v>
      </c>
      <c r="GR54" s="163">
        <v>87.201999999999998</v>
      </c>
      <c r="GS54" s="163">
        <v>45.921999999999997</v>
      </c>
      <c r="GT54" s="163">
        <v>-136.76</v>
      </c>
      <c r="GU54" s="163">
        <v>-22.869</v>
      </c>
      <c r="GV54" s="163">
        <v>35.067999999999998</v>
      </c>
      <c r="GW54" s="163">
        <v>-27.292999999999999</v>
      </c>
      <c r="GX54" s="163">
        <v>10.289</v>
      </c>
      <c r="GY54" s="163">
        <v>1.2109000000000001</v>
      </c>
      <c r="GZ54" s="163">
        <v>0.87539999999999996</v>
      </c>
      <c r="HA54" s="163">
        <v>12</v>
      </c>
      <c r="HB54" s="163">
        <v>168.83</v>
      </c>
      <c r="HC54" s="163">
        <v>167.38</v>
      </c>
      <c r="HD54" s="163">
        <v>281.60000000000002</v>
      </c>
      <c r="HE54" s="163">
        <v>-280.47000000000003</v>
      </c>
      <c r="HF54" s="163">
        <v>-278.99</v>
      </c>
      <c r="HG54" s="163">
        <v>279.04000000000002</v>
      </c>
      <c r="HH54" s="163">
        <v>438.25</v>
      </c>
      <c r="HI54" s="163">
        <v>-163.41</v>
      </c>
      <c r="HJ54" s="163">
        <v>-159.88</v>
      </c>
      <c r="HK54" s="163">
        <v>-57.593000000000004</v>
      </c>
      <c r="HL54" s="163">
        <v>-47.734999999999999</v>
      </c>
      <c r="HM54" s="163">
        <v>77.259</v>
      </c>
      <c r="HN54" s="163">
        <v>80.307000000000002</v>
      </c>
      <c r="HO54" s="163">
        <v>-121.12</v>
      </c>
      <c r="HP54" s="163">
        <v>-117.83</v>
      </c>
      <c r="HQ54" s="163">
        <v>60</v>
      </c>
      <c r="HR54" s="163">
        <v>59.34</v>
      </c>
      <c r="HS54" s="163">
        <v>-36.86</v>
      </c>
      <c r="HT54" s="163">
        <v>-36.74</v>
      </c>
      <c r="HU54" s="163">
        <v>93.019000000000005</v>
      </c>
      <c r="HV54" s="163">
        <v>93.349000000000004</v>
      </c>
      <c r="HW54" s="163">
        <v>57.598999999999997</v>
      </c>
      <c r="HX54" s="163">
        <v>57.4</v>
      </c>
      <c r="HY54" s="163">
        <v>22.09</v>
      </c>
      <c r="HZ54" s="163">
        <v>39.04</v>
      </c>
      <c r="IA54" s="163">
        <v>-340.25</v>
      </c>
      <c r="IB54" s="163">
        <v>105.24</v>
      </c>
      <c r="IC54" s="163">
        <v>105.01</v>
      </c>
      <c r="ID54" s="163">
        <v>13.898999999999999</v>
      </c>
      <c r="IE54" s="163">
        <v>13.3</v>
      </c>
      <c r="IF54" s="163">
        <v>-57.7</v>
      </c>
      <c r="IG54" s="163">
        <v>-57.598999999999997</v>
      </c>
      <c r="IH54" s="163">
        <v>1.4906999999999999</v>
      </c>
      <c r="II54" s="163">
        <v>1.0943000000000001</v>
      </c>
      <c r="IJ54" s="163">
        <v>-430.28</v>
      </c>
      <c r="IK54" s="163">
        <v>-372.74</v>
      </c>
      <c r="IL54" s="163">
        <v>504.03</v>
      </c>
      <c r="IM54" s="163">
        <v>379.92</v>
      </c>
      <c r="IN54" s="163">
        <v>12.295</v>
      </c>
      <c r="IO54" s="163">
        <v>-396.32</v>
      </c>
      <c r="IP54" s="163">
        <v>392.42</v>
      </c>
      <c r="IQ54" s="163">
        <v>-148.63</v>
      </c>
      <c r="IR54" s="163">
        <v>-231.5</v>
      </c>
      <c r="IS54" s="163">
        <v>-385.69</v>
      </c>
      <c r="IT54" s="163">
        <v>115.52</v>
      </c>
      <c r="IU54" s="163">
        <v>117.93</v>
      </c>
      <c r="IV54" s="163">
        <v>149.26</v>
      </c>
      <c r="IW54" s="163">
        <v>-490.05</v>
      </c>
      <c r="IX54" s="163">
        <v>229.68</v>
      </c>
      <c r="IY54" s="163">
        <v>-258.44</v>
      </c>
      <c r="IZ54" s="163">
        <v>259.49</v>
      </c>
      <c r="JA54" s="163">
        <v>-6.3543000000000003</v>
      </c>
      <c r="JB54" s="163">
        <v>30.954999999999998</v>
      </c>
      <c r="JC54" s="163">
        <v>24.239000000000001</v>
      </c>
      <c r="JD54" s="163">
        <v>0.56599999999999995</v>
      </c>
      <c r="JE54" s="163">
        <v>0.54800000000000004</v>
      </c>
      <c r="JF54" s="163">
        <v>-23.92</v>
      </c>
      <c r="JG54" s="163">
        <v>10.8</v>
      </c>
      <c r="JH54" s="163">
        <v>5.4842000000000004</v>
      </c>
      <c r="JI54" s="163">
        <v>-10.984</v>
      </c>
      <c r="JJ54" s="163">
        <v>-38.466000000000001</v>
      </c>
      <c r="JK54" s="163">
        <v>-15.205</v>
      </c>
      <c r="JL54" s="163">
        <v>43.598999999999997</v>
      </c>
      <c r="JM54" s="163">
        <v>56.576999999999998</v>
      </c>
      <c r="JN54" s="163">
        <v>54.402000000000001</v>
      </c>
      <c r="JO54" s="163">
        <v>0</v>
      </c>
      <c r="JP54" s="163">
        <v>0</v>
      </c>
      <c r="JQ54" s="163">
        <v>50.276000000000003</v>
      </c>
      <c r="JR54" s="163">
        <v>51.963999999999999</v>
      </c>
      <c r="JS54" s="163">
        <v>49.956000000000003</v>
      </c>
      <c r="JT54" s="164"/>
      <c r="JU54" s="163">
        <v>-12.1</v>
      </c>
      <c r="JV54" s="163">
        <v>21.571000000000002</v>
      </c>
      <c r="JW54" s="163">
        <v>7.6098999999999997</v>
      </c>
      <c r="JX54" s="163">
        <v>8.6998999999999995</v>
      </c>
      <c r="JY54" s="163">
        <v>-44.441000000000003</v>
      </c>
      <c r="JZ54" s="163">
        <v>79.100999999999999</v>
      </c>
      <c r="KA54" s="163">
        <v>56.941000000000003</v>
      </c>
      <c r="KB54" s="163">
        <v>-44.274000000000001</v>
      </c>
      <c r="KC54" s="163">
        <v>-77.435000000000002</v>
      </c>
      <c r="KD54" s="163">
        <v>47.191000000000003</v>
      </c>
      <c r="KE54" s="163">
        <v>29.803999999999998</v>
      </c>
      <c r="KF54" s="163">
        <v>4.5</v>
      </c>
      <c r="KG54" s="163">
        <v>-4.1999000000000004</v>
      </c>
      <c r="KH54" s="163">
        <v>155.5</v>
      </c>
      <c r="KI54" s="163">
        <v>-14.782999999999999</v>
      </c>
    </row>
    <row r="55" spans="1:295" ht="18" customHeight="1" x14ac:dyDescent="0.25">
      <c r="A55" s="160" t="s">
        <v>66</v>
      </c>
      <c r="B55" s="160" t="s">
        <v>736</v>
      </c>
      <c r="C55" s="163">
        <v>0</v>
      </c>
      <c r="D55" s="163">
        <v>18.846</v>
      </c>
      <c r="E55" s="163">
        <v>-37.338999999999999</v>
      </c>
      <c r="F55" s="163">
        <v>-33.756</v>
      </c>
      <c r="G55" s="163">
        <v>27.248000000000001</v>
      </c>
      <c r="H55" s="163">
        <v>0</v>
      </c>
      <c r="I55" s="163">
        <v>54.017000000000003</v>
      </c>
      <c r="J55" s="163">
        <v>-87.707999999999998</v>
      </c>
      <c r="K55" s="163">
        <v>54.529000000000003</v>
      </c>
      <c r="L55" s="163">
        <v>27.504999999999999</v>
      </c>
      <c r="M55" s="163">
        <v>26.99</v>
      </c>
      <c r="N55" s="163">
        <v>-22.2</v>
      </c>
      <c r="O55" s="163">
        <v>-28.212</v>
      </c>
      <c r="P55" s="163">
        <v>22</v>
      </c>
      <c r="Q55" s="163">
        <v>9.9359000000000002</v>
      </c>
      <c r="R55" s="163">
        <v>-22</v>
      </c>
      <c r="S55" s="163">
        <v>9.9564000000000004</v>
      </c>
      <c r="T55" s="163">
        <v>176.68799999999999</v>
      </c>
      <c r="U55" s="163">
        <v>9.5094999999999992</v>
      </c>
      <c r="V55" s="163">
        <v>9.8476999999999997</v>
      </c>
      <c r="W55" s="163">
        <v>16.111000000000001</v>
      </c>
      <c r="X55" s="163">
        <v>0</v>
      </c>
      <c r="Y55" s="163">
        <v>17.704999999999998</v>
      </c>
      <c r="Z55" s="163">
        <v>6.7588999999999997</v>
      </c>
      <c r="AA55" s="164"/>
      <c r="AB55" s="163">
        <v>113</v>
      </c>
      <c r="AC55" s="163">
        <v>-83.569000000000003</v>
      </c>
      <c r="AD55" s="163">
        <v>-83.388999999999996</v>
      </c>
      <c r="AE55" s="163">
        <v>22.79</v>
      </c>
      <c r="AF55" s="163">
        <v>22.2</v>
      </c>
      <c r="AG55" s="163">
        <v>26.4</v>
      </c>
      <c r="AH55" s="163">
        <v>9.0439000000000007</v>
      </c>
      <c r="AI55" s="163">
        <v>0.14599999999999999</v>
      </c>
      <c r="AJ55" s="163">
        <v>-30.1</v>
      </c>
      <c r="AK55" s="163">
        <v>-30.239000000000001</v>
      </c>
      <c r="AL55" s="163">
        <v>-45.79</v>
      </c>
      <c r="AM55" s="163">
        <v>30.059000000000001</v>
      </c>
      <c r="AN55" s="163">
        <v>30.399000000000001</v>
      </c>
      <c r="AO55" s="163">
        <v>18.158000000000001</v>
      </c>
      <c r="AP55" s="163">
        <v>-0.84809999999999997</v>
      </c>
      <c r="AQ55" s="163">
        <v>69.625</v>
      </c>
      <c r="AR55" s="163">
        <v>72.216999999999999</v>
      </c>
      <c r="AS55" s="163">
        <v>32.404000000000003</v>
      </c>
      <c r="AT55" s="163">
        <v>-66.040999999999997</v>
      </c>
      <c r="AU55" s="163">
        <v>0</v>
      </c>
      <c r="AV55" s="163">
        <v>5.7854999999999999</v>
      </c>
      <c r="AW55" s="163">
        <v>6.1071</v>
      </c>
      <c r="AX55" s="163">
        <v>64.165999999999997</v>
      </c>
      <c r="AY55" s="163">
        <v>65.506</v>
      </c>
      <c r="AZ55" s="163">
        <v>-6.8048999999999999</v>
      </c>
      <c r="BA55" s="163">
        <v>-35.081000000000003</v>
      </c>
      <c r="BB55" s="163">
        <v>-304.55</v>
      </c>
      <c r="BC55" s="163">
        <v>37.476999999999997</v>
      </c>
      <c r="BD55" s="163">
        <v>-18.699000000000002</v>
      </c>
      <c r="BE55" s="163">
        <v>-18.599</v>
      </c>
      <c r="BF55" s="163">
        <v>71.510000000000005</v>
      </c>
      <c r="BG55" s="163">
        <v>0</v>
      </c>
      <c r="BH55" s="163">
        <v>-4.4790000000000001</v>
      </c>
      <c r="BI55" s="163">
        <v>-67.102000000000004</v>
      </c>
      <c r="BJ55" s="163">
        <v>-43.152999999999999</v>
      </c>
      <c r="BK55" s="163">
        <v>6.6055000000000001</v>
      </c>
      <c r="BL55" s="163">
        <v>0</v>
      </c>
      <c r="BM55" s="163">
        <v>3.6027999999999998</v>
      </c>
      <c r="BN55" s="163">
        <v>333.17</v>
      </c>
      <c r="BO55" s="163">
        <v>119.02</v>
      </c>
      <c r="BP55" s="163">
        <v>119.84</v>
      </c>
      <c r="BQ55" s="163">
        <v>-460.97</v>
      </c>
      <c r="BR55" s="163">
        <v>355.76</v>
      </c>
      <c r="BS55" s="163">
        <v>40.976999999999997</v>
      </c>
      <c r="BT55" s="163">
        <v>-128.30000000000001</v>
      </c>
      <c r="BU55" s="163">
        <v>130.41999999999999</v>
      </c>
      <c r="BV55" s="163">
        <v>94.037000000000006</v>
      </c>
      <c r="BW55" s="163">
        <v>26.489000000000001</v>
      </c>
      <c r="BX55" s="163">
        <v>22.76</v>
      </c>
      <c r="BY55" s="163">
        <v>60.7</v>
      </c>
      <c r="BZ55" s="163">
        <v>81.44</v>
      </c>
      <c r="CA55" s="163">
        <v>-20.625</v>
      </c>
      <c r="CB55" s="163">
        <v>-20.759</v>
      </c>
      <c r="CC55" s="163">
        <v>101.96</v>
      </c>
      <c r="CD55" s="163">
        <v>101.64</v>
      </c>
      <c r="CE55" s="163">
        <v>32.859000000000002</v>
      </c>
      <c r="CF55" s="163">
        <v>-100.81</v>
      </c>
      <c r="CG55" s="163">
        <v>-100.65</v>
      </c>
      <c r="CH55" s="163">
        <v>4.4577999999999998</v>
      </c>
      <c r="CI55" s="163">
        <v>-76.027000000000001</v>
      </c>
      <c r="CJ55" s="163">
        <v>19.57</v>
      </c>
      <c r="CK55" s="163">
        <v>25.984999999999999</v>
      </c>
      <c r="CL55" s="163">
        <v>27.7</v>
      </c>
      <c r="CM55" s="163">
        <v>153.5</v>
      </c>
      <c r="CN55" s="163">
        <v>-17.209</v>
      </c>
      <c r="CO55" s="163">
        <v>26.148</v>
      </c>
      <c r="CP55" s="163">
        <v>25.314</v>
      </c>
      <c r="CQ55" s="163">
        <v>26.105</v>
      </c>
      <c r="CR55" s="163">
        <v>24.558</v>
      </c>
      <c r="CS55" s="163">
        <v>25.335999999999999</v>
      </c>
      <c r="CT55" s="163">
        <v>-43.261000000000003</v>
      </c>
      <c r="CU55" s="163">
        <v>-54.173000000000002</v>
      </c>
      <c r="CV55" s="163">
        <v>14.507</v>
      </c>
      <c r="CW55" s="163">
        <v>14.882999999999999</v>
      </c>
      <c r="CX55" s="163">
        <v>37.47</v>
      </c>
      <c r="CY55" s="163">
        <v>69.430000000000007</v>
      </c>
      <c r="CZ55" s="163">
        <v>60.944000000000003</v>
      </c>
      <c r="DA55" s="163">
        <v>57.426000000000002</v>
      </c>
      <c r="DB55" s="163">
        <v>-30.359000000000002</v>
      </c>
      <c r="DC55" s="163">
        <v>-2.0095000000000001</v>
      </c>
      <c r="DD55" s="163">
        <v>76.150000000000006</v>
      </c>
      <c r="DE55" s="163">
        <v>75.492999999999995</v>
      </c>
      <c r="DF55" s="163">
        <v>-112.99</v>
      </c>
      <c r="DG55" s="163">
        <v>0</v>
      </c>
      <c r="DH55" s="163">
        <v>-18.366</v>
      </c>
      <c r="DI55" s="163">
        <v>-98.8</v>
      </c>
      <c r="DJ55" s="163">
        <v>-99</v>
      </c>
      <c r="DK55" s="163">
        <v>28.27</v>
      </c>
      <c r="DL55" s="163">
        <v>46.298000000000002</v>
      </c>
      <c r="DM55" s="163">
        <v>59.658999999999999</v>
      </c>
      <c r="DN55" s="163">
        <v>67.986999999999995</v>
      </c>
      <c r="DO55" s="163">
        <v>46.11</v>
      </c>
      <c r="DP55" s="163">
        <v>-7.32</v>
      </c>
      <c r="DQ55" s="163">
        <v>64.326999999999998</v>
      </c>
      <c r="DR55" s="163">
        <v>111.69</v>
      </c>
      <c r="DS55" s="163">
        <v>-26.7</v>
      </c>
      <c r="DT55" s="163">
        <v>-26.978999999999999</v>
      </c>
      <c r="DU55" s="163">
        <v>120.67</v>
      </c>
      <c r="DV55" s="163">
        <v>66.72</v>
      </c>
      <c r="DW55" s="163">
        <v>112.19</v>
      </c>
      <c r="DX55" s="163">
        <v>109.83</v>
      </c>
      <c r="DY55" s="163">
        <v>-9.1270000000000007</v>
      </c>
      <c r="DZ55" s="163">
        <v>-9.4362999999999992</v>
      </c>
      <c r="EA55" s="163">
        <v>218.1</v>
      </c>
      <c r="EB55" s="163">
        <v>173.06</v>
      </c>
      <c r="EC55" s="163">
        <v>167.21</v>
      </c>
      <c r="ED55" s="163">
        <v>169.55</v>
      </c>
      <c r="EE55" s="163">
        <v>114.64</v>
      </c>
      <c r="EF55" s="163">
        <v>93.369</v>
      </c>
      <c r="EG55" s="163">
        <v>-29.315000000000001</v>
      </c>
      <c r="EH55" s="163">
        <v>466.37</v>
      </c>
      <c r="EI55" s="163">
        <v>372.24</v>
      </c>
      <c r="EJ55" s="163">
        <v>0</v>
      </c>
      <c r="EK55" s="163">
        <v>-21.067</v>
      </c>
      <c r="EL55" s="163">
        <v>-18.792999999999999</v>
      </c>
      <c r="EM55" s="163">
        <v>-31.462</v>
      </c>
      <c r="EN55" s="163">
        <v>1.9504999999999999</v>
      </c>
      <c r="EO55" s="163">
        <v>2.3031000000000001</v>
      </c>
      <c r="EP55" s="163">
        <v>58.415999999999997</v>
      </c>
      <c r="EQ55" s="163">
        <v>-8.1798999999999999</v>
      </c>
      <c r="ER55" s="163">
        <v>-8.6974999999999998</v>
      </c>
      <c r="ES55" s="163">
        <v>-57.12</v>
      </c>
      <c r="ET55" s="163">
        <v>16.949000000000002</v>
      </c>
      <c r="EU55" s="163">
        <v>-12.478999999999999</v>
      </c>
      <c r="EV55" s="163">
        <v>0.9</v>
      </c>
      <c r="EW55" s="163">
        <v>10.32</v>
      </c>
      <c r="EX55" s="163">
        <v>-38.247999999999998</v>
      </c>
      <c r="EY55" s="163">
        <v>-38.994999999999997</v>
      </c>
      <c r="EZ55" s="163">
        <v>-38.384</v>
      </c>
      <c r="FA55" s="163">
        <v>8.7949000000000002</v>
      </c>
      <c r="FB55" s="163">
        <v>-90.622</v>
      </c>
      <c r="FC55" s="163">
        <v>87.664000000000001</v>
      </c>
      <c r="FD55" s="163">
        <v>25.189</v>
      </c>
      <c r="FE55" s="163">
        <v>0</v>
      </c>
      <c r="FF55" s="163">
        <v>0</v>
      </c>
      <c r="FG55" s="163">
        <v>33.247999999999998</v>
      </c>
      <c r="FH55" s="163">
        <v>33.533999999999999</v>
      </c>
      <c r="FI55" s="163">
        <v>31.677</v>
      </c>
      <c r="FJ55" s="163">
        <v>19.257000000000001</v>
      </c>
      <c r="FK55" s="163">
        <v>19.927</v>
      </c>
      <c r="FL55" s="163">
        <v>-188.38</v>
      </c>
      <c r="FM55" s="163">
        <v>11.221</v>
      </c>
      <c r="FN55" s="163">
        <v>11.289</v>
      </c>
      <c r="FO55" s="163">
        <v>-137.27000000000001</v>
      </c>
      <c r="FP55" s="163">
        <v>-124.24</v>
      </c>
      <c r="FQ55" s="163">
        <v>-61.228999999999999</v>
      </c>
      <c r="FR55" s="163">
        <v>-54.808999999999997</v>
      </c>
      <c r="FS55" s="163">
        <v>13.87</v>
      </c>
      <c r="FT55" s="163">
        <v>1.0098</v>
      </c>
      <c r="FU55" s="163">
        <v>-8.5498999999999992</v>
      </c>
      <c r="FV55" s="163">
        <v>14.42</v>
      </c>
      <c r="FW55" s="163">
        <v>-60.662999999999997</v>
      </c>
      <c r="FX55" s="163">
        <v>10.919</v>
      </c>
      <c r="FY55" s="163">
        <v>-14.51</v>
      </c>
      <c r="FZ55" s="163">
        <v>0.89600000000000002</v>
      </c>
      <c r="GA55" s="163">
        <v>8.2050999999999998</v>
      </c>
      <c r="GB55" s="163">
        <v>14.3</v>
      </c>
      <c r="GC55" s="163">
        <v>126.98</v>
      </c>
      <c r="GD55" s="163">
        <v>139.22</v>
      </c>
      <c r="GE55" s="163">
        <v>14.06</v>
      </c>
      <c r="GF55" s="163">
        <v>80.153000000000006</v>
      </c>
      <c r="GG55" s="163">
        <v>20.5</v>
      </c>
      <c r="GH55" s="163">
        <v>-11.869</v>
      </c>
      <c r="GI55" s="163">
        <v>0.85980000000000001</v>
      </c>
      <c r="GJ55" s="163">
        <v>0</v>
      </c>
      <c r="GK55" s="163">
        <v>1.8625</v>
      </c>
      <c r="GL55" s="163">
        <v>6.6000000000000003E-2</v>
      </c>
      <c r="GM55" s="163">
        <v>0</v>
      </c>
      <c r="GN55" s="163">
        <v>-15.388</v>
      </c>
      <c r="GO55" s="163">
        <v>-24.087</v>
      </c>
      <c r="GP55" s="163">
        <v>26.254000000000001</v>
      </c>
      <c r="GQ55" s="163">
        <v>37.225999999999999</v>
      </c>
      <c r="GR55" s="163">
        <v>86.831000000000003</v>
      </c>
      <c r="GS55" s="163">
        <v>45.073999999999998</v>
      </c>
      <c r="GT55" s="163">
        <v>-135.49</v>
      </c>
      <c r="GU55" s="163">
        <v>-21.286000000000001</v>
      </c>
      <c r="GV55" s="163">
        <v>33.698</v>
      </c>
      <c r="GW55" s="163">
        <v>-21.739000000000001</v>
      </c>
      <c r="GX55" s="163">
        <v>10.724</v>
      </c>
      <c r="GY55" s="163">
        <v>0</v>
      </c>
      <c r="GZ55" s="163">
        <v>0</v>
      </c>
      <c r="HA55" s="163">
        <v>12</v>
      </c>
      <c r="HB55" s="163">
        <v>167.56</v>
      </c>
      <c r="HC55" s="163">
        <v>166.13</v>
      </c>
      <c r="HD55" s="163">
        <v>278.7</v>
      </c>
      <c r="HE55" s="163">
        <v>-278.18</v>
      </c>
      <c r="HF55" s="163">
        <v>-290.07</v>
      </c>
      <c r="HG55" s="163">
        <v>292.82</v>
      </c>
      <c r="HH55" s="163">
        <v>440.49</v>
      </c>
      <c r="HI55" s="163">
        <v>-160.34</v>
      </c>
      <c r="HJ55" s="163">
        <v>-159.97</v>
      </c>
      <c r="HK55" s="163">
        <v>-57.408000000000001</v>
      </c>
      <c r="HL55" s="163">
        <v>-48.445999999999998</v>
      </c>
      <c r="HM55" s="163">
        <v>72.165000000000006</v>
      </c>
      <c r="HN55" s="163">
        <v>70.83</v>
      </c>
      <c r="HO55" s="163">
        <v>-121.12</v>
      </c>
      <c r="HP55" s="163">
        <v>-117.83</v>
      </c>
      <c r="HQ55" s="163">
        <v>62.01</v>
      </c>
      <c r="HR55" s="163">
        <v>61.779000000000003</v>
      </c>
      <c r="HS55" s="163">
        <v>-32.869</v>
      </c>
      <c r="HT55" s="163">
        <v>-31.547999999999998</v>
      </c>
      <c r="HU55" s="163">
        <v>96.668999999999997</v>
      </c>
      <c r="HV55" s="163">
        <v>96.93</v>
      </c>
      <c r="HW55" s="163">
        <v>56.9</v>
      </c>
      <c r="HX55" s="163">
        <v>56.298999999999999</v>
      </c>
      <c r="HY55" s="163">
        <v>22.047000000000001</v>
      </c>
      <c r="HZ55" s="163">
        <v>38.08</v>
      </c>
      <c r="IA55" s="163">
        <v>-345.66</v>
      </c>
      <c r="IB55" s="163">
        <v>109.24</v>
      </c>
      <c r="IC55" s="163">
        <v>109.02</v>
      </c>
      <c r="ID55" s="163">
        <v>14.398999999999999</v>
      </c>
      <c r="IE55" s="163">
        <v>9.3000000000000007</v>
      </c>
      <c r="IF55" s="163">
        <v>-61.598999999999997</v>
      </c>
      <c r="IG55" s="163">
        <v>-61</v>
      </c>
      <c r="IH55" s="163">
        <v>1.4906999999999999</v>
      </c>
      <c r="II55" s="163">
        <v>1.1820999999999999</v>
      </c>
      <c r="IJ55" s="163">
        <v>-436.44</v>
      </c>
      <c r="IK55" s="163">
        <v>-359.36</v>
      </c>
      <c r="IL55" s="163">
        <v>488.84</v>
      </c>
      <c r="IM55" s="163">
        <v>373.6</v>
      </c>
      <c r="IN55" s="163">
        <v>10.611000000000001</v>
      </c>
      <c r="IO55" s="163">
        <v>-392.06</v>
      </c>
      <c r="IP55" s="163">
        <v>392.47</v>
      </c>
      <c r="IQ55" s="163">
        <v>-147.80000000000001</v>
      </c>
      <c r="IR55" s="163">
        <v>-230.24</v>
      </c>
      <c r="IS55" s="163">
        <v>-383.29</v>
      </c>
      <c r="IT55" s="163">
        <v>115.82</v>
      </c>
      <c r="IU55" s="163">
        <v>116.48</v>
      </c>
      <c r="IV55" s="163">
        <v>150.44</v>
      </c>
      <c r="IW55" s="163">
        <v>-485.15</v>
      </c>
      <c r="IX55" s="163">
        <v>230.01</v>
      </c>
      <c r="IY55" s="163">
        <v>-251.42</v>
      </c>
      <c r="IZ55" s="163">
        <v>253.94</v>
      </c>
      <c r="JA55" s="163">
        <v>-6.4585999999999997</v>
      </c>
      <c r="JB55" s="163">
        <v>30.954999999999998</v>
      </c>
      <c r="JC55" s="163">
        <v>24</v>
      </c>
      <c r="JD55" s="163">
        <v>0.72199999999999998</v>
      </c>
      <c r="JE55" s="163">
        <v>0.71099999999999997</v>
      </c>
      <c r="JF55" s="163">
        <v>-24</v>
      </c>
      <c r="JG55" s="163">
        <v>10.159000000000001</v>
      </c>
      <c r="JH55" s="163">
        <v>5.3122999999999996</v>
      </c>
      <c r="JI55" s="163">
        <v>-10.691000000000001</v>
      </c>
      <c r="JJ55" s="163">
        <v>-39.405999999999999</v>
      </c>
      <c r="JK55" s="163">
        <v>-15.555999999999999</v>
      </c>
      <c r="JL55" s="163">
        <v>45.298999999999999</v>
      </c>
      <c r="JM55" s="163">
        <v>54.43</v>
      </c>
      <c r="JN55" s="163">
        <v>55.451000000000001</v>
      </c>
      <c r="JO55" s="163">
        <v>0</v>
      </c>
      <c r="JP55" s="163">
        <v>0</v>
      </c>
      <c r="JQ55" s="163">
        <v>46.488999999999997</v>
      </c>
      <c r="JR55" s="163">
        <v>46.232999999999997</v>
      </c>
      <c r="JS55" s="163">
        <v>47.534999999999997</v>
      </c>
      <c r="JT55" s="164"/>
      <c r="JU55" s="163">
        <v>-8.6</v>
      </c>
      <c r="JV55" s="163">
        <v>21.923999999999999</v>
      </c>
      <c r="JW55" s="163">
        <v>7.0899000000000001</v>
      </c>
      <c r="JX55" s="163">
        <v>8.6998999999999995</v>
      </c>
      <c r="JY55" s="163">
        <v>-44.832999999999998</v>
      </c>
      <c r="JZ55" s="163">
        <v>76.718999999999994</v>
      </c>
      <c r="KA55" s="163">
        <v>58.628</v>
      </c>
      <c r="KB55" s="163">
        <v>-44.037999999999997</v>
      </c>
      <c r="KC55" s="163">
        <v>-75.703000000000003</v>
      </c>
      <c r="KD55" s="163">
        <v>47.893000000000001</v>
      </c>
      <c r="KE55" s="163">
        <v>27.367999999999999</v>
      </c>
      <c r="KF55" s="163">
        <v>1.7999000000000001</v>
      </c>
      <c r="KG55" s="163">
        <v>-1.2</v>
      </c>
      <c r="KH55" s="163">
        <v>145.81</v>
      </c>
      <c r="KI55" s="163">
        <v>7.7572000000000001</v>
      </c>
    </row>
    <row r="56" spans="1:295" ht="18" customHeight="1" x14ac:dyDescent="0.25">
      <c r="A56" s="160" t="s">
        <v>737</v>
      </c>
      <c r="B56" s="160" t="s">
        <v>67</v>
      </c>
      <c r="C56" s="165">
        <v>0</v>
      </c>
      <c r="D56" s="165">
        <v>18.013999999999999</v>
      </c>
      <c r="E56" s="165">
        <v>-36.328000000000003</v>
      </c>
      <c r="F56" s="165">
        <v>-33.881999999999998</v>
      </c>
      <c r="G56" s="165">
        <v>25.815999999999999</v>
      </c>
      <c r="H56" s="165">
        <v>0</v>
      </c>
      <c r="I56" s="165">
        <v>51.853000000000002</v>
      </c>
      <c r="J56" s="165">
        <v>-87.418999999999997</v>
      </c>
      <c r="K56" s="165">
        <v>51.246000000000002</v>
      </c>
      <c r="L56" s="165">
        <v>25.991</v>
      </c>
      <c r="M56" s="165">
        <v>25.268999999999998</v>
      </c>
      <c r="N56" s="165">
        <v>-17.760000000000002</v>
      </c>
      <c r="O56" s="165">
        <v>-25.812000000000001</v>
      </c>
      <c r="P56" s="165">
        <v>19.798999999999999</v>
      </c>
      <c r="Q56" s="165">
        <v>9.1079000000000008</v>
      </c>
      <c r="R56" s="165">
        <v>-19.798999999999999</v>
      </c>
      <c r="S56" s="165">
        <v>9.8549000000000007</v>
      </c>
      <c r="T56" s="165">
        <v>177.34399999999999</v>
      </c>
      <c r="U56" s="165">
        <v>9.1441999999999997</v>
      </c>
      <c r="V56" s="165">
        <v>9.3134999999999994</v>
      </c>
      <c r="W56" s="165">
        <v>14.926</v>
      </c>
      <c r="X56" s="165">
        <v>0</v>
      </c>
      <c r="Y56" s="165">
        <v>17.341999999999999</v>
      </c>
      <c r="Z56" s="165">
        <v>7.64</v>
      </c>
      <c r="AA56" s="166"/>
      <c r="AB56" s="165">
        <v>113</v>
      </c>
      <c r="AC56" s="165">
        <v>-82.019000000000005</v>
      </c>
      <c r="AD56" s="165">
        <v>-81.879000000000005</v>
      </c>
      <c r="AE56" s="165">
        <v>20.748000000000001</v>
      </c>
      <c r="AF56" s="165">
        <v>17.760000000000002</v>
      </c>
      <c r="AG56" s="165">
        <v>24.2</v>
      </c>
      <c r="AH56" s="165">
        <v>9.0439000000000007</v>
      </c>
      <c r="AI56" s="165">
        <v>0.14599999999999999</v>
      </c>
      <c r="AJ56" s="165">
        <v>-33.259</v>
      </c>
      <c r="AK56" s="165">
        <v>-32.950000000000003</v>
      </c>
      <c r="AL56" s="165">
        <v>-35.709000000000003</v>
      </c>
      <c r="AM56" s="165">
        <v>32.389000000000003</v>
      </c>
      <c r="AN56" s="165">
        <v>31.61</v>
      </c>
      <c r="AO56" s="165">
        <v>16.760999999999999</v>
      </c>
      <c r="AP56" s="165">
        <v>-0.32729999999999998</v>
      </c>
      <c r="AQ56" s="165">
        <v>66.539000000000001</v>
      </c>
      <c r="AR56" s="165">
        <v>68.567999999999998</v>
      </c>
      <c r="AS56" s="165">
        <v>30.085999999999999</v>
      </c>
      <c r="AT56" s="165">
        <v>-71.802000000000007</v>
      </c>
      <c r="AU56" s="165">
        <v>0</v>
      </c>
      <c r="AV56" s="165">
        <v>28.073</v>
      </c>
      <c r="AW56" s="165">
        <v>28.800999999999998</v>
      </c>
      <c r="AX56" s="165">
        <v>59.076000000000001</v>
      </c>
      <c r="AY56" s="165">
        <v>59.343000000000004</v>
      </c>
      <c r="AZ56" s="165">
        <v>-4.1875999999999998</v>
      </c>
      <c r="BA56" s="165">
        <v>-17.556999999999999</v>
      </c>
      <c r="BB56" s="165">
        <v>-289.26</v>
      </c>
      <c r="BC56" s="165">
        <v>38.43</v>
      </c>
      <c r="BD56" s="165">
        <v>-19.099</v>
      </c>
      <c r="BE56" s="165">
        <v>-19.099</v>
      </c>
      <c r="BF56" s="165">
        <v>76.707999999999998</v>
      </c>
      <c r="BG56" s="165">
        <v>0</v>
      </c>
      <c r="BH56" s="165">
        <v>-4.0110999999999999</v>
      </c>
      <c r="BI56" s="165">
        <v>-67.102000000000004</v>
      </c>
      <c r="BJ56" s="165">
        <v>-45.649000000000001</v>
      </c>
      <c r="BK56" s="165">
        <v>5.5922000000000001</v>
      </c>
      <c r="BL56" s="165">
        <v>0</v>
      </c>
      <c r="BM56" s="165">
        <v>2.8357999999999999</v>
      </c>
      <c r="BN56" s="165">
        <v>327.2</v>
      </c>
      <c r="BO56" s="165">
        <v>94.119</v>
      </c>
      <c r="BP56" s="165">
        <v>93.233999999999995</v>
      </c>
      <c r="BQ56" s="165">
        <v>-388.05</v>
      </c>
      <c r="BR56" s="165">
        <v>343.4</v>
      </c>
      <c r="BS56" s="165">
        <v>40.976999999999997</v>
      </c>
      <c r="BT56" s="165">
        <v>-132.6</v>
      </c>
      <c r="BU56" s="165">
        <v>135.94</v>
      </c>
      <c r="BV56" s="165">
        <v>88.927000000000007</v>
      </c>
      <c r="BW56" s="165">
        <v>25.478999999999999</v>
      </c>
      <c r="BX56" s="165">
        <v>21.329000000000001</v>
      </c>
      <c r="BY56" s="165">
        <v>58.209000000000003</v>
      </c>
      <c r="BZ56" s="165">
        <v>78.010000000000005</v>
      </c>
      <c r="CA56" s="165">
        <v>-17.544</v>
      </c>
      <c r="CB56" s="165">
        <v>-17.946000000000002</v>
      </c>
      <c r="CC56" s="165">
        <v>100.7</v>
      </c>
      <c r="CD56" s="165">
        <v>101.3</v>
      </c>
      <c r="CE56" s="165">
        <v>34.984000000000002</v>
      </c>
      <c r="CF56" s="165">
        <v>-97.572000000000003</v>
      </c>
      <c r="CG56" s="165">
        <v>-97.33</v>
      </c>
      <c r="CH56" s="165">
        <v>3.3201999999999998</v>
      </c>
      <c r="CI56" s="165">
        <v>-80.272999999999996</v>
      </c>
      <c r="CJ56" s="165">
        <v>19.57</v>
      </c>
      <c r="CK56" s="165">
        <v>25.984999999999999</v>
      </c>
      <c r="CL56" s="165">
        <v>8.6</v>
      </c>
      <c r="CM56" s="165">
        <v>162.19</v>
      </c>
      <c r="CN56" s="165">
        <v>-16.53</v>
      </c>
      <c r="CO56" s="165">
        <v>20.457000000000001</v>
      </c>
      <c r="CP56" s="165">
        <v>19.568999999999999</v>
      </c>
      <c r="CQ56" s="165">
        <v>20.28</v>
      </c>
      <c r="CR56" s="165">
        <v>9.3610000000000007</v>
      </c>
      <c r="CS56" s="165">
        <v>10.853</v>
      </c>
      <c r="CT56" s="165">
        <v>-50.104999999999997</v>
      </c>
      <c r="CU56" s="165">
        <v>-36.186</v>
      </c>
      <c r="CV56" s="165">
        <v>12.603999999999999</v>
      </c>
      <c r="CW56" s="165">
        <v>14.275</v>
      </c>
      <c r="CX56" s="165">
        <v>34.529000000000003</v>
      </c>
      <c r="CY56" s="165">
        <v>68.959000000000003</v>
      </c>
      <c r="CZ56" s="165">
        <v>60.944000000000003</v>
      </c>
      <c r="DA56" s="165">
        <v>57.426000000000002</v>
      </c>
      <c r="DB56" s="165">
        <v>-29.408999999999999</v>
      </c>
      <c r="DC56" s="165">
        <v>-2.0095000000000001</v>
      </c>
      <c r="DD56" s="165">
        <v>80.774000000000001</v>
      </c>
      <c r="DE56" s="165">
        <v>80.632000000000005</v>
      </c>
      <c r="DF56" s="165">
        <v>-131.63</v>
      </c>
      <c r="DG56" s="165">
        <v>0</v>
      </c>
      <c r="DH56" s="165">
        <v>-17.908000000000001</v>
      </c>
      <c r="DI56" s="165">
        <v>-91.698999999999998</v>
      </c>
      <c r="DJ56" s="165">
        <v>-91.8</v>
      </c>
      <c r="DK56" s="165">
        <v>29.016999999999999</v>
      </c>
      <c r="DL56" s="165">
        <v>43.954000000000001</v>
      </c>
      <c r="DM56" s="165">
        <v>57.311</v>
      </c>
      <c r="DN56" s="165">
        <v>64.471000000000004</v>
      </c>
      <c r="DO56" s="165">
        <v>43.62</v>
      </c>
      <c r="DP56" s="165">
        <v>-7.29</v>
      </c>
      <c r="DQ56" s="165">
        <v>64.962000000000003</v>
      </c>
      <c r="DR56" s="165">
        <v>111.69</v>
      </c>
      <c r="DS56" s="165">
        <v>-28.28</v>
      </c>
      <c r="DT56" s="165">
        <v>-28.548999999999999</v>
      </c>
      <c r="DU56" s="165">
        <v>119.33</v>
      </c>
      <c r="DV56" s="165">
        <v>63.2</v>
      </c>
      <c r="DW56" s="165">
        <v>131.58000000000001</v>
      </c>
      <c r="DX56" s="165">
        <v>130.38999999999999</v>
      </c>
      <c r="DY56" s="165">
        <v>0.97370000000000001</v>
      </c>
      <c r="DZ56" s="165">
        <v>0.18179999999999999</v>
      </c>
      <c r="EA56" s="165">
        <v>224.73</v>
      </c>
      <c r="EB56" s="165">
        <v>182.8</v>
      </c>
      <c r="EC56" s="165">
        <v>175.98</v>
      </c>
      <c r="ED56" s="165">
        <v>179.09</v>
      </c>
      <c r="EE56" s="165">
        <v>146.94999999999999</v>
      </c>
      <c r="EF56" s="165">
        <v>125.64</v>
      </c>
      <c r="EG56" s="165">
        <v>-27.268999999999998</v>
      </c>
      <c r="EH56" s="165">
        <v>398.02</v>
      </c>
      <c r="EI56" s="165">
        <v>362.29</v>
      </c>
      <c r="EJ56" s="165">
        <v>0</v>
      </c>
      <c r="EK56" s="165">
        <v>-21.099</v>
      </c>
      <c r="EL56" s="165">
        <v>-18.795000000000002</v>
      </c>
      <c r="EM56" s="165">
        <v>-62.993000000000002</v>
      </c>
      <c r="EN56" s="165">
        <v>-7.1788999999999996</v>
      </c>
      <c r="EO56" s="165">
        <v>-5.3875000000000002</v>
      </c>
      <c r="EP56" s="165">
        <v>172.09</v>
      </c>
      <c r="EQ56" s="165">
        <v>-21.538</v>
      </c>
      <c r="ER56" s="165">
        <v>-22.245000000000001</v>
      </c>
      <c r="ES56" s="165">
        <v>-88.903999999999996</v>
      </c>
      <c r="ET56" s="165">
        <v>17.459</v>
      </c>
      <c r="EU56" s="165">
        <v>-12.599</v>
      </c>
      <c r="EV56" s="165">
        <v>111.9</v>
      </c>
      <c r="EW56" s="165">
        <v>9.7284000000000006</v>
      </c>
      <c r="EX56" s="165">
        <v>-53.442</v>
      </c>
      <c r="EY56" s="165">
        <v>-36.511000000000003</v>
      </c>
      <c r="EZ56" s="165">
        <v>-35.610999999999997</v>
      </c>
      <c r="FA56" s="165">
        <v>6.8879000000000001</v>
      </c>
      <c r="FB56" s="165">
        <v>-121.63</v>
      </c>
      <c r="FC56" s="165">
        <v>60.11</v>
      </c>
      <c r="FD56" s="165">
        <v>23.977</v>
      </c>
      <c r="FE56" s="165">
        <v>0</v>
      </c>
      <c r="FF56" s="165">
        <v>0</v>
      </c>
      <c r="FG56" s="165">
        <v>38.033999999999999</v>
      </c>
      <c r="FH56" s="165">
        <v>37.070999999999998</v>
      </c>
      <c r="FI56" s="165">
        <v>35.332000000000001</v>
      </c>
      <c r="FJ56" s="165">
        <v>16.913</v>
      </c>
      <c r="FK56" s="165">
        <v>16.913</v>
      </c>
      <c r="FL56" s="165">
        <v>-196.76</v>
      </c>
      <c r="FM56" s="165">
        <v>0.67530000000000001</v>
      </c>
      <c r="FN56" s="165">
        <v>0.35670000000000002</v>
      </c>
      <c r="FO56" s="165">
        <v>-141.72</v>
      </c>
      <c r="FP56" s="165">
        <v>-129.63999999999999</v>
      </c>
      <c r="FQ56" s="165">
        <v>-64.085999999999999</v>
      </c>
      <c r="FR56" s="165">
        <v>-56.509</v>
      </c>
      <c r="FS56" s="165">
        <v>13.965</v>
      </c>
      <c r="FT56" s="165">
        <v>0.91830000000000001</v>
      </c>
      <c r="FU56" s="165">
        <v>-8.6198999999999995</v>
      </c>
      <c r="FV56" s="165">
        <v>14.24</v>
      </c>
      <c r="FW56" s="165">
        <v>-64.819000000000003</v>
      </c>
      <c r="FX56" s="165">
        <v>10.977</v>
      </c>
      <c r="FY56" s="165">
        <v>-14.821</v>
      </c>
      <c r="FZ56" s="165">
        <v>0.76100000000000001</v>
      </c>
      <c r="GA56" s="165">
        <v>9.0595999999999997</v>
      </c>
      <c r="GB56" s="165">
        <v>11.6</v>
      </c>
      <c r="GC56" s="165">
        <v>129.47</v>
      </c>
      <c r="GD56" s="165">
        <v>143.86000000000001</v>
      </c>
      <c r="GE56" s="165">
        <v>13.94</v>
      </c>
      <c r="GF56" s="165">
        <v>77.096000000000004</v>
      </c>
      <c r="GG56" s="165">
        <v>19.298999999999999</v>
      </c>
      <c r="GH56" s="165">
        <v>-12.002000000000001</v>
      </c>
      <c r="GI56" s="165">
        <v>0.58499999999999996</v>
      </c>
      <c r="GJ56" s="165">
        <v>0</v>
      </c>
      <c r="GK56" s="165">
        <v>1.6991000000000001</v>
      </c>
      <c r="GL56" s="165">
        <v>6.6000000000000003E-2</v>
      </c>
      <c r="GM56" s="165">
        <v>0</v>
      </c>
      <c r="GN56" s="165">
        <v>-15.388</v>
      </c>
      <c r="GO56" s="165">
        <v>-22.791</v>
      </c>
      <c r="GP56" s="165">
        <v>24.478999999999999</v>
      </c>
      <c r="GQ56" s="165">
        <v>35.377000000000002</v>
      </c>
      <c r="GR56" s="165">
        <v>87.111000000000004</v>
      </c>
      <c r="GS56" s="165">
        <v>46.375999999999998</v>
      </c>
      <c r="GT56" s="165">
        <v>-133.41</v>
      </c>
      <c r="GU56" s="165">
        <v>-19.8</v>
      </c>
      <c r="GV56" s="165">
        <v>33.874000000000002</v>
      </c>
      <c r="GW56" s="165">
        <v>-18.637</v>
      </c>
      <c r="GX56" s="165">
        <v>12.25</v>
      </c>
      <c r="GY56" s="165">
        <v>0</v>
      </c>
      <c r="GZ56" s="165">
        <v>0</v>
      </c>
      <c r="HA56" s="165">
        <v>13</v>
      </c>
      <c r="HB56" s="165">
        <v>169.52</v>
      </c>
      <c r="HC56" s="165">
        <v>165.9</v>
      </c>
      <c r="HD56" s="165">
        <v>285</v>
      </c>
      <c r="HE56" s="165">
        <v>-285.05</v>
      </c>
      <c r="HF56" s="165">
        <v>-299.18</v>
      </c>
      <c r="HG56" s="165">
        <v>298.60000000000002</v>
      </c>
      <c r="HH56" s="165">
        <v>445.51</v>
      </c>
      <c r="HI56" s="165">
        <v>-162.41</v>
      </c>
      <c r="HJ56" s="165">
        <v>-160.13999999999999</v>
      </c>
      <c r="HK56" s="165">
        <v>-60.411999999999999</v>
      </c>
      <c r="HL56" s="165">
        <v>-53.725999999999999</v>
      </c>
      <c r="HM56" s="165">
        <v>79.036000000000001</v>
      </c>
      <c r="HN56" s="165">
        <v>78.497</v>
      </c>
      <c r="HO56" s="165">
        <v>-121.12</v>
      </c>
      <c r="HP56" s="165">
        <v>-121.34</v>
      </c>
      <c r="HQ56" s="165">
        <v>63.393999999999998</v>
      </c>
      <c r="HR56" s="165">
        <v>62.625</v>
      </c>
      <c r="HS56" s="165">
        <v>-28.492999999999999</v>
      </c>
      <c r="HT56" s="165">
        <v>-27.872</v>
      </c>
      <c r="HU56" s="165">
        <v>102.47</v>
      </c>
      <c r="HV56" s="165">
        <v>102.48</v>
      </c>
      <c r="HW56" s="165">
        <v>55.098999999999997</v>
      </c>
      <c r="HX56" s="165">
        <v>55.098999999999997</v>
      </c>
      <c r="HY56" s="165">
        <v>21.863</v>
      </c>
      <c r="HZ56" s="165">
        <v>36.478999999999999</v>
      </c>
      <c r="IA56" s="165">
        <v>-342.44</v>
      </c>
      <c r="IB56" s="165">
        <v>107.05</v>
      </c>
      <c r="IC56" s="165">
        <v>106.82</v>
      </c>
      <c r="ID56" s="165">
        <v>15</v>
      </c>
      <c r="IE56" s="165">
        <v>6.9</v>
      </c>
      <c r="IF56" s="165">
        <v>-62.5</v>
      </c>
      <c r="IG56" s="165">
        <v>-62.598999999999997</v>
      </c>
      <c r="IH56" s="165">
        <v>1.4906999999999999</v>
      </c>
      <c r="II56" s="165">
        <v>1.1820999999999999</v>
      </c>
      <c r="IJ56" s="165">
        <v>-439.66</v>
      </c>
      <c r="IK56" s="165">
        <v>-344.54</v>
      </c>
      <c r="IL56" s="165">
        <v>494.73</v>
      </c>
      <c r="IM56" s="165">
        <v>365.9</v>
      </c>
      <c r="IN56" s="165">
        <v>2.8795999999999999</v>
      </c>
      <c r="IO56" s="165">
        <v>-390.02</v>
      </c>
      <c r="IP56" s="165">
        <v>395.7</v>
      </c>
      <c r="IQ56" s="165">
        <v>-147.08000000000001</v>
      </c>
      <c r="IR56" s="165">
        <v>-233.73</v>
      </c>
      <c r="IS56" s="165">
        <v>-384.74</v>
      </c>
      <c r="IT56" s="165">
        <v>117</v>
      </c>
      <c r="IU56" s="165">
        <v>118.32</v>
      </c>
      <c r="IV56" s="165">
        <v>148.53</v>
      </c>
      <c r="IW56" s="165">
        <v>-481.47</v>
      </c>
      <c r="IX56" s="165">
        <v>232.46</v>
      </c>
      <c r="IY56" s="165">
        <v>-252.08</v>
      </c>
      <c r="IZ56" s="165">
        <v>252.98</v>
      </c>
      <c r="JA56" s="165">
        <v>-7.0134999999999996</v>
      </c>
      <c r="JB56" s="165">
        <v>30.954999999999998</v>
      </c>
      <c r="JC56" s="165">
        <v>23.76</v>
      </c>
      <c r="JD56" s="165">
        <v>0.98</v>
      </c>
      <c r="JE56" s="165">
        <v>0.98099999999999998</v>
      </c>
      <c r="JF56" s="165">
        <v>-23.28</v>
      </c>
      <c r="JG56" s="165">
        <v>10</v>
      </c>
      <c r="JH56" s="165">
        <v>4.9123999999999999</v>
      </c>
      <c r="JI56" s="165">
        <v>-11.042</v>
      </c>
      <c r="JJ56" s="165">
        <v>-41.045000000000002</v>
      </c>
      <c r="JK56" s="165">
        <v>-15.791</v>
      </c>
      <c r="JL56" s="165">
        <v>46.7</v>
      </c>
      <c r="JM56" s="165">
        <v>54.268999999999998</v>
      </c>
      <c r="JN56" s="165">
        <v>55.027000000000001</v>
      </c>
      <c r="JO56" s="165">
        <v>0</v>
      </c>
      <c r="JP56" s="165">
        <v>0</v>
      </c>
      <c r="JQ56" s="165">
        <v>51.375999999999998</v>
      </c>
      <c r="JR56" s="165">
        <v>50.776000000000003</v>
      </c>
      <c r="JS56" s="165">
        <v>50.869</v>
      </c>
      <c r="JT56" s="166"/>
      <c r="JU56" s="165">
        <v>-7.3</v>
      </c>
      <c r="JV56" s="165">
        <v>22.734999999999999</v>
      </c>
      <c r="JW56" s="165">
        <v>6.5399000000000003</v>
      </c>
      <c r="JX56" s="165">
        <v>8.6998999999999995</v>
      </c>
      <c r="JY56" s="165">
        <v>-49.579000000000001</v>
      </c>
      <c r="JZ56" s="165">
        <v>79.388000000000005</v>
      </c>
      <c r="KA56" s="165">
        <v>61.890999999999998</v>
      </c>
      <c r="KB56" s="165">
        <v>-49.232999999999997</v>
      </c>
      <c r="KC56" s="165">
        <v>-77.582999999999998</v>
      </c>
      <c r="KD56" s="165">
        <v>52.59</v>
      </c>
      <c r="KE56" s="165">
        <v>24.684000000000001</v>
      </c>
      <c r="KF56" s="165">
        <v>-0.2</v>
      </c>
      <c r="KG56" s="165">
        <v>0.3</v>
      </c>
      <c r="KH56" s="165">
        <v>146.5</v>
      </c>
      <c r="KI56" s="165">
        <v>15.683999999999999</v>
      </c>
    </row>
    <row r="57" spans="1:295" x14ac:dyDescent="0.25">
      <c r="A57" s="229" t="s">
        <v>749</v>
      </c>
      <c r="B57" s="229"/>
      <c r="C57" s="170">
        <v>0</v>
      </c>
      <c r="D57" s="170">
        <v>22.396999999999998</v>
      </c>
      <c r="E57" s="170">
        <v>-20.908999999999999</v>
      </c>
      <c r="F57" s="170">
        <v>9.9210999999999991</v>
      </c>
      <c r="G57" s="170">
        <v>36.57</v>
      </c>
      <c r="H57" s="170">
        <v>0</v>
      </c>
      <c r="I57" s="170">
        <v>72.786000000000001</v>
      </c>
      <c r="J57" s="170">
        <v>-77.037000000000006</v>
      </c>
      <c r="K57" s="170">
        <v>72.861000000000004</v>
      </c>
      <c r="L57" s="170">
        <v>36.677999999999997</v>
      </c>
      <c r="M57" s="170">
        <v>36.5</v>
      </c>
      <c r="N57" s="170">
        <v>-11.1</v>
      </c>
      <c r="O57" s="170">
        <v>-24.248000000000001</v>
      </c>
      <c r="P57" s="170">
        <v>41.798999999999999</v>
      </c>
      <c r="Q57" s="170">
        <v>19.044</v>
      </c>
      <c r="R57" s="170">
        <v>-19.798999999999999</v>
      </c>
      <c r="S57" s="170">
        <v>13.884</v>
      </c>
      <c r="T57" s="170">
        <v>248.2</v>
      </c>
      <c r="U57" s="170">
        <v>12.74</v>
      </c>
      <c r="V57" s="170">
        <v>12.645</v>
      </c>
      <c r="W57" s="170">
        <v>21.25</v>
      </c>
      <c r="X57" s="170">
        <v>0</v>
      </c>
      <c r="Y57" s="170">
        <v>18.748000000000001</v>
      </c>
      <c r="Z57" s="170">
        <v>8.1519999999999992</v>
      </c>
      <c r="AA57" s="170">
        <v>0</v>
      </c>
      <c r="AB57" s="170">
        <v>113</v>
      </c>
      <c r="AC57" s="170">
        <v>-75.448999999999998</v>
      </c>
      <c r="AD57" s="170">
        <v>-75.239000000000004</v>
      </c>
      <c r="AE57" s="170">
        <v>24.047000000000001</v>
      </c>
      <c r="AF57" s="170">
        <v>42.18</v>
      </c>
      <c r="AG57" s="170">
        <v>50.6</v>
      </c>
      <c r="AH57" s="170">
        <v>9.0439000000000007</v>
      </c>
      <c r="AI57" s="170">
        <v>0.14599999999999999</v>
      </c>
      <c r="AJ57" s="170">
        <v>-17.629000000000001</v>
      </c>
      <c r="AK57" s="170">
        <v>-17.62</v>
      </c>
      <c r="AL57" s="170">
        <v>-18.478999999999999</v>
      </c>
      <c r="AM57" s="170">
        <v>54.08</v>
      </c>
      <c r="AN57" s="170">
        <v>54.29</v>
      </c>
      <c r="AO57" s="170">
        <v>22.795000000000002</v>
      </c>
      <c r="AP57" s="170">
        <v>0.7843</v>
      </c>
      <c r="AQ57" s="170">
        <v>81.506</v>
      </c>
      <c r="AR57" s="170">
        <v>85.326999999999998</v>
      </c>
      <c r="AS57" s="170">
        <v>45.985999999999997</v>
      </c>
      <c r="AT57" s="170">
        <v>-59.878999999999998</v>
      </c>
      <c r="AU57" s="170">
        <v>0</v>
      </c>
      <c r="AV57" s="170">
        <v>30.96</v>
      </c>
      <c r="AW57" s="170">
        <v>33.655000000000001</v>
      </c>
      <c r="AX57" s="170">
        <v>80.375</v>
      </c>
      <c r="AY57" s="170">
        <v>82.518000000000001</v>
      </c>
      <c r="AZ57" s="170">
        <v>-1.5703</v>
      </c>
      <c r="BA57" s="170">
        <v>-5.4306999999999999</v>
      </c>
      <c r="BB57" s="170">
        <v>-243.68</v>
      </c>
      <c r="BC57" s="170">
        <v>38.840000000000003</v>
      </c>
      <c r="BD57" s="170">
        <v>-11.699</v>
      </c>
      <c r="BE57" s="170">
        <v>-11.699</v>
      </c>
      <c r="BF57" s="170">
        <v>93.057000000000002</v>
      </c>
      <c r="BG57" s="170">
        <v>0</v>
      </c>
      <c r="BH57" s="170">
        <v>-3.1084999999999998</v>
      </c>
      <c r="BI57" s="170">
        <v>-67.102000000000004</v>
      </c>
      <c r="BJ57" s="170">
        <v>-36.503</v>
      </c>
      <c r="BK57" s="170">
        <v>9.8947000000000003</v>
      </c>
      <c r="BL57" s="170">
        <v>8.8093000000000004</v>
      </c>
      <c r="BM57" s="170">
        <v>6.1456999999999997</v>
      </c>
      <c r="BN57" s="170">
        <v>472.85</v>
      </c>
      <c r="BO57" s="170">
        <v>158.69</v>
      </c>
      <c r="BP57" s="170">
        <v>159.52000000000001</v>
      </c>
      <c r="BQ57" s="170">
        <v>-357.87</v>
      </c>
      <c r="BR57" s="170">
        <v>491.25</v>
      </c>
      <c r="BS57" s="170">
        <v>40.976999999999997</v>
      </c>
      <c r="BT57" s="170">
        <v>-76.991</v>
      </c>
      <c r="BU57" s="170">
        <v>135.94</v>
      </c>
      <c r="BV57" s="170">
        <v>109.41</v>
      </c>
      <c r="BW57" s="170">
        <v>31.01</v>
      </c>
      <c r="BX57" s="170">
        <v>33.709000000000003</v>
      </c>
      <c r="BY57" s="170">
        <v>73.37</v>
      </c>
      <c r="BZ57" s="170">
        <v>88.87</v>
      </c>
      <c r="CA57" s="170">
        <v>-5.7558999999999996</v>
      </c>
      <c r="CB57" s="170">
        <v>-5.8898999999999999</v>
      </c>
      <c r="CC57" s="170">
        <v>108.55</v>
      </c>
      <c r="CD57" s="170">
        <v>109.34</v>
      </c>
      <c r="CE57" s="170">
        <v>34.984000000000002</v>
      </c>
      <c r="CF57" s="170">
        <v>-72.634</v>
      </c>
      <c r="CG57" s="170">
        <v>-72.754000000000005</v>
      </c>
      <c r="CH57" s="170">
        <v>11.561999999999999</v>
      </c>
      <c r="CI57" s="170">
        <v>-58.27</v>
      </c>
      <c r="CJ57" s="170">
        <v>19.57</v>
      </c>
      <c r="CK57" s="170">
        <v>25.984999999999999</v>
      </c>
      <c r="CL57" s="170">
        <v>219.89</v>
      </c>
      <c r="CM57" s="170">
        <v>207.19</v>
      </c>
      <c r="CN57" s="170">
        <v>-14.439</v>
      </c>
      <c r="CO57" s="170">
        <v>29.530999999999999</v>
      </c>
      <c r="CP57" s="170">
        <v>28.329000000000001</v>
      </c>
      <c r="CQ57" s="170">
        <v>29.408999999999999</v>
      </c>
      <c r="CR57" s="170">
        <v>32.710999999999999</v>
      </c>
      <c r="CS57" s="170">
        <v>33.664000000000001</v>
      </c>
      <c r="CT57" s="170">
        <v>-20.925000000000001</v>
      </c>
      <c r="CU57" s="170">
        <v>-12.659000000000001</v>
      </c>
      <c r="CV57" s="170">
        <v>21.283000000000001</v>
      </c>
      <c r="CW57" s="170">
        <v>18.382000000000001</v>
      </c>
      <c r="CX57" s="170">
        <v>74.87</v>
      </c>
      <c r="CY57" s="170">
        <v>87.209000000000003</v>
      </c>
      <c r="CZ57" s="170">
        <v>60.944000000000003</v>
      </c>
      <c r="DA57" s="170">
        <v>57.426000000000002</v>
      </c>
      <c r="DB57" s="170">
        <v>-23.939</v>
      </c>
      <c r="DC57" s="170">
        <v>-1.8838999999999999</v>
      </c>
      <c r="DD57" s="170">
        <v>150.49</v>
      </c>
      <c r="DE57" s="170">
        <v>154.32</v>
      </c>
      <c r="DF57" s="170">
        <v>-84.007000000000005</v>
      </c>
      <c r="DG57" s="170">
        <v>2.0000000000000001E-4</v>
      </c>
      <c r="DH57" s="170">
        <v>-14.49</v>
      </c>
      <c r="DI57" s="170">
        <v>-72.5</v>
      </c>
      <c r="DJ57" s="170">
        <v>-73.8</v>
      </c>
      <c r="DK57" s="170">
        <v>30.006</v>
      </c>
      <c r="DL57" s="170">
        <v>69.441999999999993</v>
      </c>
      <c r="DM57" s="170">
        <v>82.671999999999997</v>
      </c>
      <c r="DN57" s="170">
        <v>100.79</v>
      </c>
      <c r="DO57" s="170">
        <v>68.739999999999995</v>
      </c>
      <c r="DP57" s="170">
        <v>-5.83</v>
      </c>
      <c r="DQ57" s="170">
        <v>71.576999999999998</v>
      </c>
      <c r="DR57" s="170">
        <v>173.72</v>
      </c>
      <c r="DS57" s="170">
        <v>-1.89</v>
      </c>
      <c r="DT57" s="170">
        <v>-1.7799</v>
      </c>
      <c r="DU57" s="170">
        <v>138.36000000000001</v>
      </c>
      <c r="DV57" s="170">
        <v>78.19</v>
      </c>
      <c r="DW57" s="170">
        <v>175.3</v>
      </c>
      <c r="DX57" s="170">
        <v>174.27</v>
      </c>
      <c r="DY57" s="170">
        <v>10.936999999999999</v>
      </c>
      <c r="DZ57" s="170">
        <v>10.763</v>
      </c>
      <c r="EA57" s="170">
        <v>280.7</v>
      </c>
      <c r="EB57" s="170">
        <v>232.79</v>
      </c>
      <c r="EC57" s="170">
        <v>226.46</v>
      </c>
      <c r="ED57" s="170">
        <v>228.47</v>
      </c>
      <c r="EE57" s="170">
        <v>162.08000000000001</v>
      </c>
      <c r="EF57" s="170">
        <v>149.22</v>
      </c>
      <c r="EG57" s="170">
        <v>-21.082000000000001</v>
      </c>
      <c r="EH57" s="170">
        <v>602.54999999999995</v>
      </c>
      <c r="EI57" s="170">
        <v>544.44000000000005</v>
      </c>
      <c r="EJ57" s="170">
        <v>0</v>
      </c>
      <c r="EK57" s="170">
        <v>-11.914</v>
      </c>
      <c r="EL57" s="170">
        <v>-9.1614000000000004</v>
      </c>
      <c r="EM57" s="170">
        <v>0</v>
      </c>
      <c r="EN57" s="170">
        <v>26.125</v>
      </c>
      <c r="EO57" s="170">
        <v>24.678999999999998</v>
      </c>
      <c r="EP57" s="170">
        <v>185.91</v>
      </c>
      <c r="EQ57" s="170">
        <v>13.3</v>
      </c>
      <c r="ER57" s="170">
        <v>12.837</v>
      </c>
      <c r="ES57" s="170">
        <v>-25.963999999999999</v>
      </c>
      <c r="ET57" s="170">
        <v>18.658999999999999</v>
      </c>
      <c r="EU57" s="170">
        <v>-3.8199000000000001</v>
      </c>
      <c r="EV57" s="170">
        <v>119.8</v>
      </c>
      <c r="EW57" s="170">
        <v>16.209</v>
      </c>
      <c r="EX57" s="170">
        <v>-0.112</v>
      </c>
      <c r="EY57" s="170">
        <v>-31.806999999999999</v>
      </c>
      <c r="EZ57" s="170">
        <v>-31.07</v>
      </c>
      <c r="FA57" s="170">
        <v>14.042999999999999</v>
      </c>
      <c r="FB57" s="170">
        <v>-61.790999999999997</v>
      </c>
      <c r="FC57" s="170">
        <v>113.3</v>
      </c>
      <c r="FD57" s="170">
        <v>25.937000000000001</v>
      </c>
      <c r="FE57" s="170">
        <v>0</v>
      </c>
      <c r="FF57" s="170">
        <v>0</v>
      </c>
      <c r="FG57" s="170">
        <v>40.668999999999997</v>
      </c>
      <c r="FH57" s="170">
        <v>41.293999999999997</v>
      </c>
      <c r="FI57" s="170">
        <v>40.273000000000003</v>
      </c>
      <c r="FJ57" s="170">
        <v>33.826000000000001</v>
      </c>
      <c r="FK57" s="170">
        <v>33.155999999999999</v>
      </c>
      <c r="FL57" s="170">
        <v>-134.29</v>
      </c>
      <c r="FM57" s="170">
        <v>25.257000000000001</v>
      </c>
      <c r="FN57" s="170">
        <v>25.141999999999999</v>
      </c>
      <c r="FO57" s="170">
        <v>-98.35</v>
      </c>
      <c r="FP57" s="170">
        <v>-84.031000000000006</v>
      </c>
      <c r="FQ57" s="170">
        <v>-48.792000000000002</v>
      </c>
      <c r="FR57" s="170">
        <v>-38.569000000000003</v>
      </c>
      <c r="FS57" s="170">
        <v>13.965</v>
      </c>
      <c r="FT57" s="170">
        <v>1.5029999999999999</v>
      </c>
      <c r="FU57" s="170">
        <v>-8.3498999999999999</v>
      </c>
      <c r="FV57" s="170">
        <v>16.600000000000001</v>
      </c>
      <c r="FW57" s="170">
        <v>-48.999000000000002</v>
      </c>
      <c r="FX57" s="170">
        <v>11.24</v>
      </c>
      <c r="FY57" s="170">
        <v>-12.65</v>
      </c>
      <c r="FZ57" s="170">
        <v>4.5989000000000004</v>
      </c>
      <c r="GA57" s="170">
        <v>11.494</v>
      </c>
      <c r="GB57" s="170">
        <v>22.969000000000001</v>
      </c>
      <c r="GC57" s="170">
        <v>136.07</v>
      </c>
      <c r="GD57" s="170">
        <v>148.88</v>
      </c>
      <c r="GE57" s="170">
        <v>15.41</v>
      </c>
      <c r="GF57" s="170">
        <v>88.254000000000005</v>
      </c>
      <c r="GG57" s="170">
        <v>22.5</v>
      </c>
      <c r="GH57" s="170">
        <v>-3.6880000000000002</v>
      </c>
      <c r="GI57" s="170">
        <v>11.625999999999999</v>
      </c>
      <c r="GJ57" s="170">
        <v>4.415</v>
      </c>
      <c r="GK57" s="170">
        <v>2.7631000000000001</v>
      </c>
      <c r="GL57" s="170">
        <v>6.6000000000000003E-2</v>
      </c>
      <c r="GM57" s="170">
        <v>0</v>
      </c>
      <c r="GN57" s="170">
        <v>-12.435</v>
      </c>
      <c r="GO57" s="170">
        <v>-19.263999999999999</v>
      </c>
      <c r="GP57" s="170">
        <v>28.742000000000001</v>
      </c>
      <c r="GQ57" s="170">
        <v>64.367999999999995</v>
      </c>
      <c r="GR57" s="170">
        <v>102.75</v>
      </c>
      <c r="GS57" s="170">
        <v>53.048999999999999</v>
      </c>
      <c r="GT57" s="170">
        <v>-111.19</v>
      </c>
      <c r="GU57" s="170">
        <v>-16.061</v>
      </c>
      <c r="GV57" s="170">
        <v>49.148000000000003</v>
      </c>
      <c r="GW57" s="170">
        <v>8.2429000000000006</v>
      </c>
      <c r="GX57" s="170">
        <v>12.821</v>
      </c>
      <c r="GY57" s="170">
        <v>10.207000000000001</v>
      </c>
      <c r="GZ57" s="170">
        <v>9.7784999999999993</v>
      </c>
      <c r="HA57" s="170">
        <v>14.276999999999999</v>
      </c>
      <c r="HB57" s="170">
        <v>183.6</v>
      </c>
      <c r="HC57" s="170">
        <v>184.69</v>
      </c>
      <c r="HD57" s="170">
        <v>290.8</v>
      </c>
      <c r="HE57" s="170">
        <v>-273.69</v>
      </c>
      <c r="HF57" s="170">
        <v>-268.07</v>
      </c>
      <c r="HG57" s="170">
        <v>457.06</v>
      </c>
      <c r="HH57" s="170">
        <v>624.15</v>
      </c>
      <c r="HI57" s="170">
        <v>-78.822999999999993</v>
      </c>
      <c r="HJ57" s="170">
        <v>-77.063999999999993</v>
      </c>
      <c r="HK57" s="170">
        <v>-43.710999999999999</v>
      </c>
      <c r="HL57" s="170">
        <v>-31.736999999999998</v>
      </c>
      <c r="HM57" s="170">
        <v>79.960999999999999</v>
      </c>
      <c r="HN57" s="170">
        <v>82.213999999999999</v>
      </c>
      <c r="HO57" s="170">
        <v>-46.838999999999999</v>
      </c>
      <c r="HP57" s="170">
        <v>-41.146999999999998</v>
      </c>
      <c r="HQ57" s="170">
        <v>63.393999999999998</v>
      </c>
      <c r="HR57" s="170">
        <v>62.625</v>
      </c>
      <c r="HS57" s="170">
        <v>14.279</v>
      </c>
      <c r="HT57" s="170">
        <v>14.694000000000001</v>
      </c>
      <c r="HU57" s="170">
        <v>111.41</v>
      </c>
      <c r="HV57" s="170">
        <v>110.05</v>
      </c>
      <c r="HW57" s="170">
        <v>64.900000000000006</v>
      </c>
      <c r="HX57" s="170">
        <v>65.400000000000006</v>
      </c>
      <c r="HY57" s="170">
        <v>22.335000000000001</v>
      </c>
      <c r="HZ57" s="170">
        <v>45.52</v>
      </c>
      <c r="IA57" s="170">
        <v>-317.06</v>
      </c>
      <c r="IB57" s="170">
        <v>112.79</v>
      </c>
      <c r="IC57" s="170">
        <v>111.89</v>
      </c>
      <c r="ID57" s="170">
        <v>18.5</v>
      </c>
      <c r="IE57" s="170">
        <v>28.5</v>
      </c>
      <c r="IF57" s="170">
        <v>-5.4</v>
      </c>
      <c r="IG57" s="170">
        <v>-5.3</v>
      </c>
      <c r="IH57" s="170">
        <v>1.4923999999999999</v>
      </c>
      <c r="II57" s="170">
        <v>1.2718</v>
      </c>
      <c r="IJ57" s="170">
        <v>-232.08</v>
      </c>
      <c r="IK57" s="170">
        <v>-128.66999999999999</v>
      </c>
      <c r="IL57" s="170">
        <v>556.73</v>
      </c>
      <c r="IM57" s="170">
        <v>537.48</v>
      </c>
      <c r="IN57" s="170">
        <v>94.608999999999995</v>
      </c>
      <c r="IO57" s="170">
        <v>-249.5</v>
      </c>
      <c r="IP57" s="170">
        <v>430.36</v>
      </c>
      <c r="IQ57" s="170">
        <v>-30.391999999999999</v>
      </c>
      <c r="IR57" s="170">
        <v>-101.52</v>
      </c>
      <c r="IS57" s="170">
        <v>-245.7</v>
      </c>
      <c r="IT57" s="170">
        <v>130.78</v>
      </c>
      <c r="IU57" s="170">
        <v>129.29</v>
      </c>
      <c r="IV57" s="170">
        <v>164.77</v>
      </c>
      <c r="IW57" s="170">
        <v>-297.72000000000003</v>
      </c>
      <c r="IX57" s="170">
        <v>243.24</v>
      </c>
      <c r="IY57" s="170">
        <v>-181.27</v>
      </c>
      <c r="IZ57" s="170">
        <v>296.24</v>
      </c>
      <c r="JA57" s="170">
        <v>-4.7172999999999998</v>
      </c>
      <c r="JB57" s="170">
        <v>30.954999999999998</v>
      </c>
      <c r="JC57" s="170">
        <v>28.318999999999999</v>
      </c>
      <c r="JD57" s="170">
        <v>1.403</v>
      </c>
      <c r="JE57" s="170">
        <v>1.3969</v>
      </c>
      <c r="JF57" s="170">
        <v>-21.68</v>
      </c>
      <c r="JG57" s="170">
        <v>15.84</v>
      </c>
      <c r="JH57" s="170">
        <v>6.1788999999999996</v>
      </c>
      <c r="JI57" s="170">
        <v>-9.7856000000000005</v>
      </c>
      <c r="JJ57" s="170">
        <v>-25.077999999999999</v>
      </c>
      <c r="JK57" s="170">
        <v>-10.837999999999999</v>
      </c>
      <c r="JL57" s="170">
        <v>46.7</v>
      </c>
      <c r="JM57" s="170">
        <v>56.823999999999998</v>
      </c>
      <c r="JN57" s="170">
        <v>57.115000000000002</v>
      </c>
      <c r="JO57" s="170">
        <v>0</v>
      </c>
      <c r="JP57" s="170">
        <v>0</v>
      </c>
      <c r="JQ57" s="170">
        <v>53.061</v>
      </c>
      <c r="JR57" s="170">
        <v>52.223999999999997</v>
      </c>
      <c r="JS57" s="170">
        <v>52.878</v>
      </c>
      <c r="JT57" s="170">
        <v>0</v>
      </c>
      <c r="JU57" s="170">
        <v>-4.5998999999999999</v>
      </c>
      <c r="JV57" s="170">
        <v>23.643999999999998</v>
      </c>
      <c r="JW57" s="170">
        <v>10.01</v>
      </c>
      <c r="JX57" s="170">
        <v>8.6998999999999995</v>
      </c>
      <c r="JY57" s="170">
        <v>-27.968</v>
      </c>
      <c r="JZ57" s="170">
        <v>82.635999999999996</v>
      </c>
      <c r="KA57" s="170">
        <v>67.352000000000004</v>
      </c>
      <c r="KB57" s="170">
        <v>-27.175000000000001</v>
      </c>
      <c r="KC57" s="170">
        <v>-70.826999999999998</v>
      </c>
      <c r="KD57" s="170">
        <v>59.542999999999999</v>
      </c>
      <c r="KE57" s="170">
        <v>40.107999999999997</v>
      </c>
      <c r="KF57" s="170">
        <v>24.7</v>
      </c>
      <c r="KG57" s="170">
        <v>3.0998999999999999</v>
      </c>
      <c r="KH57" s="170">
        <v>265.52999999999997</v>
      </c>
      <c r="KI57" s="170">
        <v>161.88</v>
      </c>
    </row>
    <row r="58" spans="1:295" x14ac:dyDescent="0.25">
      <c r="A58" s="229" t="s">
        <v>750</v>
      </c>
      <c r="B58" s="229"/>
      <c r="C58" s="170">
        <v>0</v>
      </c>
      <c r="D58" s="170">
        <v>10.486000000000001</v>
      </c>
      <c r="E58" s="170">
        <v>-46.634999999999998</v>
      </c>
      <c r="F58" s="170">
        <v>-34.938000000000002</v>
      </c>
      <c r="G58" s="170">
        <v>23.155999999999999</v>
      </c>
      <c r="H58" s="170">
        <v>0</v>
      </c>
      <c r="I58" s="170">
        <v>46.390999999999998</v>
      </c>
      <c r="J58" s="170">
        <v>-121.18</v>
      </c>
      <c r="K58" s="170">
        <v>41.511000000000003</v>
      </c>
      <c r="L58" s="170">
        <v>21.061</v>
      </c>
      <c r="M58" s="170">
        <v>20.588999999999999</v>
      </c>
      <c r="N58" s="170">
        <v>-42.18</v>
      </c>
      <c r="O58" s="170">
        <v>-51.305999999999997</v>
      </c>
      <c r="P58" s="170">
        <v>19.798999999999999</v>
      </c>
      <c r="Q58" s="170">
        <v>9.1079000000000008</v>
      </c>
      <c r="R58" s="170">
        <v>-41.798999999999999</v>
      </c>
      <c r="S58" s="170">
        <v>7.7743000000000002</v>
      </c>
      <c r="T58" s="170">
        <v>156.56800000000001</v>
      </c>
      <c r="U58" s="170">
        <v>7.2893999999999997</v>
      </c>
      <c r="V58" s="170">
        <v>7.1535000000000002</v>
      </c>
      <c r="W58" s="170">
        <v>11.901999999999999</v>
      </c>
      <c r="X58" s="170">
        <v>0</v>
      </c>
      <c r="Y58" s="170">
        <v>10.180999999999999</v>
      </c>
      <c r="Z58" s="170">
        <v>4.5090000000000003</v>
      </c>
      <c r="AA58" s="170">
        <v>0</v>
      </c>
      <c r="AB58" s="170">
        <v>113</v>
      </c>
      <c r="AC58" s="170">
        <v>-100.83</v>
      </c>
      <c r="AD58" s="170">
        <v>-100.18</v>
      </c>
      <c r="AE58" s="170">
        <v>17.324999999999999</v>
      </c>
      <c r="AF58" s="170">
        <v>11.1</v>
      </c>
      <c r="AG58" s="170">
        <v>22</v>
      </c>
      <c r="AH58" s="170">
        <v>9.0439000000000007</v>
      </c>
      <c r="AI58" s="170">
        <v>0.14599999999999999</v>
      </c>
      <c r="AJ58" s="170">
        <v>-53.45</v>
      </c>
      <c r="AK58" s="170">
        <v>-53.72</v>
      </c>
      <c r="AL58" s="170">
        <v>-50.689</v>
      </c>
      <c r="AM58" s="170">
        <v>17.629000000000001</v>
      </c>
      <c r="AN58" s="170">
        <v>17.7</v>
      </c>
      <c r="AO58" s="170">
        <v>13.552</v>
      </c>
      <c r="AP58" s="170">
        <v>-5.0191999999999997</v>
      </c>
      <c r="AQ58" s="170">
        <v>57.093000000000004</v>
      </c>
      <c r="AR58" s="170">
        <v>59.09</v>
      </c>
      <c r="AS58" s="170">
        <v>24.547000000000001</v>
      </c>
      <c r="AT58" s="170">
        <v>-85.733000000000004</v>
      </c>
      <c r="AU58" s="170">
        <v>0</v>
      </c>
      <c r="AV58" s="170">
        <v>5.7854999999999999</v>
      </c>
      <c r="AW58" s="170">
        <v>5.6776999999999997</v>
      </c>
      <c r="AX58" s="170">
        <v>51.975999999999999</v>
      </c>
      <c r="AY58" s="170">
        <v>53.314999999999998</v>
      </c>
      <c r="AZ58" s="170">
        <v>-7.8517999999999999</v>
      </c>
      <c r="BA58" s="170">
        <v>-42.411000000000001</v>
      </c>
      <c r="BB58" s="170">
        <v>-440.13</v>
      </c>
      <c r="BC58" s="170">
        <v>-6.2229999999999999</v>
      </c>
      <c r="BD58" s="170">
        <v>-19.798999999999999</v>
      </c>
      <c r="BE58" s="170">
        <v>-19.699000000000002</v>
      </c>
      <c r="BF58" s="170">
        <v>64.766000000000005</v>
      </c>
      <c r="BG58" s="170">
        <v>0</v>
      </c>
      <c r="BH58" s="170">
        <v>-5.8513000000000002</v>
      </c>
      <c r="BI58" s="170">
        <v>-67.102000000000004</v>
      </c>
      <c r="BJ58" s="170">
        <v>-54.639000000000003</v>
      </c>
      <c r="BK58" s="170">
        <v>0</v>
      </c>
      <c r="BL58" s="170">
        <v>0</v>
      </c>
      <c r="BM58" s="170">
        <v>2.2366999999999999</v>
      </c>
      <c r="BN58" s="170">
        <v>279.48</v>
      </c>
      <c r="BO58" s="170">
        <v>56.978000000000002</v>
      </c>
      <c r="BP58" s="170">
        <v>57.1</v>
      </c>
      <c r="BQ58" s="170">
        <v>-591.84</v>
      </c>
      <c r="BR58" s="170">
        <v>251.43</v>
      </c>
      <c r="BS58" s="170">
        <v>40.976999999999997</v>
      </c>
      <c r="BT58" s="170">
        <v>-132.6</v>
      </c>
      <c r="BU58" s="170">
        <v>79.334000000000003</v>
      </c>
      <c r="BV58" s="170">
        <v>67.031999999999996</v>
      </c>
      <c r="BW58" s="170">
        <v>20.350000000000001</v>
      </c>
      <c r="BX58" s="170">
        <v>14.55</v>
      </c>
      <c r="BY58" s="170">
        <v>44.2</v>
      </c>
      <c r="BZ58" s="170">
        <v>62.93</v>
      </c>
      <c r="CA58" s="170">
        <v>-35.091999999999999</v>
      </c>
      <c r="CB58" s="170">
        <v>-34.69</v>
      </c>
      <c r="CC58" s="170">
        <v>77.019000000000005</v>
      </c>
      <c r="CD58" s="170">
        <v>77.513000000000005</v>
      </c>
      <c r="CE58" s="170">
        <v>14.098000000000001</v>
      </c>
      <c r="CF58" s="170">
        <v>-131.04</v>
      </c>
      <c r="CG58" s="170">
        <v>-130.9</v>
      </c>
      <c r="CH58" s="170">
        <v>-1.2889999999999999</v>
      </c>
      <c r="CI58" s="170">
        <v>-150.27000000000001</v>
      </c>
      <c r="CJ58" s="170">
        <v>19.57</v>
      </c>
      <c r="CK58" s="170">
        <v>25.984999999999999</v>
      </c>
      <c r="CL58" s="170">
        <v>8.6</v>
      </c>
      <c r="CM58" s="170">
        <v>0</v>
      </c>
      <c r="CN58" s="170">
        <v>-19.37</v>
      </c>
      <c r="CO58" s="170">
        <v>8.7309999999999999</v>
      </c>
      <c r="CP58" s="170">
        <v>10.837999999999999</v>
      </c>
      <c r="CQ58" s="170">
        <v>12.598000000000001</v>
      </c>
      <c r="CR58" s="170">
        <v>-5.0934999999999997</v>
      </c>
      <c r="CS58" s="170">
        <v>-4.7096</v>
      </c>
      <c r="CT58" s="170">
        <v>-66.194999999999993</v>
      </c>
      <c r="CU58" s="170">
        <v>-76.608999999999995</v>
      </c>
      <c r="CV58" s="170">
        <v>6.9969999999999999</v>
      </c>
      <c r="CW58" s="170">
        <v>10.545</v>
      </c>
      <c r="CX58" s="170">
        <v>33.840000000000003</v>
      </c>
      <c r="CY58" s="170">
        <v>55.939</v>
      </c>
      <c r="CZ58" s="170">
        <v>60.944000000000003</v>
      </c>
      <c r="DA58" s="170">
        <v>57.426000000000002</v>
      </c>
      <c r="DB58" s="170">
        <v>-34.61</v>
      </c>
      <c r="DC58" s="170">
        <v>-2.2606999999999999</v>
      </c>
      <c r="DD58" s="170">
        <v>58.402999999999999</v>
      </c>
      <c r="DE58" s="170">
        <v>58.106999999999999</v>
      </c>
      <c r="DF58" s="170">
        <v>-177.54</v>
      </c>
      <c r="DG58" s="170">
        <v>-1E-4</v>
      </c>
      <c r="DH58" s="170">
        <v>-20.864000000000001</v>
      </c>
      <c r="DI58" s="170">
        <v>-124.69</v>
      </c>
      <c r="DJ58" s="170">
        <v>-124.9</v>
      </c>
      <c r="DK58" s="170">
        <v>25.754000000000001</v>
      </c>
      <c r="DL58" s="170">
        <v>34.872</v>
      </c>
      <c r="DM58" s="170">
        <v>43.222000000000001</v>
      </c>
      <c r="DN58" s="170">
        <v>50.408000000000001</v>
      </c>
      <c r="DO58" s="170">
        <v>34.299999999999997</v>
      </c>
      <c r="DP58" s="170">
        <v>-13.75</v>
      </c>
      <c r="DQ58" s="170">
        <v>54.674999999999997</v>
      </c>
      <c r="DR58" s="170">
        <v>86.072000000000003</v>
      </c>
      <c r="DS58" s="170">
        <v>-32.64</v>
      </c>
      <c r="DT58" s="170">
        <v>-32.86</v>
      </c>
      <c r="DU58" s="170">
        <v>77.599999999999994</v>
      </c>
      <c r="DV58" s="170">
        <v>53.65</v>
      </c>
      <c r="DW58" s="170">
        <v>83.036000000000001</v>
      </c>
      <c r="DX58" s="170">
        <v>81.617999999999995</v>
      </c>
      <c r="DY58" s="170">
        <v>-24.202999999999999</v>
      </c>
      <c r="DZ58" s="170">
        <v>-23.963000000000001</v>
      </c>
      <c r="EA58" s="170">
        <v>185.74</v>
      </c>
      <c r="EB58" s="170">
        <v>143.72</v>
      </c>
      <c r="EC58" s="170">
        <v>139.41</v>
      </c>
      <c r="ED58" s="170">
        <v>141.01</v>
      </c>
      <c r="EE58" s="170">
        <v>87.045000000000002</v>
      </c>
      <c r="EF58" s="170">
        <v>62.725999999999999</v>
      </c>
      <c r="EG58" s="170">
        <v>-34.966000000000001</v>
      </c>
      <c r="EH58" s="170">
        <v>369.62</v>
      </c>
      <c r="EI58" s="170">
        <v>146.68</v>
      </c>
      <c r="EJ58" s="170">
        <v>0</v>
      </c>
      <c r="EK58" s="170">
        <v>-37.453000000000003</v>
      </c>
      <c r="EL58" s="170">
        <v>-34.950000000000003</v>
      </c>
      <c r="EM58" s="170">
        <v>-66.832999999999998</v>
      </c>
      <c r="EN58" s="170">
        <v>-46.3</v>
      </c>
      <c r="EO58" s="170">
        <v>-43.189</v>
      </c>
      <c r="EP58" s="170">
        <v>27.696000000000002</v>
      </c>
      <c r="EQ58" s="170">
        <v>-63.24</v>
      </c>
      <c r="ER58" s="170">
        <v>-64.427999999999997</v>
      </c>
      <c r="ES58" s="170">
        <v>-107.77</v>
      </c>
      <c r="ET58" s="170">
        <v>0</v>
      </c>
      <c r="EU58" s="170">
        <v>-25.42</v>
      </c>
      <c r="EV58" s="170">
        <v>0.9</v>
      </c>
      <c r="EW58" s="170">
        <v>8.9452999999999996</v>
      </c>
      <c r="EX58" s="170">
        <v>-144.99</v>
      </c>
      <c r="EY58" s="170">
        <v>-39.536000000000001</v>
      </c>
      <c r="EZ58" s="170">
        <v>-39.030999999999999</v>
      </c>
      <c r="FA58" s="170">
        <v>1.1744000000000001</v>
      </c>
      <c r="FB58" s="170">
        <v>-142.51</v>
      </c>
      <c r="FC58" s="170">
        <v>33.125</v>
      </c>
      <c r="FD58" s="170">
        <v>22.251000000000001</v>
      </c>
      <c r="FE58" s="170">
        <v>0</v>
      </c>
      <c r="FF58" s="170">
        <v>0</v>
      </c>
      <c r="FG58" s="170">
        <v>28.506</v>
      </c>
      <c r="FH58" s="170">
        <v>28.812999999999999</v>
      </c>
      <c r="FI58" s="170">
        <v>27.291</v>
      </c>
      <c r="FJ58" s="170">
        <v>3.5165000000000002</v>
      </c>
      <c r="FK58" s="170">
        <v>5.0236000000000001</v>
      </c>
      <c r="FL58" s="170">
        <v>-200.27</v>
      </c>
      <c r="FM58" s="170">
        <v>-9.6793999999999993</v>
      </c>
      <c r="FN58" s="170">
        <v>-9.4962999999999997</v>
      </c>
      <c r="FO58" s="170">
        <v>-145.09</v>
      </c>
      <c r="FP58" s="170">
        <v>-132.65</v>
      </c>
      <c r="FQ58" s="170">
        <v>-68.091999999999999</v>
      </c>
      <c r="FR58" s="170">
        <v>-56.509</v>
      </c>
      <c r="FS58" s="170">
        <v>13.47</v>
      </c>
      <c r="FT58" s="170">
        <v>0.68149999999999999</v>
      </c>
      <c r="FU58" s="170">
        <v>-8.6998999999999995</v>
      </c>
      <c r="FV58" s="170">
        <v>9.61</v>
      </c>
      <c r="FW58" s="170">
        <v>-69.884</v>
      </c>
      <c r="FX58" s="170">
        <v>5.0594000000000001</v>
      </c>
      <c r="FY58" s="170">
        <v>-15.701000000000001</v>
      </c>
      <c r="FZ58" s="170">
        <v>0.65900000000000003</v>
      </c>
      <c r="GA58" s="170">
        <v>8.1324000000000005</v>
      </c>
      <c r="GB58" s="170">
        <v>9.6898999999999997</v>
      </c>
      <c r="GC58" s="170">
        <v>84.671999999999997</v>
      </c>
      <c r="GD58" s="170">
        <v>98.370999999999995</v>
      </c>
      <c r="GE58" s="170">
        <v>12.75</v>
      </c>
      <c r="GF58" s="170">
        <v>70.489999999999995</v>
      </c>
      <c r="GG58" s="170">
        <v>12.699</v>
      </c>
      <c r="GH58" s="170">
        <v>-22.253</v>
      </c>
      <c r="GI58" s="170">
        <v>-4.2965999999999998</v>
      </c>
      <c r="GJ58" s="170">
        <v>-12.384</v>
      </c>
      <c r="GK58" s="170">
        <v>1.1845000000000001</v>
      </c>
      <c r="GL58" s="170">
        <v>6.6000000000000003E-2</v>
      </c>
      <c r="GM58" s="170">
        <v>0</v>
      </c>
      <c r="GN58" s="170">
        <v>-17.370999999999999</v>
      </c>
      <c r="GO58" s="170">
        <v>-41.076999999999998</v>
      </c>
      <c r="GP58" s="170">
        <v>23.451000000000001</v>
      </c>
      <c r="GQ58" s="170">
        <v>28.907</v>
      </c>
      <c r="GR58" s="170">
        <v>78.066999999999993</v>
      </c>
      <c r="GS58" s="170">
        <v>36.627000000000002</v>
      </c>
      <c r="GT58" s="170">
        <v>-155.88999999999999</v>
      </c>
      <c r="GU58" s="170">
        <v>-28.931999999999999</v>
      </c>
      <c r="GV58" s="170">
        <v>28.94</v>
      </c>
      <c r="GW58" s="170">
        <v>-54.817999999999998</v>
      </c>
      <c r="GX58" s="170">
        <v>10.218</v>
      </c>
      <c r="GY58" s="170">
        <v>0</v>
      </c>
      <c r="GZ58" s="170">
        <v>0</v>
      </c>
      <c r="HA58" s="170">
        <v>12</v>
      </c>
      <c r="HB58" s="170">
        <v>78.703000000000003</v>
      </c>
      <c r="HC58" s="170">
        <v>79.369</v>
      </c>
      <c r="HD58" s="170">
        <v>275.3</v>
      </c>
      <c r="HE58" s="170">
        <v>-289.5</v>
      </c>
      <c r="HF58" s="170">
        <v>-454.65</v>
      </c>
      <c r="HG58" s="170">
        <v>267.64</v>
      </c>
      <c r="HH58" s="170">
        <v>233.82</v>
      </c>
      <c r="HI58" s="170">
        <v>-178.52</v>
      </c>
      <c r="HJ58" s="170">
        <v>-172.87</v>
      </c>
      <c r="HK58" s="170">
        <v>-66.33</v>
      </c>
      <c r="HL58" s="170">
        <v>-60.744999999999997</v>
      </c>
      <c r="HM58" s="170">
        <v>69.210999999999999</v>
      </c>
      <c r="HN58" s="170">
        <v>68.837999999999994</v>
      </c>
      <c r="HO58" s="170">
        <v>-125.86</v>
      </c>
      <c r="HP58" s="170">
        <v>-125.39</v>
      </c>
      <c r="HQ58" s="170">
        <v>7.4076000000000004</v>
      </c>
      <c r="HR58" s="170">
        <v>7.2317999999999998</v>
      </c>
      <c r="HS58" s="170">
        <v>-59.161000000000001</v>
      </c>
      <c r="HT58" s="170">
        <v>-58.856999999999999</v>
      </c>
      <c r="HU58" s="170">
        <v>83.338999999999999</v>
      </c>
      <c r="HV58" s="170">
        <v>82.4</v>
      </c>
      <c r="HW58" s="170">
        <v>47.098999999999997</v>
      </c>
      <c r="HX58" s="170">
        <v>46.9</v>
      </c>
      <c r="HY58" s="170">
        <v>21.186</v>
      </c>
      <c r="HZ58" s="170">
        <v>-66.72</v>
      </c>
      <c r="IA58" s="170">
        <v>-382.94</v>
      </c>
      <c r="IB58" s="170">
        <v>66.385000000000005</v>
      </c>
      <c r="IC58" s="170">
        <v>67.741</v>
      </c>
      <c r="ID58" s="170">
        <v>7.6999000000000004</v>
      </c>
      <c r="IE58" s="170">
        <v>5.1999000000000004</v>
      </c>
      <c r="IF58" s="170">
        <v>-62.5</v>
      </c>
      <c r="IG58" s="170">
        <v>-62.598999999999997</v>
      </c>
      <c r="IH58" s="170">
        <v>1.2051000000000001</v>
      </c>
      <c r="II58" s="170">
        <v>1.0051000000000001</v>
      </c>
      <c r="IJ58" s="170">
        <v>-615.47</v>
      </c>
      <c r="IK58" s="170">
        <v>-517.86</v>
      </c>
      <c r="IL58" s="170">
        <v>311.81</v>
      </c>
      <c r="IM58" s="170">
        <v>179.03</v>
      </c>
      <c r="IN58" s="170">
        <v>-50.764000000000003</v>
      </c>
      <c r="IO58" s="170">
        <v>-429.85</v>
      </c>
      <c r="IP58" s="170">
        <v>248.49</v>
      </c>
      <c r="IQ58" s="170">
        <v>-159.69999999999999</v>
      </c>
      <c r="IR58" s="170">
        <v>-245.67</v>
      </c>
      <c r="IS58" s="170">
        <v>-425.49</v>
      </c>
      <c r="IT58" s="170">
        <v>99.451999999999998</v>
      </c>
      <c r="IU58" s="170">
        <v>97.94</v>
      </c>
      <c r="IV58" s="170">
        <v>26.46</v>
      </c>
      <c r="IW58" s="170">
        <v>-541.05999999999995</v>
      </c>
      <c r="IX58" s="170">
        <v>99.510999999999996</v>
      </c>
      <c r="IY58" s="170">
        <v>-294.56</v>
      </c>
      <c r="IZ58" s="170">
        <v>182.07</v>
      </c>
      <c r="JA58" s="170">
        <v>-7.4885999999999999</v>
      </c>
      <c r="JB58" s="170">
        <v>30.954999999999998</v>
      </c>
      <c r="JC58" s="170">
        <v>22.239000000000001</v>
      </c>
      <c r="JD58" s="170">
        <v>-1.7309000000000001</v>
      </c>
      <c r="JE58" s="170">
        <v>-1.728</v>
      </c>
      <c r="JF58" s="170">
        <v>-27.84</v>
      </c>
      <c r="JG58" s="170">
        <v>9.4398999999999997</v>
      </c>
      <c r="JH58" s="170">
        <v>3.3355000000000001</v>
      </c>
      <c r="JI58" s="170">
        <v>-15.907</v>
      </c>
      <c r="JJ58" s="170">
        <v>-41.045000000000002</v>
      </c>
      <c r="JK58" s="170">
        <v>-19.510999999999999</v>
      </c>
      <c r="JL58" s="170">
        <v>35.098999999999997</v>
      </c>
      <c r="JM58" s="170">
        <v>49.429000000000002</v>
      </c>
      <c r="JN58" s="170">
        <v>49.463999999999999</v>
      </c>
      <c r="JO58" s="170">
        <v>0</v>
      </c>
      <c r="JP58" s="170">
        <v>0</v>
      </c>
      <c r="JQ58" s="170">
        <v>45.238999999999997</v>
      </c>
      <c r="JR58" s="170">
        <v>45.076999999999998</v>
      </c>
      <c r="JS58" s="170">
        <v>44.402999999999999</v>
      </c>
      <c r="JT58" s="170">
        <v>0</v>
      </c>
      <c r="JU58" s="170">
        <v>-28.1</v>
      </c>
      <c r="JV58" s="170">
        <v>16.489000000000001</v>
      </c>
      <c r="JW58" s="170">
        <v>5.13</v>
      </c>
      <c r="JX58" s="170">
        <v>8.6998999999999995</v>
      </c>
      <c r="JY58" s="170">
        <v>-58.012</v>
      </c>
      <c r="JZ58" s="170">
        <v>72.066000000000003</v>
      </c>
      <c r="KA58" s="170">
        <v>44.109000000000002</v>
      </c>
      <c r="KB58" s="170">
        <v>-57.738</v>
      </c>
      <c r="KC58" s="170">
        <v>-80.906999999999996</v>
      </c>
      <c r="KD58" s="170">
        <v>30.946999999999999</v>
      </c>
      <c r="KE58" s="170">
        <v>19.733000000000001</v>
      </c>
      <c r="KF58" s="170">
        <v>-3.4</v>
      </c>
      <c r="KG58" s="170">
        <v>-24.6</v>
      </c>
      <c r="KH58" s="170">
        <v>-32.002000000000002</v>
      </c>
      <c r="KI58" s="170">
        <v>-95.552999999999997</v>
      </c>
    </row>
    <row r="59" spans="1:295" x14ac:dyDescent="0.25">
      <c r="A59" s="229" t="s">
        <v>751</v>
      </c>
      <c r="B59" s="229"/>
      <c r="C59" s="170">
        <v>0</v>
      </c>
      <c r="D59" s="170">
        <v>16.741292682926829</v>
      </c>
      <c r="E59" s="170">
        <v>-35.084479166666661</v>
      </c>
      <c r="F59" s="170">
        <v>-19.572087499999999</v>
      </c>
      <c r="G59" s="170">
        <v>29.57525</v>
      </c>
      <c r="H59" s="170">
        <v>0</v>
      </c>
      <c r="I59" s="170">
        <v>59.020041666666664</v>
      </c>
      <c r="J59" s="170">
        <v>-100.91608333333333</v>
      </c>
      <c r="K59" s="170">
        <v>57.393208333333327</v>
      </c>
      <c r="L59" s="170">
        <v>29.017125</v>
      </c>
      <c r="M59" s="170">
        <v>28.624729166666665</v>
      </c>
      <c r="N59" s="170">
        <v>-25.159604166666668</v>
      </c>
      <c r="O59" s="170">
        <v>-36.119083333333336</v>
      </c>
      <c r="P59" s="170">
        <v>30.341333333333335</v>
      </c>
      <c r="Q59" s="170">
        <v>13.799785416666666</v>
      </c>
      <c r="R59" s="170">
        <v>-30.249645833333332</v>
      </c>
      <c r="S59" s="170">
        <v>11.579397916666666</v>
      </c>
      <c r="T59" s="170">
        <v>205.11087499999999</v>
      </c>
      <c r="U59" s="170">
        <v>10.157925000000001</v>
      </c>
      <c r="V59" s="170">
        <v>10.257947916666666</v>
      </c>
      <c r="W59" s="170">
        <v>16.996354166666666</v>
      </c>
      <c r="X59" s="170">
        <v>0</v>
      </c>
      <c r="Y59" s="170">
        <v>15.885770833333334</v>
      </c>
      <c r="Z59" s="170">
        <v>7.2853937499999999</v>
      </c>
      <c r="AA59" s="170">
        <v>0</v>
      </c>
      <c r="AB59" s="170">
        <v>113</v>
      </c>
      <c r="AC59" s="170">
        <v>-86.75447916666667</v>
      </c>
      <c r="AD59" s="170">
        <v>-86.660895833333328</v>
      </c>
      <c r="AE59" s="170">
        <v>20.842062500000001</v>
      </c>
      <c r="AF59" s="170">
        <v>25.067020833333334</v>
      </c>
      <c r="AG59" s="170">
        <v>34.558166666666665</v>
      </c>
      <c r="AH59" s="170">
        <v>9.0439000000000007</v>
      </c>
      <c r="AI59" s="170">
        <v>0.14599999999999999</v>
      </c>
      <c r="AJ59" s="170">
        <v>-35.070625</v>
      </c>
      <c r="AK59" s="170">
        <v>-35.315083333333334</v>
      </c>
      <c r="AL59" s="170">
        <v>-39.574229166666669</v>
      </c>
      <c r="AM59" s="170">
        <v>35.423333333333332</v>
      </c>
      <c r="AN59" s="170">
        <v>35.532666666666664</v>
      </c>
      <c r="AO59" s="170">
        <v>17.608125000000001</v>
      </c>
      <c r="AP59" s="170">
        <v>-1.0368979166666668</v>
      </c>
      <c r="AQ59" s="170">
        <v>70.851375000000004</v>
      </c>
      <c r="AR59" s="170">
        <v>73.578333333333333</v>
      </c>
      <c r="AS59" s="170">
        <v>34.590145833333331</v>
      </c>
      <c r="AT59" s="170">
        <v>-71.469916666666663</v>
      </c>
      <c r="AU59" s="170">
        <v>0</v>
      </c>
      <c r="AV59" s="170">
        <v>16.849835416666668</v>
      </c>
      <c r="AW59" s="170">
        <v>17.083637499999998</v>
      </c>
      <c r="AX59" s="170">
        <v>66.16139583333333</v>
      </c>
      <c r="AY59" s="170">
        <v>67.757687500000003</v>
      </c>
      <c r="AZ59" s="170">
        <v>-4.8528250000000002</v>
      </c>
      <c r="BA59" s="170">
        <v>-25.537722916666667</v>
      </c>
      <c r="BB59" s="170">
        <v>-349.77812499999999</v>
      </c>
      <c r="BC59" s="170">
        <v>33.430822916666664</v>
      </c>
      <c r="BD59" s="170">
        <v>-17.859416666666668</v>
      </c>
      <c r="BE59" s="170">
        <v>-17.846916666666665</v>
      </c>
      <c r="BF59" s="170">
        <v>77.086020833333336</v>
      </c>
      <c r="BG59" s="170">
        <v>0</v>
      </c>
      <c r="BH59" s="170">
        <v>-4.6186625000000001</v>
      </c>
      <c r="BI59" s="170">
        <v>-67.102000000000004</v>
      </c>
      <c r="BJ59" s="170">
        <v>-47.901541666666667</v>
      </c>
      <c r="BK59" s="170">
        <v>6.3021541666666669</v>
      </c>
      <c r="BL59" s="170">
        <v>4.6530500000000004</v>
      </c>
      <c r="BM59" s="170">
        <v>4.1240562499999998</v>
      </c>
      <c r="BN59" s="170">
        <v>382.46499999999997</v>
      </c>
      <c r="BO59" s="170">
        <v>118.47054166666665</v>
      </c>
      <c r="BP59" s="170">
        <v>118.56854166666666</v>
      </c>
      <c r="BQ59" s="170">
        <v>-480.88458333333335</v>
      </c>
      <c r="BR59" s="170">
        <v>392.80604166666666</v>
      </c>
      <c r="BS59" s="170">
        <v>40.976999999999997</v>
      </c>
      <c r="BT59" s="170">
        <v>-107.53868749999999</v>
      </c>
      <c r="BU59" s="170">
        <v>109.64037500000001</v>
      </c>
      <c r="BV59" s="170">
        <v>92.182249999999996</v>
      </c>
      <c r="BW59" s="170">
        <v>26.224979166666667</v>
      </c>
      <c r="BX59" s="170">
        <v>23.214583333333334</v>
      </c>
      <c r="BY59" s="170">
        <v>60.989416666666664</v>
      </c>
      <c r="BZ59" s="170">
        <v>78.617937499999996</v>
      </c>
      <c r="CA59" s="170">
        <v>-22.173649999999999</v>
      </c>
      <c r="CB59" s="170">
        <v>-21.939233333333334</v>
      </c>
      <c r="CC59" s="170">
        <v>95.871520833333335</v>
      </c>
      <c r="CD59" s="170">
        <v>96.535083333333333</v>
      </c>
      <c r="CE59" s="170">
        <v>25.896770833333335</v>
      </c>
      <c r="CF59" s="170">
        <v>-94.810874999999996</v>
      </c>
      <c r="CG59" s="170">
        <v>-94.950520833333329</v>
      </c>
      <c r="CH59" s="170">
        <v>5.7207541666666675</v>
      </c>
      <c r="CI59" s="170">
        <v>-93.912999999999997</v>
      </c>
      <c r="CJ59" s="170">
        <v>19.57</v>
      </c>
      <c r="CK59" s="170">
        <v>25.984999999999999</v>
      </c>
      <c r="CL59" s="170">
        <v>87.631622916666657</v>
      </c>
      <c r="CM59" s="170">
        <v>99.913708333333332</v>
      </c>
      <c r="CN59" s="170">
        <v>-17.300458333333335</v>
      </c>
      <c r="CO59" s="170">
        <v>21.504770833333332</v>
      </c>
      <c r="CP59" s="170">
        <v>20.694437499999999</v>
      </c>
      <c r="CQ59" s="170">
        <v>21.999479166666667</v>
      </c>
      <c r="CR59" s="170">
        <v>14.042745833333333</v>
      </c>
      <c r="CS59" s="170">
        <v>14.86531875</v>
      </c>
      <c r="CT59" s="170">
        <v>-39.498020833333335</v>
      </c>
      <c r="CU59" s="170">
        <v>-49.111020833333335</v>
      </c>
      <c r="CV59" s="170">
        <v>15.274108333333333</v>
      </c>
      <c r="CW59" s="170">
        <v>13.721208333333333</v>
      </c>
      <c r="CX59" s="170">
        <v>50.857645833333329</v>
      </c>
      <c r="CY59" s="170">
        <v>70.025104166666665</v>
      </c>
      <c r="CZ59" s="170">
        <v>60.944000000000003</v>
      </c>
      <c r="DA59" s="170">
        <v>57.426000000000002</v>
      </c>
      <c r="DB59" s="170">
        <v>-30.143666666666665</v>
      </c>
      <c r="DC59" s="170">
        <v>-2.01735</v>
      </c>
      <c r="DD59" s="170">
        <v>94.512500000000003</v>
      </c>
      <c r="DE59" s="170">
        <v>93.557833333333321</v>
      </c>
      <c r="DF59" s="170">
        <v>-123.40270833333332</v>
      </c>
      <c r="DG59" s="170">
        <v>4.375E-5</v>
      </c>
      <c r="DH59" s="170">
        <v>-18.225958333333335</v>
      </c>
      <c r="DI59" s="170">
        <v>-102.48654166666665</v>
      </c>
      <c r="DJ59" s="170">
        <v>-102.65158333333333</v>
      </c>
      <c r="DK59" s="170">
        <v>28.113083333333332</v>
      </c>
      <c r="DL59" s="170">
        <v>54.006500000000003</v>
      </c>
      <c r="DM59" s="170">
        <v>65.774437500000005</v>
      </c>
      <c r="DN59" s="170">
        <v>78.496229166666666</v>
      </c>
      <c r="DO59" s="170">
        <v>53.663041666666665</v>
      </c>
      <c r="DP59" s="170">
        <v>-9.6145812500000005</v>
      </c>
      <c r="DQ59" s="170">
        <v>65.939083333333329</v>
      </c>
      <c r="DR59" s="170">
        <v>123.12837500000001</v>
      </c>
      <c r="DS59" s="170">
        <v>-23.174560416666665</v>
      </c>
      <c r="DT59" s="170">
        <v>-23.392741666666666</v>
      </c>
      <c r="DU59" s="170">
        <v>112.90062500000001</v>
      </c>
      <c r="DV59" s="170">
        <v>68.180979166666674</v>
      </c>
      <c r="DW59" s="170">
        <v>121.9211875</v>
      </c>
      <c r="DX59" s="170">
        <v>119.98279166666666</v>
      </c>
      <c r="DY59" s="170">
        <v>-5.8094895833333338</v>
      </c>
      <c r="DZ59" s="170">
        <v>-6.0772770833333336</v>
      </c>
      <c r="EA59" s="170">
        <v>231.62</v>
      </c>
      <c r="EB59" s="170">
        <v>187.22416666666666</v>
      </c>
      <c r="EC59" s="170">
        <v>180.54145833333331</v>
      </c>
      <c r="ED59" s="170">
        <v>183.32291666666666</v>
      </c>
      <c r="EE59" s="170">
        <v>131.3185</v>
      </c>
      <c r="EF59" s="170">
        <v>110.04052083333333</v>
      </c>
      <c r="EG59" s="170">
        <v>-28.376166666666666</v>
      </c>
      <c r="EH59" s="170">
        <v>490.81979166666662</v>
      </c>
      <c r="EI59" s="170">
        <v>369.38979166666661</v>
      </c>
      <c r="EJ59" s="170">
        <v>0</v>
      </c>
      <c r="EK59" s="170">
        <v>-26.126145833333332</v>
      </c>
      <c r="EL59" s="170">
        <v>-23.716347916666663</v>
      </c>
      <c r="EM59" s="170">
        <v>-38.787391666666664</v>
      </c>
      <c r="EN59" s="170">
        <v>-0.10747708333333333</v>
      </c>
      <c r="EO59" s="170">
        <v>1.5939583333333333E-2</v>
      </c>
      <c r="EP59" s="170">
        <v>103.85895833333333</v>
      </c>
      <c r="EQ59" s="170">
        <v>-21.606370833333333</v>
      </c>
      <c r="ER59" s="170">
        <v>-22.317152083333337</v>
      </c>
      <c r="ES59" s="170">
        <v>-70.841229166666665</v>
      </c>
      <c r="ET59" s="170">
        <v>5.3078958333333341</v>
      </c>
      <c r="EU59" s="170">
        <v>-11.230902083333334</v>
      </c>
      <c r="EV59" s="170">
        <v>56.7199375</v>
      </c>
      <c r="EW59" s="170">
        <v>13.005460416666667</v>
      </c>
      <c r="EX59" s="170">
        <v>-53.156070833333338</v>
      </c>
      <c r="EY59" s="170">
        <v>-36.741187500000002</v>
      </c>
      <c r="EZ59" s="170">
        <v>-35.997708333333328</v>
      </c>
      <c r="FA59" s="170">
        <v>7.6768999999999998</v>
      </c>
      <c r="FB59" s="170">
        <v>-106.97733333333333</v>
      </c>
      <c r="FC59" s="170">
        <v>77.242808510638298</v>
      </c>
      <c r="FD59" s="170">
        <v>24.007854166666664</v>
      </c>
      <c r="FE59" s="170">
        <v>0</v>
      </c>
      <c r="FF59" s="170">
        <v>0</v>
      </c>
      <c r="FG59" s="170">
        <v>37.300020833333335</v>
      </c>
      <c r="FH59" s="170">
        <v>37.490312500000002</v>
      </c>
      <c r="FI59" s="170">
        <v>36.246124999999999</v>
      </c>
      <c r="FJ59" s="170">
        <v>21.270125</v>
      </c>
      <c r="FK59" s="170">
        <v>21.29790625</v>
      </c>
      <c r="FL59" s="170">
        <v>-176.1</v>
      </c>
      <c r="FM59" s="170">
        <v>7.644435416666667</v>
      </c>
      <c r="FN59" s="170">
        <v>7.5534687500000004</v>
      </c>
      <c r="FO59" s="170">
        <v>-126.38395833333331</v>
      </c>
      <c r="FP59" s="170">
        <v>-112.59175</v>
      </c>
      <c r="FQ59" s="170">
        <v>-58.949958333333328</v>
      </c>
      <c r="FR59" s="170">
        <v>-49.089624999999998</v>
      </c>
      <c r="FS59" s="170">
        <v>13.8405</v>
      </c>
      <c r="FT59" s="170">
        <v>0.95921666666666672</v>
      </c>
      <c r="FU59" s="170">
        <v>-8.5765666666666664</v>
      </c>
      <c r="FV59" s="170">
        <v>13.263333333333334</v>
      </c>
      <c r="FW59" s="170">
        <v>-59.763187500000001</v>
      </c>
      <c r="FX59" s="170">
        <v>9.0539833333333331</v>
      </c>
      <c r="FY59" s="170">
        <v>-14.779958333333333</v>
      </c>
      <c r="FZ59" s="170">
        <v>2.9844770833333336</v>
      </c>
      <c r="GA59" s="170">
        <v>10.1980875</v>
      </c>
      <c r="GB59" s="170">
        <v>15.75583125</v>
      </c>
      <c r="GC59" s="170">
        <v>114.97702083333333</v>
      </c>
      <c r="GD59" s="170">
        <v>129.10522916666667</v>
      </c>
      <c r="GE59" s="170">
        <v>13.963749999999999</v>
      </c>
      <c r="GF59" s="170">
        <v>81.13495833333333</v>
      </c>
      <c r="GG59" s="170">
        <v>17.772479166666667</v>
      </c>
      <c r="GH59" s="170">
        <v>-14.461579166666667</v>
      </c>
      <c r="GI59" s="170">
        <v>1.3953270833333333</v>
      </c>
      <c r="GJ59" s="170">
        <v>-1.4381916666666668</v>
      </c>
      <c r="GK59" s="170">
        <v>1.8335458333333334</v>
      </c>
      <c r="GL59" s="170">
        <v>6.6000000000000003E-2</v>
      </c>
      <c r="GM59" s="170">
        <v>0</v>
      </c>
      <c r="GN59" s="170">
        <v>-14.892291666666665</v>
      </c>
      <c r="GO59" s="170">
        <v>-27.288208333333333</v>
      </c>
      <c r="GP59" s="170">
        <v>25.724708333333332</v>
      </c>
      <c r="GQ59" s="170">
        <v>42.395416666666669</v>
      </c>
      <c r="GR59" s="170">
        <v>89.181062499999996</v>
      </c>
      <c r="GS59" s="170">
        <v>46.902604166666663</v>
      </c>
      <c r="GT59" s="170">
        <v>-138.29354166666664</v>
      </c>
      <c r="GU59" s="170">
        <v>-23.486249999999998</v>
      </c>
      <c r="GV59" s="170">
        <v>38.055666666666667</v>
      </c>
      <c r="GW59" s="170">
        <v>-28.850822916666665</v>
      </c>
      <c r="GX59" s="170">
        <v>11.603312499999999</v>
      </c>
      <c r="GY59" s="170">
        <v>2.4729979166666669</v>
      </c>
      <c r="GZ59" s="170">
        <v>2.2359499999999999</v>
      </c>
      <c r="HA59" s="170">
        <v>13.123020833333333</v>
      </c>
      <c r="HB59" s="170">
        <v>129.74633333333333</v>
      </c>
      <c r="HC59" s="170">
        <v>129.60939583333331</v>
      </c>
      <c r="HD59" s="170">
        <v>283.47520833333334</v>
      </c>
      <c r="HE59" s="170">
        <v>-282.01687500000003</v>
      </c>
      <c r="HF59" s="170">
        <v>-314.76270833333331</v>
      </c>
      <c r="HG59" s="170">
        <v>316.11479166666669</v>
      </c>
      <c r="HH59" s="170">
        <v>443.32229166666662</v>
      </c>
      <c r="HI59" s="170">
        <v>-125.73210416666666</v>
      </c>
      <c r="HJ59" s="170">
        <v>-124.29377083333333</v>
      </c>
      <c r="HK59" s="170">
        <v>-58.975458333333329</v>
      </c>
      <c r="HL59" s="170">
        <v>-51.716250000000002</v>
      </c>
      <c r="HM59" s="170">
        <v>76.838291666666663</v>
      </c>
      <c r="HN59" s="170">
        <v>76.517499999999998</v>
      </c>
      <c r="HO59" s="170">
        <v>-87.6424375</v>
      </c>
      <c r="HP59" s="170">
        <v>-87.585979166666661</v>
      </c>
      <c r="HQ59" s="170">
        <v>41.604962499999999</v>
      </c>
      <c r="HR59" s="170">
        <v>41.166877083333326</v>
      </c>
      <c r="HS59" s="170">
        <v>-18.508195833333335</v>
      </c>
      <c r="HT59" s="170">
        <v>-18.325264583333333</v>
      </c>
      <c r="HU59" s="170">
        <v>96.083833333333331</v>
      </c>
      <c r="HV59" s="170">
        <v>95.923229166666658</v>
      </c>
      <c r="HW59" s="170">
        <v>54.603708333333337</v>
      </c>
      <c r="HX59" s="170">
        <v>54.612124999999999</v>
      </c>
      <c r="HY59" s="170">
        <v>21.871208333333335</v>
      </c>
      <c r="HZ59" s="170">
        <v>0.5548770833333333</v>
      </c>
      <c r="IA59" s="170">
        <v>-350.685</v>
      </c>
      <c r="IB59" s="170">
        <v>93.842395833333327</v>
      </c>
      <c r="IC59" s="170">
        <v>93.561104166666652</v>
      </c>
      <c r="ID59" s="170">
        <v>13.19559375</v>
      </c>
      <c r="IE59" s="170">
        <v>16.451829166666666</v>
      </c>
      <c r="IF59" s="170">
        <v>-40.110016666666667</v>
      </c>
      <c r="IG59" s="170">
        <v>-40.005893749999998</v>
      </c>
      <c r="IH59" s="170">
        <v>1.3805270833333334</v>
      </c>
      <c r="II59" s="170">
        <v>1.1486499999999999</v>
      </c>
      <c r="IJ59" s="170">
        <v>-437.2525</v>
      </c>
      <c r="IK59" s="170">
        <v>-350.15312499999999</v>
      </c>
      <c r="IL59" s="170">
        <v>445.25104166666665</v>
      </c>
      <c r="IM59" s="170">
        <v>370.28104166666662</v>
      </c>
      <c r="IN59" s="170">
        <v>33.513281249999999</v>
      </c>
      <c r="IO59" s="170">
        <v>-348.8508333333333</v>
      </c>
      <c r="IP59" s="170">
        <v>349.54</v>
      </c>
      <c r="IQ59" s="170">
        <v>-107.59372916666668</v>
      </c>
      <c r="IR59" s="170">
        <v>-188.80687499999999</v>
      </c>
      <c r="IS59" s="170">
        <v>-345.33333333333331</v>
      </c>
      <c r="IT59" s="170">
        <v>116.54320833333333</v>
      </c>
      <c r="IU59" s="170">
        <v>116.10062499999999</v>
      </c>
      <c r="IV59" s="170">
        <v>108.31879166666666</v>
      </c>
      <c r="IW59" s="170">
        <v>-433.06187499999999</v>
      </c>
      <c r="IX59" s="170">
        <v>187.81231249999999</v>
      </c>
      <c r="IY59" s="170">
        <v>-245.049375</v>
      </c>
      <c r="IZ59" s="170">
        <v>246.19916666666663</v>
      </c>
      <c r="JA59" s="170">
        <v>-6.2736958333333339</v>
      </c>
      <c r="JB59" s="170">
        <v>30.954999999999998</v>
      </c>
      <c r="JC59" s="170">
        <v>24.964479166666667</v>
      </c>
      <c r="JD59" s="170">
        <v>0.70219583333333335</v>
      </c>
      <c r="JE59" s="170">
        <v>0.68990208333333336</v>
      </c>
      <c r="JF59" s="170">
        <v>-24.467916666666667</v>
      </c>
      <c r="JG59" s="170">
        <v>11.787872916666666</v>
      </c>
      <c r="JH59" s="170">
        <v>5.0285229166666676</v>
      </c>
      <c r="JI59" s="170">
        <v>-12.477470833333333</v>
      </c>
      <c r="JJ59" s="170">
        <v>-33.742604166666666</v>
      </c>
      <c r="JK59" s="170">
        <v>-16.181708333333333</v>
      </c>
      <c r="JL59" s="170">
        <v>41.649604166666663</v>
      </c>
      <c r="JM59" s="170">
        <v>53.662270833333338</v>
      </c>
      <c r="JN59" s="170">
        <v>53.237541666666665</v>
      </c>
      <c r="JO59" s="170">
        <v>0</v>
      </c>
      <c r="JP59" s="170">
        <v>0</v>
      </c>
      <c r="JQ59" s="170">
        <v>50.013062499999997</v>
      </c>
      <c r="JR59" s="170">
        <v>49.817479166666672</v>
      </c>
      <c r="JS59" s="170">
        <v>50.058062499999998</v>
      </c>
      <c r="JT59" s="170">
        <v>0</v>
      </c>
      <c r="JU59" s="170">
        <v>-15.826750000000001</v>
      </c>
      <c r="JV59" s="170">
        <v>20.925145833333332</v>
      </c>
      <c r="JW59" s="170">
        <v>7.22971875</v>
      </c>
      <c r="JX59" s="170">
        <v>8.6998999999999995</v>
      </c>
      <c r="JY59" s="170">
        <v>-48.476520833333332</v>
      </c>
      <c r="JZ59" s="170">
        <v>79.077395833333327</v>
      </c>
      <c r="KA59" s="170">
        <v>60.121020833333333</v>
      </c>
      <c r="KB59" s="170">
        <v>-47.89758333333333</v>
      </c>
      <c r="KC59" s="170">
        <v>-77.327833333333331</v>
      </c>
      <c r="KD59" s="170">
        <v>50.404937500000003</v>
      </c>
      <c r="KE59" s="170">
        <v>26.665020833333333</v>
      </c>
      <c r="KF59" s="170">
        <v>9.7413749999999997</v>
      </c>
      <c r="KG59" s="170">
        <v>-9.6685437499999995</v>
      </c>
      <c r="KH59" s="170">
        <v>128.86442708333331</v>
      </c>
      <c r="KI59" s="170">
        <v>22.061410416666668</v>
      </c>
    </row>
    <row r="60" spans="1:295" x14ac:dyDescent="0.25">
      <c r="A60" s="229" t="s">
        <v>2268</v>
      </c>
      <c r="B60" s="229"/>
      <c r="C60" s="158" t="s">
        <v>195</v>
      </c>
      <c r="D60" s="158" t="s">
        <v>195</v>
      </c>
      <c r="E60" s="158" t="s">
        <v>195</v>
      </c>
      <c r="F60" s="158" t="s">
        <v>195</v>
      </c>
      <c r="G60" s="158" t="s">
        <v>195</v>
      </c>
      <c r="H60" s="158" t="s">
        <v>2269</v>
      </c>
      <c r="I60" s="158" t="s">
        <v>195</v>
      </c>
      <c r="J60" s="158" t="s">
        <v>195</v>
      </c>
      <c r="K60" s="158" t="s">
        <v>2269</v>
      </c>
      <c r="L60" s="158" t="s">
        <v>195</v>
      </c>
      <c r="M60" s="158" t="s">
        <v>195</v>
      </c>
      <c r="N60" s="158" t="s">
        <v>195</v>
      </c>
      <c r="O60" s="158" t="s">
        <v>195</v>
      </c>
      <c r="P60" s="158" t="s">
        <v>195</v>
      </c>
      <c r="Q60" s="158" t="s">
        <v>195</v>
      </c>
      <c r="R60" s="158" t="s">
        <v>195</v>
      </c>
      <c r="S60" s="158" t="s">
        <v>195</v>
      </c>
      <c r="T60" s="158" t="s">
        <v>195</v>
      </c>
      <c r="U60" s="158" t="s">
        <v>195</v>
      </c>
      <c r="V60" s="158" t="s">
        <v>195</v>
      </c>
      <c r="W60" s="158" t="s">
        <v>195</v>
      </c>
      <c r="X60" s="158" t="s">
        <v>2269</v>
      </c>
      <c r="Y60" s="158" t="s">
        <v>2269</v>
      </c>
      <c r="Z60" s="158" t="s">
        <v>2269</v>
      </c>
      <c r="AA60" s="158" t="s">
        <v>195</v>
      </c>
      <c r="AB60" s="158" t="s">
        <v>2269</v>
      </c>
      <c r="AC60" s="158" t="s">
        <v>195</v>
      </c>
      <c r="AD60" s="158" t="s">
        <v>195</v>
      </c>
      <c r="AE60" s="158" t="s">
        <v>2269</v>
      </c>
      <c r="AF60" s="158" t="s">
        <v>195</v>
      </c>
      <c r="AG60" s="158" t="s">
        <v>195</v>
      </c>
      <c r="AH60" s="158" t="s">
        <v>195</v>
      </c>
      <c r="AI60" s="158" t="s">
        <v>195</v>
      </c>
      <c r="AJ60" s="158" t="s">
        <v>195</v>
      </c>
      <c r="AK60" s="158" t="s">
        <v>195</v>
      </c>
      <c r="AL60" s="158" t="s">
        <v>2269</v>
      </c>
      <c r="AM60" s="158" t="s">
        <v>195</v>
      </c>
      <c r="AN60" s="158" t="s">
        <v>195</v>
      </c>
      <c r="AO60" s="158" t="s">
        <v>195</v>
      </c>
      <c r="AP60" s="158" t="s">
        <v>2269</v>
      </c>
      <c r="AQ60" s="158" t="s">
        <v>195</v>
      </c>
      <c r="AR60" s="158" t="s">
        <v>195</v>
      </c>
      <c r="AS60" s="158" t="s">
        <v>195</v>
      </c>
      <c r="AT60" s="158" t="s">
        <v>195</v>
      </c>
      <c r="AU60" s="158" t="s">
        <v>195</v>
      </c>
      <c r="AV60" s="158" t="s">
        <v>2269</v>
      </c>
      <c r="AW60" s="158" t="s">
        <v>2269</v>
      </c>
      <c r="AX60" s="158" t="s">
        <v>195</v>
      </c>
      <c r="AY60" s="158" t="s">
        <v>195</v>
      </c>
      <c r="AZ60" s="158" t="s">
        <v>195</v>
      </c>
      <c r="BA60" s="158" t="s">
        <v>195</v>
      </c>
      <c r="BB60" s="158" t="s">
        <v>195</v>
      </c>
      <c r="BC60" s="158" t="s">
        <v>2269</v>
      </c>
      <c r="BD60" s="158" t="s">
        <v>2269</v>
      </c>
      <c r="BE60" s="158" t="s">
        <v>2269</v>
      </c>
      <c r="BF60" s="158" t="s">
        <v>195</v>
      </c>
      <c r="BG60" s="158" t="s">
        <v>195</v>
      </c>
      <c r="BH60" s="158" t="s">
        <v>2269</v>
      </c>
      <c r="BI60" s="158" t="s">
        <v>2269</v>
      </c>
      <c r="BJ60" s="158" t="s">
        <v>2269</v>
      </c>
      <c r="BK60" s="158" t="s">
        <v>2269</v>
      </c>
      <c r="BL60" s="158" t="s">
        <v>2269</v>
      </c>
      <c r="BM60" s="158" t="s">
        <v>2269</v>
      </c>
      <c r="BN60" s="158" t="s">
        <v>195</v>
      </c>
      <c r="BO60" s="158" t="s">
        <v>195</v>
      </c>
      <c r="BP60" s="158" t="s">
        <v>195</v>
      </c>
      <c r="BQ60" s="158" t="s">
        <v>2269</v>
      </c>
      <c r="BR60" s="158" t="s">
        <v>2269</v>
      </c>
      <c r="BS60" s="158" t="s">
        <v>2269</v>
      </c>
      <c r="BT60" s="158" t="s">
        <v>2269</v>
      </c>
      <c r="BU60" s="158" t="s">
        <v>2269</v>
      </c>
      <c r="BV60" s="158" t="s">
        <v>2269</v>
      </c>
      <c r="BW60" s="158" t="s">
        <v>2269</v>
      </c>
      <c r="BX60" s="158" t="s">
        <v>2270</v>
      </c>
      <c r="BY60" s="158" t="s">
        <v>2269</v>
      </c>
      <c r="BZ60" s="158" t="s">
        <v>2269</v>
      </c>
      <c r="CA60" s="158" t="s">
        <v>2269</v>
      </c>
      <c r="CB60" s="158" t="s">
        <v>2269</v>
      </c>
      <c r="CC60" s="158" t="s">
        <v>2269</v>
      </c>
      <c r="CD60" s="158" t="s">
        <v>2269</v>
      </c>
      <c r="CE60" s="158" t="s">
        <v>2269</v>
      </c>
      <c r="CF60" s="158" t="s">
        <v>2269</v>
      </c>
      <c r="CG60" s="158" t="s">
        <v>2269</v>
      </c>
      <c r="CH60" s="158" t="s">
        <v>2269</v>
      </c>
      <c r="CI60" s="158" t="s">
        <v>2269</v>
      </c>
      <c r="CJ60" s="158" t="s">
        <v>2269</v>
      </c>
      <c r="CK60" s="158" t="s">
        <v>2269</v>
      </c>
      <c r="CL60" s="158" t="s">
        <v>2269</v>
      </c>
      <c r="CM60" s="158" t="s">
        <v>2269</v>
      </c>
      <c r="CN60" s="158" t="s">
        <v>2269</v>
      </c>
      <c r="CO60" s="158" t="s">
        <v>2269</v>
      </c>
      <c r="CP60" s="158" t="s">
        <v>2269</v>
      </c>
      <c r="CQ60" s="158" t="s">
        <v>2269</v>
      </c>
      <c r="CR60" s="158" t="s">
        <v>2269</v>
      </c>
      <c r="CS60" s="158" t="s">
        <v>2269</v>
      </c>
      <c r="CT60" s="158" t="s">
        <v>2269</v>
      </c>
      <c r="CU60" s="158" t="s">
        <v>2269</v>
      </c>
      <c r="CV60" s="158" t="s">
        <v>2269</v>
      </c>
      <c r="CW60" s="158" t="s">
        <v>2269</v>
      </c>
      <c r="CX60" s="158" t="s">
        <v>2269</v>
      </c>
      <c r="CY60" s="158" t="s">
        <v>2269</v>
      </c>
      <c r="CZ60" s="158" t="s">
        <v>2269</v>
      </c>
      <c r="DA60" s="158" t="s">
        <v>2269</v>
      </c>
      <c r="DB60" s="158" t="s">
        <v>2269</v>
      </c>
      <c r="DC60" s="158" t="s">
        <v>2269</v>
      </c>
      <c r="DD60" s="158" t="s">
        <v>2269</v>
      </c>
      <c r="DE60" s="158" t="s">
        <v>2269</v>
      </c>
      <c r="DF60" s="158" t="s">
        <v>2269</v>
      </c>
      <c r="DG60" s="158" t="s">
        <v>2269</v>
      </c>
      <c r="DH60" s="158" t="s">
        <v>2269</v>
      </c>
      <c r="DI60" s="158" t="s">
        <v>2269</v>
      </c>
      <c r="DJ60" s="158" t="s">
        <v>2269</v>
      </c>
      <c r="DK60" s="158" t="s">
        <v>2269</v>
      </c>
      <c r="DL60" s="158" t="s">
        <v>2269</v>
      </c>
      <c r="DM60" s="158" t="s">
        <v>2269</v>
      </c>
      <c r="DN60" s="158" t="s">
        <v>2269</v>
      </c>
      <c r="DO60" s="158" t="s">
        <v>2269</v>
      </c>
      <c r="DP60" s="158" t="s">
        <v>2269</v>
      </c>
      <c r="DQ60" s="158" t="s">
        <v>2269</v>
      </c>
      <c r="DR60" s="158" t="s">
        <v>2269</v>
      </c>
      <c r="DS60" s="158" t="s">
        <v>2269</v>
      </c>
      <c r="DT60" s="158" t="s">
        <v>2269</v>
      </c>
      <c r="DU60" s="158" t="s">
        <v>2269</v>
      </c>
      <c r="DV60" s="158" t="s">
        <v>2269</v>
      </c>
      <c r="DW60" s="158" t="s">
        <v>2269</v>
      </c>
      <c r="DX60" s="158" t="s">
        <v>2269</v>
      </c>
      <c r="DY60" s="158" t="s">
        <v>2269</v>
      </c>
      <c r="DZ60" s="158" t="s">
        <v>2269</v>
      </c>
      <c r="EA60" s="158" t="s">
        <v>2269</v>
      </c>
      <c r="EB60" s="158" t="s">
        <v>2269</v>
      </c>
      <c r="EC60" s="158" t="s">
        <v>2269</v>
      </c>
      <c r="ED60" s="158" t="s">
        <v>2269</v>
      </c>
      <c r="EE60" s="158" t="s">
        <v>2269</v>
      </c>
      <c r="EF60" s="158" t="s">
        <v>2269</v>
      </c>
      <c r="EG60" s="158" t="s">
        <v>2269</v>
      </c>
      <c r="EH60" s="158" t="s">
        <v>2269</v>
      </c>
      <c r="EI60" s="158" t="s">
        <v>2269</v>
      </c>
      <c r="EJ60" s="158" t="s">
        <v>2269</v>
      </c>
      <c r="EK60" s="158" t="s">
        <v>2269</v>
      </c>
      <c r="EL60" s="158" t="s">
        <v>2269</v>
      </c>
      <c r="EM60" s="158" t="s">
        <v>2269</v>
      </c>
      <c r="EN60" s="158" t="s">
        <v>2269</v>
      </c>
      <c r="EO60" s="158" t="s">
        <v>2269</v>
      </c>
      <c r="EP60" s="158" t="s">
        <v>2269</v>
      </c>
      <c r="EQ60" s="158" t="s">
        <v>2269</v>
      </c>
      <c r="ER60" s="158" t="s">
        <v>2269</v>
      </c>
      <c r="ES60" s="158" t="s">
        <v>2269</v>
      </c>
      <c r="ET60" s="158" t="s">
        <v>2269</v>
      </c>
      <c r="EU60" s="158" t="s">
        <v>2269</v>
      </c>
      <c r="EV60" s="158" t="s">
        <v>2269</v>
      </c>
      <c r="EW60" s="158" t="s">
        <v>2269</v>
      </c>
      <c r="EX60" s="158" t="s">
        <v>2269</v>
      </c>
      <c r="EY60" s="158" t="s">
        <v>2269</v>
      </c>
      <c r="EZ60" s="158" t="s">
        <v>2269</v>
      </c>
      <c r="FA60" s="158" t="s">
        <v>2269</v>
      </c>
      <c r="FB60" s="158" t="s">
        <v>2269</v>
      </c>
      <c r="FC60" s="158" t="s">
        <v>2269</v>
      </c>
      <c r="FD60" s="158" t="s">
        <v>2269</v>
      </c>
      <c r="FE60" s="158" t="s">
        <v>2269</v>
      </c>
      <c r="FF60" s="158" t="s">
        <v>2269</v>
      </c>
      <c r="FG60" s="158" t="s">
        <v>2269</v>
      </c>
      <c r="FH60" s="158" t="s">
        <v>2269</v>
      </c>
      <c r="FI60" s="158" t="s">
        <v>2269</v>
      </c>
      <c r="FJ60" s="158" t="s">
        <v>2269</v>
      </c>
      <c r="FK60" s="158" t="s">
        <v>2269</v>
      </c>
      <c r="FL60" s="158" t="s">
        <v>2269</v>
      </c>
      <c r="FM60" s="158" t="s">
        <v>2269</v>
      </c>
      <c r="FN60" s="158" t="s">
        <v>2269</v>
      </c>
      <c r="FO60" s="158" t="s">
        <v>2269</v>
      </c>
      <c r="FP60" s="158" t="s">
        <v>2269</v>
      </c>
      <c r="FQ60" s="158" t="s">
        <v>2269</v>
      </c>
      <c r="FR60" s="158" t="s">
        <v>2269</v>
      </c>
      <c r="FS60" s="158" t="s">
        <v>2269</v>
      </c>
      <c r="FT60" s="158" t="s">
        <v>2269</v>
      </c>
      <c r="FU60" s="158" t="s">
        <v>2269</v>
      </c>
      <c r="FV60" s="158" t="s">
        <v>2269</v>
      </c>
      <c r="FW60" s="158" t="s">
        <v>2269</v>
      </c>
      <c r="FX60" s="158" t="s">
        <v>2269</v>
      </c>
      <c r="FY60" s="158" t="s">
        <v>2269</v>
      </c>
      <c r="FZ60" s="158" t="s">
        <v>2269</v>
      </c>
      <c r="GA60" s="158" t="s">
        <v>2269</v>
      </c>
      <c r="GB60" s="158" t="s">
        <v>2269</v>
      </c>
      <c r="GC60" s="158" t="s">
        <v>2269</v>
      </c>
      <c r="GD60" s="158" t="s">
        <v>2269</v>
      </c>
      <c r="GE60" s="158" t="s">
        <v>2269</v>
      </c>
      <c r="GF60" s="158" t="s">
        <v>2269</v>
      </c>
      <c r="GG60" s="158" t="s">
        <v>2269</v>
      </c>
      <c r="GH60" s="158" t="s">
        <v>2269</v>
      </c>
      <c r="GI60" s="158" t="s">
        <v>2269</v>
      </c>
      <c r="GJ60" s="158" t="s">
        <v>2269</v>
      </c>
      <c r="GK60" s="158" t="s">
        <v>2269</v>
      </c>
      <c r="GL60" s="158" t="s">
        <v>2269</v>
      </c>
      <c r="GM60" s="158" t="s">
        <v>2269</v>
      </c>
      <c r="GN60" s="158" t="s">
        <v>2269</v>
      </c>
      <c r="GO60" s="158" t="s">
        <v>2269</v>
      </c>
      <c r="GP60" s="158" t="s">
        <v>2269</v>
      </c>
      <c r="GQ60" s="158" t="s">
        <v>2269</v>
      </c>
      <c r="GR60" s="158" t="s">
        <v>2269</v>
      </c>
      <c r="GS60" s="158" t="s">
        <v>2269</v>
      </c>
      <c r="GT60" s="158" t="s">
        <v>2269</v>
      </c>
      <c r="GU60" s="158" t="s">
        <v>2269</v>
      </c>
      <c r="GV60" s="158" t="s">
        <v>2269</v>
      </c>
      <c r="GW60" s="158" t="s">
        <v>2269</v>
      </c>
      <c r="GX60" s="158" t="s">
        <v>2269</v>
      </c>
      <c r="GY60" s="158" t="s">
        <v>2269</v>
      </c>
      <c r="GZ60" s="158" t="s">
        <v>2269</v>
      </c>
      <c r="HA60" s="158" t="s">
        <v>2269</v>
      </c>
      <c r="HB60" s="158" t="s">
        <v>2269</v>
      </c>
      <c r="HC60" s="158" t="s">
        <v>2269</v>
      </c>
      <c r="HD60" s="158" t="s">
        <v>2269</v>
      </c>
      <c r="HE60" s="158" t="s">
        <v>2270</v>
      </c>
      <c r="HF60" s="158" t="s">
        <v>2270</v>
      </c>
      <c r="HG60" s="158" t="s">
        <v>2270</v>
      </c>
      <c r="HH60" s="158" t="s">
        <v>2270</v>
      </c>
      <c r="HI60" s="158" t="s">
        <v>2270</v>
      </c>
      <c r="HJ60" s="158" t="s">
        <v>2270</v>
      </c>
      <c r="HK60" s="158" t="s">
        <v>2270</v>
      </c>
      <c r="HL60" s="158" t="s">
        <v>2270</v>
      </c>
      <c r="HM60" s="158" t="s">
        <v>2270</v>
      </c>
      <c r="HN60" s="158" t="s">
        <v>2270</v>
      </c>
      <c r="HO60" s="158" t="s">
        <v>2270</v>
      </c>
      <c r="HP60" s="158" t="s">
        <v>2270</v>
      </c>
      <c r="HQ60" s="158" t="s">
        <v>2270</v>
      </c>
      <c r="HR60" s="158" t="s">
        <v>2270</v>
      </c>
      <c r="HS60" s="158" t="s">
        <v>2270</v>
      </c>
      <c r="HT60" s="158" t="s">
        <v>2270</v>
      </c>
      <c r="HU60" s="158" t="s">
        <v>2270</v>
      </c>
      <c r="HV60" s="158" t="s">
        <v>2270</v>
      </c>
      <c r="HW60" s="158" t="s">
        <v>2270</v>
      </c>
      <c r="HX60" s="158" t="s">
        <v>2270</v>
      </c>
      <c r="HY60" s="158" t="s">
        <v>2270</v>
      </c>
      <c r="HZ60" s="158" t="s">
        <v>2270</v>
      </c>
      <c r="IA60" s="158" t="s">
        <v>2270</v>
      </c>
      <c r="IB60" s="158" t="s">
        <v>2270</v>
      </c>
      <c r="IC60" s="158" t="s">
        <v>2270</v>
      </c>
      <c r="ID60" s="158" t="s">
        <v>2270</v>
      </c>
      <c r="IE60" s="158" t="s">
        <v>2270</v>
      </c>
      <c r="IF60" s="158" t="s">
        <v>2270</v>
      </c>
      <c r="IG60" s="158" t="s">
        <v>2270</v>
      </c>
      <c r="IH60" s="158" t="s">
        <v>2270</v>
      </c>
      <c r="II60" s="158" t="s">
        <v>2270</v>
      </c>
      <c r="IJ60" s="158" t="s">
        <v>2270</v>
      </c>
      <c r="IK60" s="158" t="s">
        <v>2270</v>
      </c>
      <c r="IL60" s="158" t="s">
        <v>2270</v>
      </c>
      <c r="IM60" s="158" t="s">
        <v>2270</v>
      </c>
      <c r="IN60" s="158" t="s">
        <v>2270</v>
      </c>
      <c r="IO60" s="158" t="s">
        <v>2270</v>
      </c>
      <c r="IP60" s="158" t="s">
        <v>2270</v>
      </c>
      <c r="IQ60" s="158" t="s">
        <v>2270</v>
      </c>
      <c r="IR60" s="158" t="s">
        <v>195</v>
      </c>
      <c r="IS60" s="158" t="s">
        <v>2269</v>
      </c>
      <c r="IT60" s="158" t="s">
        <v>2270</v>
      </c>
      <c r="IU60" s="158" t="s">
        <v>2270</v>
      </c>
      <c r="IV60" s="158" t="s">
        <v>2270</v>
      </c>
      <c r="IW60" s="158" t="s">
        <v>195</v>
      </c>
      <c r="IX60" s="158" t="s">
        <v>195</v>
      </c>
      <c r="IY60" s="158" t="s">
        <v>195</v>
      </c>
      <c r="IZ60" s="158" t="s">
        <v>195</v>
      </c>
      <c r="JA60" s="158" t="s">
        <v>2269</v>
      </c>
      <c r="JB60" s="158" t="s">
        <v>2270</v>
      </c>
      <c r="JC60" s="158" t="s">
        <v>2269</v>
      </c>
      <c r="JD60" s="158" t="s">
        <v>2270</v>
      </c>
      <c r="JE60" s="158" t="s">
        <v>2270</v>
      </c>
      <c r="JF60" s="158" t="s">
        <v>2270</v>
      </c>
      <c r="JG60" s="158" t="s">
        <v>2270</v>
      </c>
      <c r="JH60" s="158" t="s">
        <v>2269</v>
      </c>
      <c r="JI60" s="158" t="s">
        <v>2269</v>
      </c>
      <c r="JJ60" s="158" t="s">
        <v>2269</v>
      </c>
      <c r="JK60" s="158" t="s">
        <v>2269</v>
      </c>
      <c r="JL60" s="158" t="s">
        <v>2270</v>
      </c>
      <c r="JM60" s="158" t="s">
        <v>2269</v>
      </c>
      <c r="JN60" s="158" t="s">
        <v>2269</v>
      </c>
      <c r="JO60" s="158" t="s">
        <v>2270</v>
      </c>
      <c r="JP60" s="158" t="s">
        <v>2270</v>
      </c>
      <c r="JQ60" s="158" t="s">
        <v>2270</v>
      </c>
      <c r="JR60" s="158" t="s">
        <v>2270</v>
      </c>
      <c r="JS60" s="158" t="s">
        <v>2269</v>
      </c>
      <c r="JT60" s="158" t="s">
        <v>2269</v>
      </c>
      <c r="JU60" s="158" t="s">
        <v>2270</v>
      </c>
      <c r="JV60" s="158" t="s">
        <v>2270</v>
      </c>
      <c r="JW60" s="158" t="s">
        <v>2270</v>
      </c>
      <c r="JX60" s="158" t="s">
        <v>2270</v>
      </c>
      <c r="JY60" s="158" t="s">
        <v>2270</v>
      </c>
      <c r="JZ60" s="158" t="s">
        <v>2270</v>
      </c>
      <c r="KA60" s="158" t="s">
        <v>2270</v>
      </c>
      <c r="KB60" s="158" t="s">
        <v>2270</v>
      </c>
      <c r="KC60" s="158" t="s">
        <v>2270</v>
      </c>
      <c r="KD60" s="158" t="s">
        <v>2270</v>
      </c>
      <c r="KE60" s="158" t="s">
        <v>2270</v>
      </c>
      <c r="KF60" s="158" t="s">
        <v>2270</v>
      </c>
      <c r="KG60" s="158" t="s">
        <v>2270</v>
      </c>
      <c r="KH60" s="158" t="s">
        <v>2269</v>
      </c>
      <c r="KI60" s="158" t="s">
        <v>2269</v>
      </c>
    </row>
    <row r="61" spans="1:295" ht="27" customHeight="1" x14ac:dyDescent="0.25">
      <c r="A61" s="229" t="s">
        <v>3</v>
      </c>
      <c r="B61" s="229"/>
      <c r="C61" s="230" t="s">
        <v>48</v>
      </c>
      <c r="D61" s="230"/>
      <c r="E61" s="230"/>
      <c r="F61" s="230"/>
      <c r="G61" s="230"/>
      <c r="H61" s="230"/>
      <c r="I61" s="230"/>
      <c r="J61" s="230"/>
      <c r="K61" s="230"/>
      <c r="L61" s="230"/>
      <c r="M61" s="230"/>
      <c r="N61" s="230" t="s">
        <v>2271</v>
      </c>
      <c r="O61" s="230"/>
      <c r="P61" s="230"/>
      <c r="Q61" s="230"/>
      <c r="R61" s="230"/>
      <c r="S61" s="230" t="s">
        <v>168</v>
      </c>
      <c r="T61" s="230" t="s">
        <v>48</v>
      </c>
      <c r="U61" s="230"/>
      <c r="V61" s="230"/>
      <c r="W61" s="230"/>
      <c r="X61" s="230" t="s">
        <v>762</v>
      </c>
      <c r="Y61" s="230"/>
      <c r="Z61" s="230"/>
      <c r="AA61" s="230" t="s">
        <v>22</v>
      </c>
      <c r="AB61" s="230" t="s">
        <v>48</v>
      </c>
      <c r="AC61" s="230" t="s">
        <v>2272</v>
      </c>
      <c r="AD61" s="230"/>
      <c r="AE61" s="230" t="s">
        <v>48</v>
      </c>
      <c r="AF61" s="230" t="s">
        <v>2271</v>
      </c>
      <c r="AG61" s="230"/>
      <c r="AH61" s="230" t="s">
        <v>2273</v>
      </c>
      <c r="AI61" s="230"/>
      <c r="AJ61" s="230" t="s">
        <v>2272</v>
      </c>
      <c r="AK61" s="230"/>
      <c r="AL61" s="230"/>
      <c r="AM61" s="230"/>
      <c r="AN61" s="230"/>
      <c r="AO61" s="230" t="s">
        <v>2274</v>
      </c>
      <c r="AP61" s="230" t="s">
        <v>2275</v>
      </c>
      <c r="AQ61" s="230" t="s">
        <v>48</v>
      </c>
      <c r="AR61" s="230"/>
      <c r="AS61" s="230"/>
      <c r="AT61" s="230"/>
      <c r="AU61" s="230"/>
      <c r="AV61" s="230"/>
      <c r="AW61" s="230"/>
      <c r="AX61" s="230"/>
      <c r="AY61" s="230"/>
      <c r="AZ61" s="230"/>
      <c r="BA61" s="230" t="s">
        <v>294</v>
      </c>
      <c r="BB61" s="230" t="s">
        <v>168</v>
      </c>
      <c r="BC61" s="230" t="s">
        <v>803</v>
      </c>
      <c r="BD61" s="230" t="s">
        <v>153</v>
      </c>
      <c r="BE61" s="230"/>
      <c r="BF61" s="230" t="s">
        <v>48</v>
      </c>
      <c r="BG61" s="230"/>
      <c r="BH61" s="230"/>
      <c r="BI61" s="230"/>
      <c r="BJ61" s="230"/>
      <c r="BK61" s="230"/>
      <c r="BL61" s="230"/>
      <c r="BM61" s="230"/>
      <c r="BN61" s="230" t="s">
        <v>168</v>
      </c>
      <c r="BO61" s="230"/>
      <c r="BP61" s="230"/>
      <c r="BQ61" s="230"/>
      <c r="BR61" s="230"/>
      <c r="BS61" s="230"/>
      <c r="BT61" s="230" t="s">
        <v>22</v>
      </c>
      <c r="BU61" s="230"/>
      <c r="BV61" s="230" t="s">
        <v>168</v>
      </c>
      <c r="BW61" s="230" t="s">
        <v>2276</v>
      </c>
      <c r="BX61" s="230"/>
      <c r="BY61" s="230"/>
      <c r="BZ61" s="230"/>
      <c r="CA61" s="230" t="s">
        <v>48</v>
      </c>
      <c r="CB61" s="230"/>
      <c r="CC61" s="230" t="s">
        <v>2277</v>
      </c>
      <c r="CD61" s="230"/>
      <c r="CE61" s="230" t="s">
        <v>41</v>
      </c>
      <c r="CF61" s="230" t="s">
        <v>48</v>
      </c>
      <c r="CG61" s="230"/>
      <c r="CH61" s="230"/>
      <c r="CI61" s="230"/>
      <c r="CJ61" s="230" t="s">
        <v>803</v>
      </c>
      <c r="CK61" s="230"/>
      <c r="CL61" s="230" t="s">
        <v>2276</v>
      </c>
      <c r="CM61" s="230"/>
      <c r="CN61" s="230"/>
      <c r="CO61" s="230" t="s">
        <v>48</v>
      </c>
      <c r="CP61" s="230"/>
      <c r="CQ61" s="230"/>
      <c r="CR61" s="230"/>
      <c r="CS61" s="230"/>
      <c r="CT61" s="230"/>
      <c r="CU61" s="230"/>
      <c r="CV61" s="230"/>
      <c r="CW61" s="230" t="s">
        <v>2277</v>
      </c>
      <c r="CX61" s="230" t="s">
        <v>2276</v>
      </c>
      <c r="CY61" s="230"/>
      <c r="CZ61" s="230" t="s">
        <v>2278</v>
      </c>
      <c r="DA61" s="230"/>
      <c r="DB61" s="230"/>
      <c r="DC61" s="230"/>
      <c r="DD61" s="230" t="s">
        <v>48</v>
      </c>
      <c r="DE61" s="230"/>
      <c r="DF61" s="230"/>
      <c r="DG61" s="230" t="s">
        <v>2278</v>
      </c>
      <c r="DH61" s="230"/>
      <c r="DI61" s="230" t="s">
        <v>786</v>
      </c>
      <c r="DJ61" s="230"/>
      <c r="DK61" s="230" t="s">
        <v>485</v>
      </c>
      <c r="DL61" s="230" t="s">
        <v>2278</v>
      </c>
      <c r="DM61" s="230"/>
      <c r="DN61" s="230"/>
      <c r="DO61" s="230"/>
      <c r="DP61" s="230" t="s">
        <v>485</v>
      </c>
      <c r="DQ61" s="230" t="s">
        <v>2278</v>
      </c>
      <c r="DR61" s="230" t="s">
        <v>485</v>
      </c>
      <c r="DS61" s="230" t="s">
        <v>2278</v>
      </c>
      <c r="DT61" s="230"/>
      <c r="DU61" s="230"/>
      <c r="DV61" s="230"/>
      <c r="DW61" s="230" t="s">
        <v>48</v>
      </c>
      <c r="DX61" s="230" t="s">
        <v>485</v>
      </c>
      <c r="DY61" s="230" t="s">
        <v>48</v>
      </c>
      <c r="DZ61" s="230"/>
      <c r="EA61" s="230"/>
      <c r="EB61" s="230"/>
      <c r="EC61" s="230"/>
      <c r="ED61" s="230"/>
      <c r="EE61" s="230" t="s">
        <v>168</v>
      </c>
      <c r="EF61" s="230"/>
      <c r="EG61" s="230" t="s">
        <v>2278</v>
      </c>
      <c r="EH61" s="230" t="s">
        <v>168</v>
      </c>
      <c r="EI61" s="230" t="s">
        <v>2279</v>
      </c>
      <c r="EJ61" s="230" t="s">
        <v>485</v>
      </c>
      <c r="EK61" s="230" t="s">
        <v>48</v>
      </c>
      <c r="EL61" s="230"/>
      <c r="EM61" s="230"/>
      <c r="EN61" s="230"/>
      <c r="EO61" s="230"/>
      <c r="EP61" s="230"/>
      <c r="EQ61" s="230"/>
      <c r="ER61" s="230"/>
      <c r="ES61" s="230"/>
      <c r="ET61" s="230" t="s">
        <v>781</v>
      </c>
      <c r="EU61" s="230"/>
      <c r="EV61" s="230"/>
      <c r="EW61" s="230" t="s">
        <v>48</v>
      </c>
      <c r="EX61" s="230"/>
      <c r="EY61" s="230"/>
      <c r="EZ61" s="230"/>
      <c r="FA61" s="230"/>
      <c r="FB61" s="230"/>
      <c r="FC61" s="230"/>
      <c r="FD61" s="230"/>
      <c r="FE61" s="230"/>
      <c r="FF61" s="230"/>
      <c r="FG61" s="230" t="s">
        <v>793</v>
      </c>
      <c r="FH61" s="230"/>
      <c r="FI61" s="230"/>
      <c r="FJ61" s="230" t="s">
        <v>48</v>
      </c>
      <c r="FK61" s="230"/>
      <c r="FL61" s="230"/>
      <c r="FM61" s="230"/>
      <c r="FN61" s="230"/>
      <c r="FO61" s="230"/>
      <c r="FP61" s="230" t="s">
        <v>294</v>
      </c>
      <c r="FQ61" s="230" t="s">
        <v>153</v>
      </c>
      <c r="FR61" s="230"/>
      <c r="FS61" s="230"/>
      <c r="FT61" s="230"/>
      <c r="FU61" s="230"/>
      <c r="FV61" s="230"/>
      <c r="FW61" s="230" t="s">
        <v>2277</v>
      </c>
      <c r="FX61" s="230" t="s">
        <v>525</v>
      </c>
      <c r="FY61" s="230"/>
      <c r="FZ61" s="230"/>
      <c r="GA61" s="230" t="s">
        <v>485</v>
      </c>
      <c r="GB61" s="230" t="s">
        <v>2272</v>
      </c>
      <c r="GC61" s="230" t="s">
        <v>294</v>
      </c>
      <c r="GD61" s="230" t="s">
        <v>48</v>
      </c>
      <c r="GE61" s="230" t="s">
        <v>153</v>
      </c>
      <c r="GF61" s="230" t="s">
        <v>294</v>
      </c>
      <c r="GG61" s="230" t="s">
        <v>2272</v>
      </c>
      <c r="GH61" s="230" t="s">
        <v>48</v>
      </c>
      <c r="GI61" s="230" t="s">
        <v>294</v>
      </c>
      <c r="GJ61" s="230" t="s">
        <v>48</v>
      </c>
      <c r="GK61" s="230"/>
      <c r="GL61" s="230" t="s">
        <v>2280</v>
      </c>
      <c r="GM61" s="230" t="s">
        <v>48</v>
      </c>
      <c r="GN61" s="230" t="s">
        <v>153</v>
      </c>
      <c r="GO61" s="230" t="s">
        <v>48</v>
      </c>
      <c r="GP61" s="230"/>
      <c r="GQ61" s="230"/>
      <c r="GR61" s="230" t="s">
        <v>300</v>
      </c>
      <c r="GS61" s="230"/>
      <c r="GT61" s="230" t="s">
        <v>294</v>
      </c>
      <c r="GU61" s="230"/>
      <c r="GV61" s="230" t="s">
        <v>48</v>
      </c>
      <c r="GW61" s="230" t="s">
        <v>294</v>
      </c>
      <c r="GX61" s="230" t="s">
        <v>488</v>
      </c>
      <c r="GY61" s="230" t="s">
        <v>48</v>
      </c>
      <c r="GZ61" s="230"/>
      <c r="HA61" s="230" t="s">
        <v>488</v>
      </c>
      <c r="HB61" s="230" t="s">
        <v>168</v>
      </c>
      <c r="HC61" s="230"/>
      <c r="HD61" s="230"/>
      <c r="HE61" s="230"/>
      <c r="HF61" s="230"/>
      <c r="HG61" s="230"/>
      <c r="HH61" s="230"/>
      <c r="HI61" s="230"/>
      <c r="HJ61" s="230"/>
      <c r="HK61" s="230"/>
      <c r="HL61" s="230"/>
      <c r="HM61" s="230" t="s">
        <v>2281</v>
      </c>
      <c r="HN61" s="230"/>
      <c r="HO61" s="230" t="s">
        <v>168</v>
      </c>
      <c r="HP61" s="230"/>
      <c r="HQ61" s="230" t="s">
        <v>2282</v>
      </c>
      <c r="HR61" s="230"/>
      <c r="HS61" s="230" t="s">
        <v>168</v>
      </c>
      <c r="HT61" s="230"/>
      <c r="HU61" s="230" t="s">
        <v>309</v>
      </c>
      <c r="HV61" s="230"/>
      <c r="HW61" s="230" t="s">
        <v>2283</v>
      </c>
      <c r="HX61" s="230"/>
      <c r="HY61" s="230" t="s">
        <v>309</v>
      </c>
      <c r="HZ61" s="230" t="s">
        <v>48</v>
      </c>
      <c r="IA61" s="230" t="s">
        <v>14</v>
      </c>
      <c r="IB61" s="230" t="s">
        <v>91</v>
      </c>
      <c r="IC61" s="230"/>
      <c r="ID61" s="230" t="s">
        <v>2282</v>
      </c>
      <c r="IE61" s="230"/>
      <c r="IF61" s="230"/>
      <c r="IG61" s="230"/>
      <c r="IH61" s="230" t="s">
        <v>91</v>
      </c>
      <c r="II61" s="230"/>
      <c r="IJ61" s="230" t="s">
        <v>168</v>
      </c>
      <c r="IK61" s="230" t="s">
        <v>14</v>
      </c>
      <c r="IL61" s="230" t="s">
        <v>168</v>
      </c>
      <c r="IM61" s="230" t="s">
        <v>14</v>
      </c>
      <c r="IN61" s="230"/>
      <c r="IO61" s="230"/>
      <c r="IP61" s="230"/>
      <c r="IQ61" s="230"/>
      <c r="IR61" s="230" t="s">
        <v>168</v>
      </c>
      <c r="IS61" s="230" t="s">
        <v>2279</v>
      </c>
      <c r="IT61" s="230" t="s">
        <v>309</v>
      </c>
      <c r="IU61" s="230"/>
      <c r="IV61" s="230" t="s">
        <v>14</v>
      </c>
      <c r="IW61" s="230" t="s">
        <v>168</v>
      </c>
      <c r="IX61" s="230"/>
      <c r="IY61" s="230"/>
      <c r="IZ61" s="230"/>
      <c r="JA61" s="230" t="s">
        <v>48</v>
      </c>
      <c r="JB61" s="230" t="s">
        <v>826</v>
      </c>
      <c r="JC61" s="230" t="s">
        <v>48</v>
      </c>
      <c r="JD61" s="230" t="s">
        <v>78</v>
      </c>
      <c r="JE61" s="230"/>
      <c r="JF61" s="230" t="s">
        <v>48</v>
      </c>
      <c r="JG61" s="230"/>
      <c r="JH61" s="230"/>
      <c r="JI61" s="230"/>
      <c r="JJ61" s="230"/>
      <c r="JK61" s="230"/>
      <c r="JL61" s="230" t="s">
        <v>2283</v>
      </c>
      <c r="JM61" s="230" t="s">
        <v>153</v>
      </c>
      <c r="JN61" s="230"/>
      <c r="JO61" s="230" t="s">
        <v>820</v>
      </c>
      <c r="JP61" s="230"/>
      <c r="JQ61" s="230" t="s">
        <v>822</v>
      </c>
      <c r="JR61" s="230"/>
      <c r="JS61" s="230"/>
      <c r="JT61" s="230" t="s">
        <v>48</v>
      </c>
      <c r="JU61" s="230" t="s">
        <v>2282</v>
      </c>
      <c r="JV61" s="230" t="s">
        <v>479</v>
      </c>
      <c r="JW61" s="230" t="s">
        <v>2284</v>
      </c>
      <c r="JX61" s="230"/>
      <c r="JY61" s="230" t="s">
        <v>168</v>
      </c>
      <c r="JZ61" s="230"/>
      <c r="KA61" s="230"/>
      <c r="KB61" s="230"/>
      <c r="KC61" s="230"/>
      <c r="KD61" s="230"/>
      <c r="KE61" s="230"/>
      <c r="KF61" s="230" t="s">
        <v>2282</v>
      </c>
      <c r="KG61" s="230"/>
      <c r="KH61" s="230" t="s">
        <v>168</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2285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2286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2287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2288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2289</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29" t="s">
        <v>1627</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9" t="s">
        <v>1628</v>
      </c>
      <c r="B6" s="229"/>
      <c r="C6" s="158" t="s">
        <v>2290</v>
      </c>
      <c r="D6" s="158" t="s">
        <v>2291</v>
      </c>
      <c r="E6" s="158" t="s">
        <v>2292</v>
      </c>
      <c r="F6" s="158" t="s">
        <v>2293</v>
      </c>
      <c r="G6" s="158" t="s">
        <v>2294</v>
      </c>
      <c r="H6" s="158" t="s">
        <v>2295</v>
      </c>
      <c r="I6" s="158" t="s">
        <v>2296</v>
      </c>
      <c r="J6" s="158"/>
      <c r="K6" s="158" t="s">
        <v>2297</v>
      </c>
      <c r="L6" s="158" t="s">
        <v>2298</v>
      </c>
      <c r="M6" s="158" t="s">
        <v>2299</v>
      </c>
      <c r="N6" s="158" t="s">
        <v>2300</v>
      </c>
      <c r="O6" s="158" t="s">
        <v>2301</v>
      </c>
      <c r="P6" s="158" t="s">
        <v>2302</v>
      </c>
      <c r="Q6" s="158" t="s">
        <v>2303</v>
      </c>
      <c r="R6" s="158" t="s">
        <v>2304</v>
      </c>
      <c r="S6" s="158" t="s">
        <v>2305</v>
      </c>
      <c r="T6" s="158" t="s">
        <v>2306</v>
      </c>
      <c r="U6" s="158" t="s">
        <v>2307</v>
      </c>
      <c r="V6" s="158" t="s">
        <v>2308</v>
      </c>
      <c r="W6" s="158" t="s">
        <v>2309</v>
      </c>
      <c r="X6" s="158" t="s">
        <v>2310</v>
      </c>
      <c r="Y6" s="158" t="s">
        <v>2311</v>
      </c>
      <c r="Z6" s="158" t="s">
        <v>2312</v>
      </c>
      <c r="AA6" s="158" t="s">
        <v>2313</v>
      </c>
      <c r="AB6" s="158" t="s">
        <v>2314</v>
      </c>
      <c r="AC6" s="158" t="s">
        <v>2315</v>
      </c>
      <c r="AD6" s="158" t="s">
        <v>2316</v>
      </c>
      <c r="AE6" s="158" t="s">
        <v>2317</v>
      </c>
      <c r="AF6" s="158" t="s">
        <v>2318</v>
      </c>
      <c r="AG6" s="158" t="s">
        <v>2319</v>
      </c>
      <c r="AH6" s="158" t="s">
        <v>2320</v>
      </c>
      <c r="AI6" s="158" t="s">
        <v>2321</v>
      </c>
      <c r="AJ6" s="158" t="s">
        <v>2322</v>
      </c>
      <c r="AK6" s="158" t="s">
        <v>2323</v>
      </c>
      <c r="AL6" s="158" t="s">
        <v>2324</v>
      </c>
      <c r="AM6" s="158" t="s">
        <v>2325</v>
      </c>
      <c r="AN6" s="158" t="s">
        <v>2326</v>
      </c>
      <c r="AO6" s="158" t="s">
        <v>2327</v>
      </c>
      <c r="AP6" s="158" t="s">
        <v>2328</v>
      </c>
      <c r="AQ6" s="158" t="s">
        <v>2329</v>
      </c>
      <c r="AR6" s="158" t="s">
        <v>2330</v>
      </c>
      <c r="AS6" s="158" t="s">
        <v>2331</v>
      </c>
      <c r="AT6" s="158" t="s">
        <v>2332</v>
      </c>
      <c r="AU6" s="158" t="s">
        <v>2333</v>
      </c>
      <c r="AV6" s="158" t="s">
        <v>2334</v>
      </c>
      <c r="AW6" s="158" t="s">
        <v>2335</v>
      </c>
      <c r="AX6" s="158" t="s">
        <v>2336</v>
      </c>
      <c r="AY6" s="158" t="s">
        <v>2337</v>
      </c>
      <c r="AZ6" s="158" t="s">
        <v>2338</v>
      </c>
      <c r="BA6" s="158" t="s">
        <v>2339</v>
      </c>
      <c r="BB6" s="158" t="s">
        <v>2340</v>
      </c>
      <c r="BC6" s="158" t="s">
        <v>2341</v>
      </c>
      <c r="BD6" s="158" t="s">
        <v>2342</v>
      </c>
      <c r="BE6" s="158" t="s">
        <v>2343</v>
      </c>
      <c r="BF6" s="158" t="s">
        <v>2344</v>
      </c>
      <c r="BG6" s="158" t="s">
        <v>2345</v>
      </c>
      <c r="BH6" s="158" t="s">
        <v>2346</v>
      </c>
      <c r="BI6" s="158" t="s">
        <v>2347</v>
      </c>
      <c r="BJ6" s="158" t="s">
        <v>2348</v>
      </c>
      <c r="BK6" s="158" t="s">
        <v>2349</v>
      </c>
      <c r="BL6" s="158" t="s">
        <v>2350</v>
      </c>
      <c r="BM6" s="158" t="s">
        <v>2351</v>
      </c>
      <c r="BN6" s="158" t="s">
        <v>2352</v>
      </c>
      <c r="BO6" s="158" t="s">
        <v>2353</v>
      </c>
      <c r="BP6" s="158" t="s">
        <v>2354</v>
      </c>
      <c r="BQ6" s="158" t="s">
        <v>2355</v>
      </c>
      <c r="BR6" s="158" t="s">
        <v>2356</v>
      </c>
      <c r="BS6" s="158" t="s">
        <v>2357</v>
      </c>
      <c r="BT6" s="158"/>
      <c r="BU6" s="158"/>
      <c r="BV6" s="158" t="s">
        <v>2358</v>
      </c>
      <c r="BW6" s="158" t="s">
        <v>2359</v>
      </c>
      <c r="BX6" s="158" t="s">
        <v>2360</v>
      </c>
      <c r="BY6" s="158" t="s">
        <v>2361</v>
      </c>
      <c r="BZ6" s="158" t="s">
        <v>2362</v>
      </c>
      <c r="CA6" s="158" t="s">
        <v>2363</v>
      </c>
      <c r="CB6" s="158" t="s">
        <v>2364</v>
      </c>
      <c r="CC6" s="158" t="s">
        <v>2365</v>
      </c>
      <c r="CD6" s="158" t="s">
        <v>2366</v>
      </c>
      <c r="CE6" s="158" t="s">
        <v>2367</v>
      </c>
      <c r="CF6" s="158" t="s">
        <v>2368</v>
      </c>
      <c r="CG6" s="158" t="s">
        <v>2369</v>
      </c>
      <c r="CH6" s="158" t="s">
        <v>1712</v>
      </c>
      <c r="CI6" s="158" t="s">
        <v>2370</v>
      </c>
      <c r="CJ6" s="158" t="s">
        <v>2371</v>
      </c>
      <c r="CK6" s="158" t="s">
        <v>2372</v>
      </c>
      <c r="CL6" s="158" t="s">
        <v>2373</v>
      </c>
      <c r="CM6" s="158" t="s">
        <v>2374</v>
      </c>
      <c r="CN6" s="158" t="s">
        <v>2375</v>
      </c>
      <c r="CO6" s="158" t="s">
        <v>2376</v>
      </c>
      <c r="CP6" s="158" t="s">
        <v>2377</v>
      </c>
      <c r="CQ6" s="158" t="s">
        <v>2378</v>
      </c>
      <c r="CR6" s="158" t="s">
        <v>2379</v>
      </c>
      <c r="CS6" s="158" t="s">
        <v>2380</v>
      </c>
      <c r="CT6" s="158" t="s">
        <v>2381</v>
      </c>
      <c r="CU6" s="158" t="s">
        <v>2382</v>
      </c>
      <c r="CV6" s="158" t="s">
        <v>2383</v>
      </c>
      <c r="CW6" s="158" t="s">
        <v>2384</v>
      </c>
      <c r="CX6" s="158" t="s">
        <v>2385</v>
      </c>
      <c r="CY6" s="158" t="s">
        <v>2386</v>
      </c>
      <c r="CZ6" s="158" t="s">
        <v>2387</v>
      </c>
      <c r="DA6" s="158" t="s">
        <v>2388</v>
      </c>
      <c r="DB6" s="158" t="s">
        <v>2389</v>
      </c>
      <c r="DC6" s="158" t="s">
        <v>2390</v>
      </c>
      <c r="DD6" s="158" t="s">
        <v>2391</v>
      </c>
      <c r="DE6" s="158" t="s">
        <v>2392</v>
      </c>
      <c r="DF6" s="158" t="s">
        <v>2393</v>
      </c>
      <c r="DG6" s="158" t="s">
        <v>2394</v>
      </c>
      <c r="DH6" s="158" t="s">
        <v>2395</v>
      </c>
      <c r="DI6" s="158" t="s">
        <v>2396</v>
      </c>
      <c r="DJ6" s="158" t="s">
        <v>2397</v>
      </c>
      <c r="DK6" s="158" t="s">
        <v>2398</v>
      </c>
      <c r="DL6" s="158" t="s">
        <v>2399</v>
      </c>
      <c r="DM6" s="158" t="s">
        <v>2400</v>
      </c>
      <c r="DN6" s="158" t="s">
        <v>2401</v>
      </c>
      <c r="DO6" s="158" t="s">
        <v>2402</v>
      </c>
      <c r="DP6" s="158" t="s">
        <v>2403</v>
      </c>
      <c r="DQ6" s="158" t="s">
        <v>2404</v>
      </c>
      <c r="DR6" s="158" t="s">
        <v>2405</v>
      </c>
      <c r="DS6" s="158" t="s">
        <v>2406</v>
      </c>
      <c r="DT6" s="158" t="s">
        <v>2407</v>
      </c>
      <c r="DU6" s="158" t="s">
        <v>2408</v>
      </c>
      <c r="DV6" s="158" t="s">
        <v>2409</v>
      </c>
      <c r="DW6" s="158" t="s">
        <v>2410</v>
      </c>
      <c r="DX6" s="158" t="s">
        <v>2411</v>
      </c>
      <c r="DY6" s="158" t="s">
        <v>2412</v>
      </c>
      <c r="DZ6" s="158" t="s">
        <v>2413</v>
      </c>
      <c r="EA6" s="158" t="s">
        <v>2414</v>
      </c>
      <c r="EB6" s="158" t="s">
        <v>2415</v>
      </c>
      <c r="EC6" s="158" t="s">
        <v>2416</v>
      </c>
      <c r="ED6" s="158" t="s">
        <v>2417</v>
      </c>
      <c r="EE6" s="158" t="s">
        <v>2418</v>
      </c>
      <c r="EF6" s="158" t="s">
        <v>2419</v>
      </c>
      <c r="EG6" s="158" t="s">
        <v>2420</v>
      </c>
      <c r="EH6" s="158" t="s">
        <v>2421</v>
      </c>
      <c r="EI6" s="158" t="s">
        <v>2422</v>
      </c>
      <c r="EJ6" s="158" t="s">
        <v>2423</v>
      </c>
      <c r="EK6" s="158" t="s">
        <v>2424</v>
      </c>
      <c r="EL6" s="158" t="s">
        <v>2425</v>
      </c>
      <c r="EM6" s="158" t="s">
        <v>2426</v>
      </c>
      <c r="EN6" s="158" t="s">
        <v>2427</v>
      </c>
      <c r="EO6" s="158" t="s">
        <v>2428</v>
      </c>
      <c r="EP6" s="158" t="s">
        <v>2429</v>
      </c>
      <c r="EQ6" s="158" t="s">
        <v>2430</v>
      </c>
      <c r="ER6" s="158" t="s">
        <v>2431</v>
      </c>
      <c r="ES6" s="158" t="s">
        <v>2432</v>
      </c>
      <c r="ET6" s="158" t="s">
        <v>2433</v>
      </c>
      <c r="EU6" s="158" t="s">
        <v>2434</v>
      </c>
      <c r="EV6" s="158" t="s">
        <v>2435</v>
      </c>
      <c r="EW6" s="158" t="s">
        <v>2436</v>
      </c>
      <c r="EX6" s="158" t="s">
        <v>2437</v>
      </c>
      <c r="EY6" s="158" t="s">
        <v>2438</v>
      </c>
      <c r="EZ6" s="158" t="s">
        <v>2439</v>
      </c>
      <c r="FA6" s="158" t="s">
        <v>2440</v>
      </c>
      <c r="FB6" s="158" t="s">
        <v>2441</v>
      </c>
      <c r="FC6" s="158" t="s">
        <v>2442</v>
      </c>
      <c r="FD6" s="158" t="s">
        <v>2443</v>
      </c>
      <c r="FE6" s="158" t="s">
        <v>2444</v>
      </c>
      <c r="FF6" s="158" t="s">
        <v>2445</v>
      </c>
      <c r="FG6" s="158" t="s">
        <v>2446</v>
      </c>
      <c r="FH6" s="158" t="s">
        <v>2447</v>
      </c>
      <c r="FI6" s="158" t="s">
        <v>2448</v>
      </c>
      <c r="FJ6" s="158" t="s">
        <v>2449</v>
      </c>
      <c r="FK6" s="158" t="s">
        <v>2450</v>
      </c>
      <c r="FL6" s="158" t="s">
        <v>2451</v>
      </c>
      <c r="FM6" s="158" t="s">
        <v>2452</v>
      </c>
      <c r="FN6" s="158" t="s">
        <v>2453</v>
      </c>
      <c r="FO6" s="158" t="s">
        <v>2454</v>
      </c>
      <c r="FP6" s="158" t="s">
        <v>2455</v>
      </c>
      <c r="FQ6" s="158" t="s">
        <v>2456</v>
      </c>
      <c r="FR6" s="158" t="s">
        <v>2457</v>
      </c>
      <c r="FS6" s="158" t="s">
        <v>2458</v>
      </c>
      <c r="FT6" s="158" t="s">
        <v>2459</v>
      </c>
      <c r="FU6" s="158" t="s">
        <v>2460</v>
      </c>
      <c r="FV6" s="158" t="s">
        <v>2461</v>
      </c>
      <c r="FW6" s="158" t="s">
        <v>2462</v>
      </c>
      <c r="FX6" s="158" t="s">
        <v>2463</v>
      </c>
      <c r="FY6" s="158" t="s">
        <v>2464</v>
      </c>
      <c r="FZ6" s="158" t="s">
        <v>2465</v>
      </c>
      <c r="GA6" s="158" t="s">
        <v>2466</v>
      </c>
      <c r="GB6" s="158" t="s">
        <v>2467</v>
      </c>
      <c r="GC6" s="158" t="s">
        <v>2468</v>
      </c>
      <c r="GD6" s="158" t="s">
        <v>2469</v>
      </c>
      <c r="GE6" s="158" t="s">
        <v>2470</v>
      </c>
      <c r="GF6" s="158" t="s">
        <v>2471</v>
      </c>
      <c r="GG6" s="158" t="s">
        <v>2472</v>
      </c>
      <c r="GH6" s="158" t="s">
        <v>2473</v>
      </c>
      <c r="GI6" s="158" t="s">
        <v>2474</v>
      </c>
      <c r="GJ6" s="158" t="s">
        <v>2475</v>
      </c>
      <c r="GK6" s="158" t="s">
        <v>2476</v>
      </c>
      <c r="GL6" s="158" t="s">
        <v>2477</v>
      </c>
      <c r="GM6" s="158"/>
      <c r="GN6" s="158" t="s">
        <v>2478</v>
      </c>
      <c r="GO6" s="158" t="s">
        <v>2479</v>
      </c>
      <c r="GP6" s="158" t="s">
        <v>2480</v>
      </c>
      <c r="GQ6" s="158" t="s">
        <v>2481</v>
      </c>
      <c r="GR6" s="158" t="s">
        <v>2482</v>
      </c>
      <c r="GS6" s="158" t="s">
        <v>2483</v>
      </c>
      <c r="GT6" s="158" t="s">
        <v>2484</v>
      </c>
      <c r="GU6" s="158" t="s">
        <v>2485</v>
      </c>
      <c r="GV6" s="158" t="s">
        <v>2486</v>
      </c>
      <c r="GW6" s="158" t="s">
        <v>2487</v>
      </c>
      <c r="GX6" s="158" t="s">
        <v>2488</v>
      </c>
      <c r="GY6" s="158" t="s">
        <v>2489</v>
      </c>
      <c r="GZ6" s="158" t="s">
        <v>2490</v>
      </c>
      <c r="HA6" s="158" t="s">
        <v>2491</v>
      </c>
      <c r="HB6" s="158" t="s">
        <v>2492</v>
      </c>
      <c r="HC6" s="158" t="s">
        <v>2493</v>
      </c>
      <c r="HD6" s="158" t="s">
        <v>2494</v>
      </c>
      <c r="HE6" s="158" t="s">
        <v>2495</v>
      </c>
      <c r="HF6" s="158" t="s">
        <v>2496</v>
      </c>
      <c r="HG6" s="158" t="s">
        <v>2497</v>
      </c>
      <c r="HH6" s="158" t="s">
        <v>2498</v>
      </c>
      <c r="HI6" s="158" t="s">
        <v>2499</v>
      </c>
      <c r="HJ6" s="158" t="s">
        <v>2500</v>
      </c>
      <c r="HK6" s="158" t="s">
        <v>2501</v>
      </c>
      <c r="HL6" s="158" t="s">
        <v>2502</v>
      </c>
      <c r="HM6" s="158" t="s">
        <v>2503</v>
      </c>
      <c r="HN6" s="158" t="s">
        <v>2504</v>
      </c>
      <c r="HO6" s="158" t="s">
        <v>2505</v>
      </c>
      <c r="HP6" s="158" t="s">
        <v>2506</v>
      </c>
      <c r="HQ6" s="158" t="s">
        <v>2507</v>
      </c>
      <c r="HR6" s="158" t="s">
        <v>2508</v>
      </c>
      <c r="HS6" s="158" t="s">
        <v>2509</v>
      </c>
      <c r="HT6" s="158" t="s">
        <v>2510</v>
      </c>
      <c r="HU6" s="158" t="s">
        <v>2511</v>
      </c>
      <c r="HV6" s="158" t="s">
        <v>2512</v>
      </c>
      <c r="HW6" s="158" t="s">
        <v>2513</v>
      </c>
      <c r="HX6" s="158" t="s">
        <v>2514</v>
      </c>
      <c r="HY6" s="158" t="s">
        <v>2515</v>
      </c>
      <c r="HZ6" s="158" t="s">
        <v>2516</v>
      </c>
      <c r="IA6" s="158" t="s">
        <v>2517</v>
      </c>
      <c r="IB6" s="158" t="s">
        <v>2518</v>
      </c>
      <c r="IC6" s="158" t="s">
        <v>2519</v>
      </c>
      <c r="ID6" s="158" t="s">
        <v>2520</v>
      </c>
      <c r="IE6" s="158" t="s">
        <v>2521</v>
      </c>
      <c r="IF6" s="158" t="s">
        <v>2522</v>
      </c>
      <c r="IG6" s="158" t="s">
        <v>2523</v>
      </c>
      <c r="IH6" s="158" t="s">
        <v>2524</v>
      </c>
      <c r="II6" s="158" t="s">
        <v>2525</v>
      </c>
      <c r="IJ6" s="158" t="s">
        <v>2526</v>
      </c>
      <c r="IK6" s="158" t="s">
        <v>2527</v>
      </c>
      <c r="IL6" s="158" t="s">
        <v>2528</v>
      </c>
      <c r="IM6" s="158" t="s">
        <v>2529</v>
      </c>
      <c r="IN6" s="158" t="s">
        <v>2530</v>
      </c>
      <c r="IO6" s="158" t="s">
        <v>2531</v>
      </c>
      <c r="IP6" s="158" t="s">
        <v>2532</v>
      </c>
      <c r="IQ6" s="158" t="s">
        <v>2533</v>
      </c>
      <c r="IR6" s="158" t="s">
        <v>2534</v>
      </c>
      <c r="IS6" s="158" t="s">
        <v>2535</v>
      </c>
      <c r="IT6" s="158" t="s">
        <v>2536</v>
      </c>
      <c r="IU6" s="158" t="s">
        <v>2537</v>
      </c>
      <c r="IV6" s="158" t="s">
        <v>2538</v>
      </c>
      <c r="IW6" s="158" t="s">
        <v>2539</v>
      </c>
      <c r="IX6" s="158" t="s">
        <v>2540</v>
      </c>
      <c r="IY6" s="158" t="s">
        <v>2541</v>
      </c>
      <c r="IZ6" s="158" t="s">
        <v>2542</v>
      </c>
      <c r="JA6" s="158" t="s">
        <v>2543</v>
      </c>
      <c r="JB6" s="158" t="s">
        <v>2544</v>
      </c>
      <c r="JC6" s="158" t="s">
        <v>2545</v>
      </c>
      <c r="JD6" s="158" t="s">
        <v>2546</v>
      </c>
      <c r="JE6" s="158" t="s">
        <v>2547</v>
      </c>
      <c r="JF6" s="158" t="s">
        <v>2548</v>
      </c>
      <c r="JG6" s="158" t="s">
        <v>2549</v>
      </c>
      <c r="JH6" s="158" t="s">
        <v>2550</v>
      </c>
      <c r="JI6" s="158" t="s">
        <v>2551</v>
      </c>
      <c r="JJ6" s="158" t="s">
        <v>2552</v>
      </c>
      <c r="JK6" s="158" t="s">
        <v>2553</v>
      </c>
      <c r="JL6" s="158" t="s">
        <v>2554</v>
      </c>
      <c r="JM6" s="158" t="s">
        <v>2555</v>
      </c>
      <c r="JN6" s="158" t="s">
        <v>2556</v>
      </c>
      <c r="JO6" s="158" t="s">
        <v>2557</v>
      </c>
      <c r="JP6" s="158" t="s">
        <v>2558</v>
      </c>
      <c r="JQ6" s="158" t="s">
        <v>2559</v>
      </c>
      <c r="JR6" s="158" t="s">
        <v>2560</v>
      </c>
      <c r="JS6" s="158" t="s">
        <v>2561</v>
      </c>
      <c r="JT6" s="158" t="s">
        <v>2562</v>
      </c>
      <c r="JU6" s="158" t="s">
        <v>2563</v>
      </c>
      <c r="JV6" s="158" t="s">
        <v>2564</v>
      </c>
      <c r="JW6" s="158" t="s">
        <v>2565</v>
      </c>
      <c r="JX6" s="158" t="s">
        <v>2566</v>
      </c>
      <c r="JY6" s="158" t="s">
        <v>2567</v>
      </c>
      <c r="JZ6" s="158" t="s">
        <v>2568</v>
      </c>
      <c r="KA6" s="158" t="s">
        <v>2569</v>
      </c>
      <c r="KB6" s="158" t="s">
        <v>2570</v>
      </c>
      <c r="KC6" s="158" t="s">
        <v>2571</v>
      </c>
      <c r="KD6" s="158" t="s">
        <v>2572</v>
      </c>
      <c r="KE6" s="158" t="s">
        <v>2573</v>
      </c>
      <c r="KF6" s="158" t="s">
        <v>2574</v>
      </c>
      <c r="KG6" s="158" t="s">
        <v>2575</v>
      </c>
      <c r="KH6" s="158" t="s">
        <v>2576</v>
      </c>
      <c r="KI6" s="158" t="s">
        <v>2577</v>
      </c>
    </row>
    <row r="7" spans="1:295" ht="27" customHeight="1" x14ac:dyDescent="0.25">
      <c r="A7" s="229" t="s">
        <v>25</v>
      </c>
      <c r="B7" s="229"/>
      <c r="C7" s="230" t="s">
        <v>1922</v>
      </c>
      <c r="D7" s="230"/>
      <c r="E7" s="230"/>
      <c r="F7" s="230" t="s">
        <v>1923</v>
      </c>
      <c r="G7" s="230" t="s">
        <v>1924</v>
      </c>
      <c r="H7" s="230"/>
      <c r="I7" s="230"/>
      <c r="J7" s="230"/>
      <c r="K7" s="230" t="s">
        <v>1925</v>
      </c>
      <c r="L7" s="230"/>
      <c r="M7" s="230"/>
      <c r="N7" s="230" t="s">
        <v>1926</v>
      </c>
      <c r="O7" s="230" t="s">
        <v>1927</v>
      </c>
      <c r="P7" s="230"/>
      <c r="Q7" s="230" t="s">
        <v>1928</v>
      </c>
      <c r="R7" s="230"/>
      <c r="S7" s="230" t="s">
        <v>1929</v>
      </c>
      <c r="T7" s="230"/>
      <c r="U7" s="230" t="s">
        <v>1930</v>
      </c>
      <c r="V7" s="230"/>
      <c r="W7" s="230"/>
      <c r="X7" s="230" t="s">
        <v>1931</v>
      </c>
      <c r="Y7" s="230"/>
      <c r="Z7" s="230"/>
      <c r="AA7" s="230" t="s">
        <v>1932</v>
      </c>
      <c r="AB7" s="230"/>
      <c r="AC7" s="230"/>
      <c r="AD7" s="230"/>
      <c r="AE7" s="230"/>
      <c r="AF7" s="230"/>
      <c r="AG7" s="230"/>
      <c r="AH7" s="230"/>
      <c r="AI7" s="230"/>
      <c r="AJ7" s="230" t="s">
        <v>1933</v>
      </c>
      <c r="AK7" s="230"/>
      <c r="AL7" s="230"/>
      <c r="AM7" s="230" t="s">
        <v>1934</v>
      </c>
      <c r="AN7" s="230"/>
      <c r="AO7" s="230" t="s">
        <v>1935</v>
      </c>
      <c r="AP7" s="230"/>
      <c r="AQ7" s="230" t="s">
        <v>1936</v>
      </c>
      <c r="AR7" s="230"/>
      <c r="AS7" s="230"/>
      <c r="AT7" s="230" t="s">
        <v>1937</v>
      </c>
      <c r="AU7" s="230"/>
      <c r="AV7" s="230" t="s">
        <v>1938</v>
      </c>
      <c r="AW7" s="230"/>
      <c r="AX7" s="230" t="s">
        <v>1937</v>
      </c>
      <c r="AY7" s="230"/>
      <c r="AZ7" s="230"/>
      <c r="BA7" s="230" t="s">
        <v>1939</v>
      </c>
      <c r="BB7" s="230" t="s">
        <v>1940</v>
      </c>
      <c r="BC7" s="230" t="s">
        <v>1941</v>
      </c>
      <c r="BD7" s="230"/>
      <c r="BE7" s="230"/>
      <c r="BF7" s="230" t="s">
        <v>1942</v>
      </c>
      <c r="BG7" s="230"/>
      <c r="BH7" s="230"/>
      <c r="BI7" s="230"/>
      <c r="BJ7" s="230"/>
      <c r="BK7" s="230" t="s">
        <v>1943</v>
      </c>
      <c r="BL7" s="230" t="s">
        <v>1944</v>
      </c>
      <c r="BM7" s="230"/>
      <c r="BN7" s="230" t="s">
        <v>1945</v>
      </c>
      <c r="BO7" s="230"/>
      <c r="BP7" s="230"/>
      <c r="BQ7" s="230" t="s">
        <v>1946</v>
      </c>
      <c r="BR7" s="230"/>
      <c r="BS7" s="230"/>
      <c r="BT7" s="230"/>
      <c r="BU7" s="230" t="s">
        <v>1947</v>
      </c>
      <c r="BV7" s="230" t="s">
        <v>1948</v>
      </c>
      <c r="BW7" s="230" t="s">
        <v>1949</v>
      </c>
      <c r="BX7" s="230"/>
      <c r="BY7" s="230"/>
      <c r="BZ7" s="230"/>
      <c r="CA7" s="230" t="s">
        <v>1950</v>
      </c>
      <c r="CB7" s="230"/>
      <c r="CC7" s="230"/>
      <c r="CD7" s="230"/>
      <c r="CE7" s="230"/>
      <c r="CF7" s="230" t="s">
        <v>1951</v>
      </c>
      <c r="CG7" s="230"/>
      <c r="CH7" s="230"/>
      <c r="CI7" s="230"/>
      <c r="CJ7" s="230" t="s">
        <v>1952</v>
      </c>
      <c r="CK7" s="230"/>
      <c r="CL7" s="230" t="s">
        <v>1953</v>
      </c>
      <c r="CM7" s="230"/>
      <c r="CN7" s="230" t="s">
        <v>1954</v>
      </c>
      <c r="CO7" s="230" t="s">
        <v>1955</v>
      </c>
      <c r="CP7" s="230"/>
      <c r="CQ7" s="230"/>
      <c r="CR7" s="230" t="s">
        <v>1956</v>
      </c>
      <c r="CS7" s="230"/>
      <c r="CT7" s="230"/>
      <c r="CU7" s="230"/>
      <c r="CV7" s="230"/>
      <c r="CW7" s="230" t="s">
        <v>1957</v>
      </c>
      <c r="CX7" s="230" t="s">
        <v>1958</v>
      </c>
      <c r="CY7" s="230"/>
      <c r="CZ7" s="230"/>
      <c r="DA7" s="230"/>
      <c r="DB7" s="230"/>
      <c r="DC7" s="230"/>
      <c r="DD7" s="230" t="s">
        <v>1959</v>
      </c>
      <c r="DE7" s="230"/>
      <c r="DF7" s="230"/>
      <c r="DG7" s="230" t="s">
        <v>1960</v>
      </c>
      <c r="DH7" s="230"/>
      <c r="DI7" s="230" t="s">
        <v>1961</v>
      </c>
      <c r="DJ7" s="230"/>
      <c r="DK7" s="230" t="s">
        <v>1962</v>
      </c>
      <c r="DL7" s="230" t="s">
        <v>1963</v>
      </c>
      <c r="DM7" s="230"/>
      <c r="DN7" s="230"/>
      <c r="DO7" s="230"/>
      <c r="DP7" s="230"/>
      <c r="DQ7" s="230" t="s">
        <v>1964</v>
      </c>
      <c r="DR7" s="230" t="s">
        <v>1965</v>
      </c>
      <c r="DS7" s="230" t="s">
        <v>1966</v>
      </c>
      <c r="DT7" s="230"/>
      <c r="DU7" s="230"/>
      <c r="DV7" s="230"/>
      <c r="DW7" s="230"/>
      <c r="DX7" s="230"/>
      <c r="DY7" s="230"/>
      <c r="DZ7" s="230"/>
      <c r="EA7" s="230" t="s">
        <v>1967</v>
      </c>
      <c r="EB7" s="230" t="s">
        <v>1968</v>
      </c>
      <c r="EC7" s="230"/>
      <c r="ED7" s="230"/>
      <c r="EE7" s="230" t="s">
        <v>1967</v>
      </c>
      <c r="EF7" s="230"/>
      <c r="EG7" s="230" t="s">
        <v>1969</v>
      </c>
      <c r="EH7" s="230" t="s">
        <v>1970</v>
      </c>
      <c r="EI7" s="230"/>
      <c r="EJ7" s="230" t="s">
        <v>1971</v>
      </c>
      <c r="EK7" s="230"/>
      <c r="EL7" s="230"/>
      <c r="EM7" s="230"/>
      <c r="EN7" s="230"/>
      <c r="EO7" s="230"/>
      <c r="EP7" s="230"/>
      <c r="EQ7" s="230"/>
      <c r="ER7" s="230"/>
      <c r="ES7" s="230"/>
      <c r="ET7" s="230" t="s">
        <v>1972</v>
      </c>
      <c r="EU7" s="230" t="s">
        <v>1973</v>
      </c>
      <c r="EV7" s="230" t="s">
        <v>1974</v>
      </c>
      <c r="EW7" s="230" t="s">
        <v>1975</v>
      </c>
      <c r="EX7" s="230" t="s">
        <v>1976</v>
      </c>
      <c r="EY7" s="230" t="s">
        <v>1977</v>
      </c>
      <c r="EZ7" s="230" t="s">
        <v>1978</v>
      </c>
      <c r="FA7" s="230"/>
      <c r="FB7" s="230" t="s">
        <v>1979</v>
      </c>
      <c r="FC7" s="230"/>
      <c r="FD7" s="230" t="s">
        <v>1980</v>
      </c>
      <c r="FE7" s="230"/>
      <c r="FF7" s="230"/>
      <c r="FG7" s="230" t="s">
        <v>1981</v>
      </c>
      <c r="FH7" s="230"/>
      <c r="FI7" s="230"/>
      <c r="FJ7" s="230" t="s">
        <v>1982</v>
      </c>
      <c r="FK7" s="230"/>
      <c r="FL7" s="230"/>
      <c r="FM7" s="230" t="s">
        <v>1983</v>
      </c>
      <c r="FN7" s="230"/>
      <c r="FO7" s="230"/>
      <c r="FP7" s="230" t="s">
        <v>1984</v>
      </c>
      <c r="FQ7" s="230"/>
      <c r="FR7" s="230"/>
      <c r="FS7" s="230" t="s">
        <v>1985</v>
      </c>
      <c r="FT7" s="230" t="s">
        <v>1984</v>
      </c>
      <c r="FU7" s="230"/>
      <c r="FV7" s="230"/>
      <c r="FW7" s="230"/>
      <c r="FX7" s="230" t="s">
        <v>1986</v>
      </c>
      <c r="FY7" s="230" t="s">
        <v>1987</v>
      </c>
      <c r="FZ7" s="230" t="s">
        <v>1988</v>
      </c>
      <c r="GA7" s="230" t="s">
        <v>1989</v>
      </c>
      <c r="GB7" s="230" t="s">
        <v>1990</v>
      </c>
      <c r="GC7" s="230" t="s">
        <v>1991</v>
      </c>
      <c r="GD7" s="230"/>
      <c r="GE7" s="230" t="s">
        <v>1992</v>
      </c>
      <c r="GF7" s="230" t="s">
        <v>1993</v>
      </c>
      <c r="GG7" s="230" t="s">
        <v>1994</v>
      </c>
      <c r="GH7" s="230" t="s">
        <v>1995</v>
      </c>
      <c r="GI7" s="230" t="s">
        <v>1996</v>
      </c>
      <c r="GJ7" s="230"/>
      <c r="GK7" s="230" t="s">
        <v>1995</v>
      </c>
      <c r="GL7" s="230" t="s">
        <v>1997</v>
      </c>
      <c r="GM7" s="230"/>
      <c r="GN7" s="230" t="s">
        <v>1998</v>
      </c>
      <c r="GO7" s="230" t="s">
        <v>1999</v>
      </c>
      <c r="GP7" s="230" t="s">
        <v>1994</v>
      </c>
      <c r="GQ7" s="230"/>
      <c r="GR7" s="230" t="s">
        <v>2000</v>
      </c>
      <c r="GS7" s="230"/>
      <c r="GT7" s="230"/>
      <c r="GU7" s="230" t="s">
        <v>2001</v>
      </c>
      <c r="GV7" s="230" t="s">
        <v>1996</v>
      </c>
      <c r="GW7" s="230"/>
      <c r="GX7" s="230" t="s">
        <v>2002</v>
      </c>
      <c r="GY7" s="230" t="s">
        <v>2003</v>
      </c>
      <c r="GZ7" s="230"/>
      <c r="HA7" s="230" t="s">
        <v>2002</v>
      </c>
      <c r="HB7" s="230" t="s">
        <v>2004</v>
      </c>
      <c r="HC7" s="230"/>
      <c r="HD7" s="230" t="s">
        <v>2005</v>
      </c>
      <c r="HE7" s="230" t="s">
        <v>2006</v>
      </c>
      <c r="HF7" s="230" t="s">
        <v>2007</v>
      </c>
      <c r="HG7" s="230" t="s">
        <v>2008</v>
      </c>
      <c r="HH7" s="230" t="s">
        <v>2006</v>
      </c>
      <c r="HI7" s="230" t="s">
        <v>2009</v>
      </c>
      <c r="HJ7" s="230"/>
      <c r="HK7" s="230"/>
      <c r="HL7" s="230"/>
      <c r="HM7" s="230"/>
      <c r="HN7" s="230"/>
      <c r="HO7" s="230" t="s">
        <v>2010</v>
      </c>
      <c r="HP7" s="230"/>
      <c r="HQ7" s="230"/>
      <c r="HR7" s="230"/>
      <c r="HS7" s="230"/>
      <c r="HT7" s="230"/>
      <c r="HU7" s="230"/>
      <c r="HV7" s="230"/>
      <c r="HW7" s="230"/>
      <c r="HX7" s="230"/>
      <c r="HY7" s="230" t="s">
        <v>2011</v>
      </c>
      <c r="HZ7" s="230"/>
      <c r="IA7" s="230" t="s">
        <v>2012</v>
      </c>
      <c r="IB7" s="230"/>
      <c r="IC7" s="230"/>
      <c r="ID7" s="230"/>
      <c r="IE7" s="230"/>
      <c r="IF7" s="230"/>
      <c r="IG7" s="230"/>
      <c r="IH7" s="230"/>
      <c r="II7" s="230"/>
      <c r="IJ7" s="230" t="s">
        <v>2013</v>
      </c>
      <c r="IK7" s="230"/>
      <c r="IL7" s="230"/>
      <c r="IM7" s="230"/>
      <c r="IN7" s="230"/>
      <c r="IO7" s="230" t="s">
        <v>2014</v>
      </c>
      <c r="IP7" s="230"/>
      <c r="IQ7" s="230" t="s">
        <v>2015</v>
      </c>
      <c r="IR7" s="230"/>
      <c r="IS7" s="230" t="s">
        <v>2016</v>
      </c>
      <c r="IT7" s="230"/>
      <c r="IU7" s="230"/>
      <c r="IV7" s="230"/>
      <c r="IW7" s="230" t="s">
        <v>2017</v>
      </c>
      <c r="IX7" s="230"/>
      <c r="IY7" s="230" t="s">
        <v>2018</v>
      </c>
      <c r="IZ7" s="230" t="s">
        <v>2019</v>
      </c>
      <c r="JA7" s="230" t="s">
        <v>2020</v>
      </c>
      <c r="JB7" s="230" t="s">
        <v>2021</v>
      </c>
      <c r="JC7" s="230"/>
      <c r="JD7" s="230" t="s">
        <v>2022</v>
      </c>
      <c r="JE7" s="230"/>
      <c r="JF7" s="230" t="s">
        <v>2023</v>
      </c>
      <c r="JG7" s="230"/>
      <c r="JH7" s="230"/>
      <c r="JI7" s="230" t="s">
        <v>2024</v>
      </c>
      <c r="JJ7" s="230"/>
      <c r="JK7" s="230"/>
      <c r="JL7" s="230"/>
      <c r="JM7" s="230"/>
      <c r="JN7" s="230"/>
      <c r="JO7" s="230" t="s">
        <v>2025</v>
      </c>
      <c r="JP7" s="230"/>
      <c r="JQ7" s="230" t="s">
        <v>2026</v>
      </c>
      <c r="JR7" s="230"/>
      <c r="JS7" s="230"/>
      <c r="JT7" s="230" t="s">
        <v>2027</v>
      </c>
      <c r="JU7" s="230" t="s">
        <v>2028</v>
      </c>
      <c r="JV7" s="230" t="s">
        <v>2029</v>
      </c>
      <c r="JW7" s="230" t="s">
        <v>2012</v>
      </c>
      <c r="JX7" s="230" t="s">
        <v>2030</v>
      </c>
      <c r="JY7" s="230" t="s">
        <v>2031</v>
      </c>
      <c r="JZ7" s="230" t="s">
        <v>2032</v>
      </c>
      <c r="KA7" s="230"/>
      <c r="KB7" s="230"/>
      <c r="KC7" s="230" t="s">
        <v>2033</v>
      </c>
      <c r="KD7" s="230"/>
      <c r="KE7" s="230"/>
      <c r="KF7" s="230" t="s">
        <v>2028</v>
      </c>
      <c r="KG7" s="230" t="s">
        <v>2034</v>
      </c>
      <c r="KH7" s="230" t="s">
        <v>2035</v>
      </c>
      <c r="KI7" s="230"/>
    </row>
    <row r="8" spans="1:295" ht="27" customHeight="1" x14ac:dyDescent="0.25">
      <c r="A8" s="157" t="s">
        <v>62</v>
      </c>
      <c r="B8" s="157" t="s">
        <v>466</v>
      </c>
      <c r="C8" s="158" t="s">
        <v>2036</v>
      </c>
      <c r="D8" s="158" t="s">
        <v>2037</v>
      </c>
      <c r="E8" s="158" t="s">
        <v>2038</v>
      </c>
      <c r="F8" s="158" t="s">
        <v>2039</v>
      </c>
      <c r="G8" s="158" t="s">
        <v>2040</v>
      </c>
      <c r="H8" s="158" t="s">
        <v>402</v>
      </c>
      <c r="I8" s="158" t="s">
        <v>2041</v>
      </c>
      <c r="J8" s="158" t="s">
        <v>2042</v>
      </c>
      <c r="K8" s="158" t="s">
        <v>2043</v>
      </c>
      <c r="L8" s="158" t="s">
        <v>2044</v>
      </c>
      <c r="M8" s="158" t="s">
        <v>356</v>
      </c>
      <c r="N8" s="158" t="s">
        <v>2045</v>
      </c>
      <c r="O8" s="159" t="s">
        <v>2046</v>
      </c>
      <c r="P8" s="158" t="s">
        <v>2047</v>
      </c>
      <c r="Q8" s="158" t="s">
        <v>2048</v>
      </c>
      <c r="R8" s="158" t="s">
        <v>2047</v>
      </c>
      <c r="S8" s="158" t="s">
        <v>2049</v>
      </c>
      <c r="T8" s="158" t="s">
        <v>2042</v>
      </c>
      <c r="U8" s="158" t="s">
        <v>2050</v>
      </c>
      <c r="V8" s="158" t="s">
        <v>2051</v>
      </c>
      <c r="W8" s="158" t="s">
        <v>2052</v>
      </c>
      <c r="X8" s="158" t="s">
        <v>2053</v>
      </c>
      <c r="Y8" s="158" t="s">
        <v>2054</v>
      </c>
      <c r="Z8" s="158" t="s">
        <v>2055</v>
      </c>
      <c r="AA8" s="158" t="s">
        <v>2056</v>
      </c>
      <c r="AB8" s="158" t="s">
        <v>2057</v>
      </c>
      <c r="AC8" s="158" t="s">
        <v>2058</v>
      </c>
      <c r="AD8" s="158" t="s">
        <v>2059</v>
      </c>
      <c r="AE8" s="158" t="s">
        <v>2060</v>
      </c>
      <c r="AF8" s="158" t="s">
        <v>2045</v>
      </c>
      <c r="AG8" s="158" t="s">
        <v>2046</v>
      </c>
      <c r="AH8" s="158" t="s">
        <v>2061</v>
      </c>
      <c r="AI8" s="158" t="s">
        <v>2062</v>
      </c>
      <c r="AJ8" s="159" t="s">
        <v>2063</v>
      </c>
      <c r="AK8" s="159" t="s">
        <v>2064</v>
      </c>
      <c r="AL8" s="158" t="s">
        <v>2065</v>
      </c>
      <c r="AM8" s="158" t="s">
        <v>2063</v>
      </c>
      <c r="AN8" s="158" t="s">
        <v>2064</v>
      </c>
      <c r="AO8" s="158" t="s">
        <v>2066</v>
      </c>
      <c r="AP8" s="158" t="s">
        <v>2067</v>
      </c>
      <c r="AQ8" s="158" t="s">
        <v>2068</v>
      </c>
      <c r="AR8" s="158" t="s">
        <v>2069</v>
      </c>
      <c r="AS8" s="158" t="s">
        <v>2070</v>
      </c>
      <c r="AT8" s="159" t="s">
        <v>2071</v>
      </c>
      <c r="AU8" s="159" t="s">
        <v>371</v>
      </c>
      <c r="AV8" s="158" t="s">
        <v>2072</v>
      </c>
      <c r="AW8" s="158" t="s">
        <v>2073</v>
      </c>
      <c r="AX8" s="158" t="s">
        <v>2074</v>
      </c>
      <c r="AY8" s="158" t="s">
        <v>2075</v>
      </c>
      <c r="AZ8" s="158" t="s">
        <v>2076</v>
      </c>
      <c r="BA8" s="158" t="s">
        <v>2077</v>
      </c>
      <c r="BB8" s="159" t="s">
        <v>2078</v>
      </c>
      <c r="BC8" s="158" t="s">
        <v>2079</v>
      </c>
      <c r="BD8" s="158" t="s">
        <v>2080</v>
      </c>
      <c r="BE8" s="158" t="s">
        <v>2081</v>
      </c>
      <c r="BF8" s="158" t="s">
        <v>2071</v>
      </c>
      <c r="BG8" s="158" t="s">
        <v>371</v>
      </c>
      <c r="BH8" s="158" t="s">
        <v>2082</v>
      </c>
      <c r="BI8" s="158" t="s">
        <v>2083</v>
      </c>
      <c r="BJ8" s="158" t="s">
        <v>2084</v>
      </c>
      <c r="BK8" s="158" t="s">
        <v>2085</v>
      </c>
      <c r="BL8" s="158" t="s">
        <v>2086</v>
      </c>
      <c r="BM8" s="158" t="s">
        <v>2087</v>
      </c>
      <c r="BN8" s="158" t="s">
        <v>2078</v>
      </c>
      <c r="BO8" s="158" t="s">
        <v>2088</v>
      </c>
      <c r="BP8" s="158" t="s">
        <v>2089</v>
      </c>
      <c r="BQ8" s="158" t="s">
        <v>2090</v>
      </c>
      <c r="BR8" s="158" t="s">
        <v>2091</v>
      </c>
      <c r="BS8" s="158" t="s">
        <v>2092</v>
      </c>
      <c r="BT8" s="158" t="s">
        <v>2093</v>
      </c>
      <c r="BU8" s="158" t="s">
        <v>2093</v>
      </c>
      <c r="BV8" s="158" t="s">
        <v>2094</v>
      </c>
      <c r="BW8" s="158" t="s">
        <v>2095</v>
      </c>
      <c r="BX8" s="158" t="s">
        <v>2096</v>
      </c>
      <c r="BY8" s="158" t="s">
        <v>2097</v>
      </c>
      <c r="BZ8" s="158" t="s">
        <v>2098</v>
      </c>
      <c r="CA8" s="158" t="s">
        <v>2099</v>
      </c>
      <c r="CB8" s="158" t="s">
        <v>2100</v>
      </c>
      <c r="CC8" s="158" t="s">
        <v>2101</v>
      </c>
      <c r="CD8" s="158" t="s">
        <v>2102</v>
      </c>
      <c r="CE8" s="158" t="s">
        <v>2103</v>
      </c>
      <c r="CF8" s="158" t="s">
        <v>2104</v>
      </c>
      <c r="CG8" s="158" t="s">
        <v>2105</v>
      </c>
      <c r="CH8" s="158" t="s">
        <v>2106</v>
      </c>
      <c r="CI8" s="158" t="s">
        <v>2107</v>
      </c>
      <c r="CJ8" s="158" t="s">
        <v>2108</v>
      </c>
      <c r="CK8" s="158" t="s">
        <v>2109</v>
      </c>
      <c r="CL8" s="158" t="s">
        <v>2110</v>
      </c>
      <c r="CM8" s="158" t="s">
        <v>2111</v>
      </c>
      <c r="CN8" s="158" t="s">
        <v>2112</v>
      </c>
      <c r="CO8" s="158" t="s">
        <v>2113</v>
      </c>
      <c r="CP8" s="158" t="s">
        <v>2114</v>
      </c>
      <c r="CQ8" s="158" t="s">
        <v>2115</v>
      </c>
      <c r="CR8" s="158" t="s">
        <v>2116</v>
      </c>
      <c r="CS8" s="158" t="s">
        <v>2117</v>
      </c>
      <c r="CT8" s="158" t="s">
        <v>2118</v>
      </c>
      <c r="CU8" s="158" t="s">
        <v>2119</v>
      </c>
      <c r="CV8" s="158" t="s">
        <v>2120</v>
      </c>
      <c r="CW8" s="158" t="s">
        <v>2121</v>
      </c>
      <c r="CX8" s="158" t="s">
        <v>2122</v>
      </c>
      <c r="CY8" s="158" t="s">
        <v>2123</v>
      </c>
      <c r="CZ8" s="158" t="s">
        <v>2124</v>
      </c>
      <c r="DA8" s="158" t="s">
        <v>2125</v>
      </c>
      <c r="DB8" s="158" t="s">
        <v>2126</v>
      </c>
      <c r="DC8" s="158" t="s">
        <v>2127</v>
      </c>
      <c r="DD8" s="158" t="s">
        <v>2106</v>
      </c>
      <c r="DE8" s="158" t="s">
        <v>2107</v>
      </c>
      <c r="DF8" s="158" t="s">
        <v>2128</v>
      </c>
      <c r="DG8" s="158" t="s">
        <v>2129</v>
      </c>
      <c r="DH8" s="158" t="s">
        <v>2130</v>
      </c>
      <c r="DI8" s="158" t="s">
        <v>2131</v>
      </c>
      <c r="DJ8" s="158" t="s">
        <v>2132</v>
      </c>
      <c r="DK8" s="158" t="s">
        <v>2133</v>
      </c>
      <c r="DL8" s="158" t="s">
        <v>2123</v>
      </c>
      <c r="DM8" s="158" t="s">
        <v>2124</v>
      </c>
      <c r="DN8" s="158" t="s">
        <v>2125</v>
      </c>
      <c r="DO8" s="158" t="s">
        <v>2134</v>
      </c>
      <c r="DP8" s="158" t="s">
        <v>2135</v>
      </c>
      <c r="DQ8" s="158" t="s">
        <v>2136</v>
      </c>
      <c r="DR8" s="158" t="s">
        <v>2137</v>
      </c>
      <c r="DS8" s="158" t="s">
        <v>2138</v>
      </c>
      <c r="DT8" s="158" t="s">
        <v>2139</v>
      </c>
      <c r="DU8" s="158" t="s">
        <v>2122</v>
      </c>
      <c r="DV8" s="158" t="s">
        <v>2123</v>
      </c>
      <c r="DW8" s="158" t="s">
        <v>2128</v>
      </c>
      <c r="DX8" s="158" t="s">
        <v>2137</v>
      </c>
      <c r="DY8" s="158" t="s">
        <v>2140</v>
      </c>
      <c r="DZ8" s="158" t="s">
        <v>2141</v>
      </c>
      <c r="EA8" s="158" t="s">
        <v>2142</v>
      </c>
      <c r="EB8" s="158" t="s">
        <v>2143</v>
      </c>
      <c r="EC8" s="158" t="s">
        <v>2144</v>
      </c>
      <c r="ED8" s="158" t="s">
        <v>2145</v>
      </c>
      <c r="EE8" s="158" t="s">
        <v>2146</v>
      </c>
      <c r="EF8" s="158" t="s">
        <v>2147</v>
      </c>
      <c r="EG8" s="158" t="s">
        <v>2080</v>
      </c>
      <c r="EH8" s="158" t="s">
        <v>2090</v>
      </c>
      <c r="EI8" s="158" t="s">
        <v>2148</v>
      </c>
      <c r="EJ8" s="158" t="s">
        <v>2149</v>
      </c>
      <c r="EK8" s="158" t="s">
        <v>2150</v>
      </c>
      <c r="EL8" s="158" t="s">
        <v>2151</v>
      </c>
      <c r="EM8" s="158" t="s">
        <v>2152</v>
      </c>
      <c r="EN8" s="158" t="s">
        <v>2153</v>
      </c>
      <c r="EO8" s="158" t="s">
        <v>2154</v>
      </c>
      <c r="EP8" s="158" t="s">
        <v>2155</v>
      </c>
      <c r="EQ8" s="158" t="s">
        <v>2156</v>
      </c>
      <c r="ER8" s="158" t="s">
        <v>2157</v>
      </c>
      <c r="ES8" s="158" t="s">
        <v>2158</v>
      </c>
      <c r="ET8" s="158" t="s">
        <v>2159</v>
      </c>
      <c r="EU8" s="158" t="s">
        <v>2160</v>
      </c>
      <c r="EV8" s="158" t="s">
        <v>2161</v>
      </c>
      <c r="EW8" s="158" t="s">
        <v>2162</v>
      </c>
      <c r="EX8" s="158" t="s">
        <v>2163</v>
      </c>
      <c r="EY8" s="158" t="s">
        <v>2164</v>
      </c>
      <c r="EZ8" s="158" t="s">
        <v>2165</v>
      </c>
      <c r="FA8" s="158" t="s">
        <v>2166</v>
      </c>
      <c r="FB8" s="158" t="s">
        <v>2147</v>
      </c>
      <c r="FC8" s="158" t="s">
        <v>2152</v>
      </c>
      <c r="FD8" s="158" t="s">
        <v>2167</v>
      </c>
      <c r="FE8" s="158" t="s">
        <v>2168</v>
      </c>
      <c r="FF8" s="158" t="s">
        <v>2169</v>
      </c>
      <c r="FG8" s="158" t="s">
        <v>2170</v>
      </c>
      <c r="FH8" s="158" t="s">
        <v>2171</v>
      </c>
      <c r="FI8" s="158" t="s">
        <v>2172</v>
      </c>
      <c r="FJ8" s="158" t="s">
        <v>2099</v>
      </c>
      <c r="FK8" s="158" t="s">
        <v>2100</v>
      </c>
      <c r="FL8" s="158" t="s">
        <v>2173</v>
      </c>
      <c r="FM8" s="158" t="s">
        <v>2140</v>
      </c>
      <c r="FN8" s="158" t="s">
        <v>2141</v>
      </c>
      <c r="FO8" s="158" t="s">
        <v>2174</v>
      </c>
      <c r="FP8" s="158" t="s">
        <v>2175</v>
      </c>
      <c r="FQ8" s="159" t="s">
        <v>2176</v>
      </c>
      <c r="FR8" s="158" t="s">
        <v>2177</v>
      </c>
      <c r="FS8" s="158" t="s">
        <v>2178</v>
      </c>
      <c r="FT8" s="158" t="s">
        <v>2179</v>
      </c>
      <c r="FU8" s="158" t="s">
        <v>2180</v>
      </c>
      <c r="FV8" s="158" t="s">
        <v>2181</v>
      </c>
      <c r="FW8" s="158" t="s">
        <v>2182</v>
      </c>
      <c r="FX8" s="158" t="s">
        <v>2183</v>
      </c>
      <c r="FY8" s="158" t="s">
        <v>2184</v>
      </c>
      <c r="FZ8" s="158" t="s">
        <v>2185</v>
      </c>
      <c r="GA8" s="158" t="s">
        <v>2149</v>
      </c>
      <c r="GB8" s="159" t="s">
        <v>2186</v>
      </c>
      <c r="GC8" s="158" t="s">
        <v>2175</v>
      </c>
      <c r="GD8" s="158" t="s">
        <v>2174</v>
      </c>
      <c r="GE8" s="158" t="s">
        <v>2187</v>
      </c>
      <c r="GF8" s="159" t="s">
        <v>2188</v>
      </c>
      <c r="GG8" s="158" t="s">
        <v>2189</v>
      </c>
      <c r="GH8" s="158" t="s">
        <v>2190</v>
      </c>
      <c r="GI8" s="158" t="s">
        <v>2122</v>
      </c>
      <c r="GJ8" s="158" t="s">
        <v>2191</v>
      </c>
      <c r="GK8" s="158" t="s">
        <v>2192</v>
      </c>
      <c r="GL8" s="158" t="s">
        <v>2193</v>
      </c>
      <c r="GM8" s="158" t="s">
        <v>2194</v>
      </c>
      <c r="GN8" s="158" t="s">
        <v>2195</v>
      </c>
      <c r="GO8" s="158" t="s">
        <v>2196</v>
      </c>
      <c r="GP8" s="158" t="s">
        <v>2197</v>
      </c>
      <c r="GQ8" s="159" t="s">
        <v>2196</v>
      </c>
      <c r="GR8" s="158" t="s">
        <v>2198</v>
      </c>
      <c r="GS8" s="158" t="s">
        <v>2199</v>
      </c>
      <c r="GT8" s="158" t="s">
        <v>2200</v>
      </c>
      <c r="GU8" s="158" t="s">
        <v>2201</v>
      </c>
      <c r="GV8" s="158" t="s">
        <v>50</v>
      </c>
      <c r="GW8" s="158" t="s">
        <v>2202</v>
      </c>
      <c r="GX8" s="158" t="s">
        <v>2203</v>
      </c>
      <c r="GY8" s="158" t="s">
        <v>2204</v>
      </c>
      <c r="GZ8" s="158" t="s">
        <v>2205</v>
      </c>
      <c r="HA8" s="158" t="s">
        <v>2206</v>
      </c>
      <c r="HB8" s="159" t="s">
        <v>2207</v>
      </c>
      <c r="HC8" s="159" t="s">
        <v>2208</v>
      </c>
      <c r="HD8" s="158" t="s">
        <v>2209</v>
      </c>
      <c r="HE8" s="158" t="s">
        <v>2209</v>
      </c>
      <c r="HF8" s="158" t="s">
        <v>438</v>
      </c>
      <c r="HG8" s="158" t="s">
        <v>438</v>
      </c>
      <c r="HH8" s="158" t="s">
        <v>2210</v>
      </c>
      <c r="HI8" s="159" t="s">
        <v>2207</v>
      </c>
      <c r="HJ8" s="159" t="s">
        <v>2208</v>
      </c>
      <c r="HK8" s="158" t="s">
        <v>2211</v>
      </c>
      <c r="HL8" s="158" t="s">
        <v>2212</v>
      </c>
      <c r="HM8" s="158" t="s">
        <v>2213</v>
      </c>
      <c r="HN8" s="158" t="s">
        <v>2214</v>
      </c>
      <c r="HO8" s="158" t="s">
        <v>2215</v>
      </c>
      <c r="HP8" s="158" t="s">
        <v>2216</v>
      </c>
      <c r="HQ8" s="158" t="s">
        <v>2217</v>
      </c>
      <c r="HR8" s="158" t="s">
        <v>2218</v>
      </c>
      <c r="HS8" s="158" t="s">
        <v>2219</v>
      </c>
      <c r="HT8" s="158" t="s">
        <v>2220</v>
      </c>
      <c r="HU8" s="158" t="s">
        <v>2221</v>
      </c>
      <c r="HV8" s="158" t="s">
        <v>2222</v>
      </c>
      <c r="HW8" s="158" t="s">
        <v>2223</v>
      </c>
      <c r="HX8" s="158" t="s">
        <v>2224</v>
      </c>
      <c r="HY8" s="158" t="s">
        <v>2225</v>
      </c>
      <c r="HZ8" s="158" t="s">
        <v>2226</v>
      </c>
      <c r="IA8" s="158" t="s">
        <v>2227</v>
      </c>
      <c r="IB8" s="158" t="s">
        <v>2228</v>
      </c>
      <c r="IC8" s="158" t="s">
        <v>2229</v>
      </c>
      <c r="ID8" s="158" t="s">
        <v>2230</v>
      </c>
      <c r="IE8" s="158" t="s">
        <v>2231</v>
      </c>
      <c r="IF8" s="158" t="s">
        <v>2217</v>
      </c>
      <c r="IG8" s="158" t="s">
        <v>2218</v>
      </c>
      <c r="IH8" s="158" t="s">
        <v>2232</v>
      </c>
      <c r="II8" s="158" t="s">
        <v>2233</v>
      </c>
      <c r="IJ8" s="158" t="s">
        <v>2210</v>
      </c>
      <c r="IK8" s="158" t="s">
        <v>2148</v>
      </c>
      <c r="IL8" s="159" t="s">
        <v>2234</v>
      </c>
      <c r="IM8" s="159" t="s">
        <v>17</v>
      </c>
      <c r="IN8" s="158" t="s">
        <v>2235</v>
      </c>
      <c r="IO8" s="158" t="s">
        <v>17</v>
      </c>
      <c r="IP8" s="158" t="s">
        <v>2236</v>
      </c>
      <c r="IQ8" s="158" t="s">
        <v>2237</v>
      </c>
      <c r="IR8" s="158" t="s">
        <v>2238</v>
      </c>
      <c r="IS8" s="159" t="s">
        <v>2236</v>
      </c>
      <c r="IT8" s="158" t="s">
        <v>2239</v>
      </c>
      <c r="IU8" s="158" t="s">
        <v>2240</v>
      </c>
      <c r="IV8" s="158" t="s">
        <v>2237</v>
      </c>
      <c r="IW8" s="159" t="s">
        <v>2234</v>
      </c>
      <c r="IX8" s="158" t="s">
        <v>2238</v>
      </c>
      <c r="IY8" s="158" t="s">
        <v>458</v>
      </c>
      <c r="IZ8" s="158" t="s">
        <v>458</v>
      </c>
      <c r="JA8" s="158" t="s">
        <v>2241</v>
      </c>
      <c r="JB8" s="158" t="s">
        <v>2242</v>
      </c>
      <c r="JC8" s="158" t="s">
        <v>2243</v>
      </c>
      <c r="JD8" s="158" t="s">
        <v>2244</v>
      </c>
      <c r="JE8" s="158" t="s">
        <v>2245</v>
      </c>
      <c r="JF8" s="158" t="s">
        <v>2243</v>
      </c>
      <c r="JG8" s="158" t="s">
        <v>2246</v>
      </c>
      <c r="JH8" s="158" t="s">
        <v>2247</v>
      </c>
      <c r="JI8" s="158" t="s">
        <v>2246</v>
      </c>
      <c r="JJ8" s="158" t="s">
        <v>2248</v>
      </c>
      <c r="JK8" s="158" t="s">
        <v>2249</v>
      </c>
      <c r="JL8" s="158" t="s">
        <v>2250</v>
      </c>
      <c r="JM8" s="158" t="s">
        <v>2251</v>
      </c>
      <c r="JN8" s="158" t="s">
        <v>2252</v>
      </c>
      <c r="JO8" s="158" t="s">
        <v>2253</v>
      </c>
      <c r="JP8" s="158" t="s">
        <v>2254</v>
      </c>
      <c r="JQ8" s="158" t="s">
        <v>2255</v>
      </c>
      <c r="JR8" s="158" t="s">
        <v>2256</v>
      </c>
      <c r="JS8" s="158" t="s">
        <v>2257</v>
      </c>
      <c r="JT8" s="158" t="s">
        <v>2258</v>
      </c>
      <c r="JU8" s="158" t="s">
        <v>2231</v>
      </c>
      <c r="JV8" s="158" t="s">
        <v>2259</v>
      </c>
      <c r="JW8" s="158" t="s">
        <v>2260</v>
      </c>
      <c r="JX8" s="158" t="s">
        <v>2261</v>
      </c>
      <c r="JY8" s="158" t="s">
        <v>2262</v>
      </c>
      <c r="JZ8" s="158" t="s">
        <v>2263</v>
      </c>
      <c r="KA8" s="158" t="s">
        <v>2211</v>
      </c>
      <c r="KB8" s="158" t="s">
        <v>2264</v>
      </c>
      <c r="KC8" s="158" t="s">
        <v>2263</v>
      </c>
      <c r="KD8" s="158" t="s">
        <v>2212</v>
      </c>
      <c r="KE8" s="158" t="s">
        <v>2265</v>
      </c>
      <c r="KF8" s="158" t="s">
        <v>2266</v>
      </c>
      <c r="KG8" s="158" t="s">
        <v>2266</v>
      </c>
      <c r="KH8" s="158" t="s">
        <v>2267</v>
      </c>
      <c r="KI8" s="158" t="s">
        <v>2092</v>
      </c>
    </row>
    <row r="9" spans="1:295" ht="18" customHeight="1" x14ac:dyDescent="0.25">
      <c r="A9" s="160" t="s">
        <v>66</v>
      </c>
      <c r="B9" s="160" t="s">
        <v>690</v>
      </c>
      <c r="C9" s="161">
        <v>0</v>
      </c>
      <c r="D9" s="161">
        <v>4.7483000000000004</v>
      </c>
      <c r="E9" s="161">
        <v>-9.7998999999999992</v>
      </c>
      <c r="F9" s="161">
        <v>9.9306000000000001</v>
      </c>
      <c r="G9" s="161">
        <v>11.612</v>
      </c>
      <c r="H9" s="161">
        <v>0</v>
      </c>
      <c r="I9" s="161">
        <v>22.242999999999999</v>
      </c>
      <c r="J9" s="162"/>
      <c r="K9" s="161">
        <v>14.265000000000001</v>
      </c>
      <c r="L9" s="161">
        <v>5.5338000000000003</v>
      </c>
      <c r="M9" s="161">
        <v>5.2504999999999997</v>
      </c>
      <c r="N9" s="161">
        <v>-15.539</v>
      </c>
      <c r="O9" s="161">
        <v>-19.798999999999999</v>
      </c>
      <c r="P9" s="161">
        <v>-2.2000000000000002</v>
      </c>
      <c r="Q9" s="161">
        <v>1.6559999999999999</v>
      </c>
      <c r="R9" s="161">
        <v>-13.199</v>
      </c>
      <c r="S9" s="161">
        <v>4.3259999999999996</v>
      </c>
      <c r="T9" s="161">
        <v>-4.9949000000000003</v>
      </c>
      <c r="U9" s="161">
        <v>4.5392000000000001</v>
      </c>
      <c r="V9" s="161">
        <v>4.3602999999999996</v>
      </c>
      <c r="W9" s="161">
        <v>7.8962000000000003</v>
      </c>
      <c r="X9" s="161">
        <v>0</v>
      </c>
      <c r="Y9" s="161">
        <v>3.6638000000000002</v>
      </c>
      <c r="Z9" s="161">
        <v>2.2042999999999999</v>
      </c>
      <c r="AA9" s="162"/>
      <c r="AB9" s="161">
        <v>-0.51829999999999998</v>
      </c>
      <c r="AC9" s="161">
        <v>-0.16200000000000001</v>
      </c>
      <c r="AD9" s="161">
        <v>-0.13700000000000001</v>
      </c>
      <c r="AE9" s="161">
        <v>0.88700000000000001</v>
      </c>
      <c r="AF9" s="161">
        <v>-6.6599000000000004</v>
      </c>
      <c r="AG9" s="161">
        <v>-15.4</v>
      </c>
      <c r="AH9" s="161">
        <v>-0.29199999999999998</v>
      </c>
      <c r="AI9" s="161">
        <v>0.23400000000000001</v>
      </c>
      <c r="AJ9" s="161">
        <v>-18.440000000000001</v>
      </c>
      <c r="AK9" s="161">
        <v>-18.459</v>
      </c>
      <c r="AL9" s="161">
        <v>-10</v>
      </c>
      <c r="AM9" s="161">
        <v>-9.9398999999999997</v>
      </c>
      <c r="AN9" s="161">
        <v>-10.199</v>
      </c>
      <c r="AO9" s="161">
        <v>5.0038</v>
      </c>
      <c r="AP9" s="161">
        <v>3.9047000000000001</v>
      </c>
      <c r="AQ9" s="161">
        <v>23.942</v>
      </c>
      <c r="AR9" s="161">
        <v>25.436</v>
      </c>
      <c r="AS9" s="161">
        <v>-12.31</v>
      </c>
      <c r="AT9" s="161">
        <v>-9.2431000000000001</v>
      </c>
      <c r="AU9" s="161">
        <v>-32.048000000000002</v>
      </c>
      <c r="AV9" s="161">
        <v>7.6999999999999999E-2</v>
      </c>
      <c r="AW9" s="161">
        <v>0.71840000000000004</v>
      </c>
      <c r="AX9" s="161">
        <v>-17.815999999999999</v>
      </c>
      <c r="AY9" s="161">
        <v>-15.807</v>
      </c>
      <c r="AZ9" s="161">
        <v>5.5358999999999998</v>
      </c>
      <c r="BA9" s="161">
        <v>27.602</v>
      </c>
      <c r="BB9" s="161">
        <v>-1.8800000000000001E-2</v>
      </c>
      <c r="BC9" s="161">
        <v>15.787000000000001</v>
      </c>
      <c r="BD9" s="161">
        <v>-6.4999000000000002</v>
      </c>
      <c r="BE9" s="161">
        <v>-6.3998999999999997</v>
      </c>
      <c r="BF9" s="161">
        <v>-20.681999999999999</v>
      </c>
      <c r="BG9" s="161">
        <v>0</v>
      </c>
      <c r="BH9" s="161">
        <v>-2.4706000000000001</v>
      </c>
      <c r="BI9" s="161">
        <v>1.3141</v>
      </c>
      <c r="BJ9" s="161">
        <v>0.37259999999999999</v>
      </c>
      <c r="BK9" s="161">
        <v>4.9150999999999998</v>
      </c>
      <c r="BL9" s="161">
        <v>0</v>
      </c>
      <c r="BM9" s="161">
        <v>1.3743000000000001</v>
      </c>
      <c r="BN9" s="161">
        <v>-135.59</v>
      </c>
      <c r="BO9" s="161">
        <v>49.195</v>
      </c>
      <c r="BP9" s="161">
        <v>49.378</v>
      </c>
      <c r="BQ9" s="161">
        <v>23.765999999999998</v>
      </c>
      <c r="BR9" s="161">
        <v>-172.06</v>
      </c>
      <c r="BS9" s="161">
        <v>-9.1669</v>
      </c>
      <c r="BT9" s="162"/>
      <c r="BU9" s="162"/>
      <c r="BV9" s="161">
        <v>21.824999999999999</v>
      </c>
      <c r="BW9" s="161">
        <v>9.8000000000000007</v>
      </c>
      <c r="BX9" s="161">
        <v>6.84</v>
      </c>
      <c r="BY9" s="161">
        <v>-6.96</v>
      </c>
      <c r="BZ9" s="161">
        <v>10.369</v>
      </c>
      <c r="CA9" s="161">
        <v>-22.366</v>
      </c>
      <c r="CB9" s="161">
        <v>-22.5</v>
      </c>
      <c r="CC9" s="161">
        <v>30.024999999999999</v>
      </c>
      <c r="CD9" s="161">
        <v>29.373999999999999</v>
      </c>
      <c r="CE9" s="161">
        <v>-2.1436000000000002</v>
      </c>
      <c r="CF9" s="161">
        <v>-23.442</v>
      </c>
      <c r="CG9" s="161">
        <v>-23.600999999999999</v>
      </c>
      <c r="CH9" s="161">
        <v>1.1569</v>
      </c>
      <c r="CI9" s="161">
        <v>8.5280000000000005</v>
      </c>
      <c r="CJ9" s="161">
        <v>2.88</v>
      </c>
      <c r="CK9" s="161">
        <v>6.4119999999999999</v>
      </c>
      <c r="CL9" s="161">
        <v>41.4</v>
      </c>
      <c r="CM9" s="161">
        <v>-13.1</v>
      </c>
      <c r="CN9" s="161">
        <v>-3.5299</v>
      </c>
      <c r="CO9" s="161">
        <v>31.396000000000001</v>
      </c>
      <c r="CP9" s="161">
        <v>31.920999999999999</v>
      </c>
      <c r="CQ9" s="161">
        <v>30.51</v>
      </c>
      <c r="CR9" s="161">
        <v>70.575000000000003</v>
      </c>
      <c r="CS9" s="161">
        <v>71.412000000000006</v>
      </c>
      <c r="CT9" s="161">
        <v>-34.423000000000002</v>
      </c>
      <c r="CU9" s="161">
        <v>-67.081999999999994</v>
      </c>
      <c r="CV9" s="161">
        <v>-1.3747</v>
      </c>
      <c r="CW9" s="161">
        <v>2.5476000000000001</v>
      </c>
      <c r="CX9" s="161">
        <v>27.75</v>
      </c>
      <c r="CY9" s="161">
        <v>19.79</v>
      </c>
      <c r="CZ9" s="161">
        <v>18.286000000000001</v>
      </c>
      <c r="DA9" s="161">
        <v>18.167000000000002</v>
      </c>
      <c r="DB9" s="161">
        <v>-7.8699000000000003</v>
      </c>
      <c r="DC9" s="161">
        <v>25.512</v>
      </c>
      <c r="DD9" s="161">
        <v>-9.6201000000000008</v>
      </c>
      <c r="DE9" s="161">
        <v>-9.4110999999999994</v>
      </c>
      <c r="DF9" s="161">
        <v>33.512999999999998</v>
      </c>
      <c r="DG9" s="161">
        <v>1.47E-2</v>
      </c>
      <c r="DH9" s="161">
        <v>-3.8431000000000002</v>
      </c>
      <c r="DI9" s="161">
        <v>4.5998999999999999</v>
      </c>
      <c r="DJ9" s="161">
        <v>4.6999000000000004</v>
      </c>
      <c r="DK9" s="161">
        <v>-5.7005999999999997</v>
      </c>
      <c r="DL9" s="161">
        <v>0.75390000000000001</v>
      </c>
      <c r="DM9" s="161">
        <v>48.738</v>
      </c>
      <c r="DN9" s="161">
        <v>7.0564999999999998</v>
      </c>
      <c r="DO9" s="161">
        <v>1.43</v>
      </c>
      <c r="DP9" s="161">
        <v>-5.05</v>
      </c>
      <c r="DQ9" s="161">
        <v>10.138</v>
      </c>
      <c r="DR9" s="161">
        <v>-32.250999999999998</v>
      </c>
      <c r="DS9" s="161">
        <v>-10.6</v>
      </c>
      <c r="DT9" s="161">
        <v>-10.71</v>
      </c>
      <c r="DU9" s="161">
        <v>32.56</v>
      </c>
      <c r="DV9" s="161">
        <v>22.69</v>
      </c>
      <c r="DW9" s="161">
        <v>-32.89</v>
      </c>
      <c r="DX9" s="161">
        <v>-17.062999999999999</v>
      </c>
      <c r="DY9" s="161">
        <v>-41.643999999999998</v>
      </c>
      <c r="DZ9" s="161">
        <v>-41.654000000000003</v>
      </c>
      <c r="EA9" s="161">
        <v>15.701000000000001</v>
      </c>
      <c r="EB9" s="161">
        <v>-5.6363000000000003</v>
      </c>
      <c r="EC9" s="161">
        <v>-14.509</v>
      </c>
      <c r="ED9" s="161">
        <v>-14.02</v>
      </c>
      <c r="EE9" s="161">
        <v>-11.821</v>
      </c>
      <c r="EF9" s="161">
        <v>-16.462</v>
      </c>
      <c r="EG9" s="161">
        <v>-14.603</v>
      </c>
      <c r="EH9" s="161">
        <v>-108.58</v>
      </c>
      <c r="EI9" s="161">
        <v>-39.503</v>
      </c>
      <c r="EJ9" s="161">
        <v>0</v>
      </c>
      <c r="EK9" s="161">
        <v>-10.436</v>
      </c>
      <c r="EL9" s="161">
        <v>-10.013</v>
      </c>
      <c r="EM9" s="161">
        <v>32.871000000000002</v>
      </c>
      <c r="EN9" s="161">
        <v>-20.818999999999999</v>
      </c>
      <c r="EO9" s="161">
        <v>-20.164999999999999</v>
      </c>
      <c r="EP9" s="161">
        <v>13.327999999999999</v>
      </c>
      <c r="EQ9" s="161">
        <v>-25.965</v>
      </c>
      <c r="ER9" s="161">
        <v>-25.440999999999999</v>
      </c>
      <c r="ES9" s="161">
        <v>21.535</v>
      </c>
      <c r="ET9" s="161">
        <v>0</v>
      </c>
      <c r="EU9" s="161">
        <v>-10.898999999999999</v>
      </c>
      <c r="EV9" s="161">
        <v>-1.8998999999999999</v>
      </c>
      <c r="EW9" s="161">
        <v>3.0596999999999999</v>
      </c>
      <c r="EX9" s="161">
        <v>-33.082000000000001</v>
      </c>
      <c r="EY9" s="161">
        <v>-10.760999999999999</v>
      </c>
      <c r="EZ9" s="161">
        <v>-10.89</v>
      </c>
      <c r="FA9" s="161">
        <v>8.5799000000000003</v>
      </c>
      <c r="FB9" s="161">
        <v>18.716000000000001</v>
      </c>
      <c r="FC9" s="161">
        <v>-30.997</v>
      </c>
      <c r="FD9" s="161">
        <v>5.9089</v>
      </c>
      <c r="FE9" s="161">
        <v>0</v>
      </c>
      <c r="FF9" s="161">
        <v>0</v>
      </c>
      <c r="FG9" s="161">
        <v>3.3220999999999998</v>
      </c>
      <c r="FH9" s="161">
        <v>3.8321000000000001</v>
      </c>
      <c r="FI9" s="161">
        <v>1.3222</v>
      </c>
      <c r="FJ9" s="161">
        <v>11.052</v>
      </c>
      <c r="FK9" s="161">
        <v>9.8798999999999992</v>
      </c>
      <c r="FL9" s="161">
        <v>12.894</v>
      </c>
      <c r="FM9" s="161">
        <v>23.675999999999998</v>
      </c>
      <c r="FN9" s="161">
        <v>24.46</v>
      </c>
      <c r="FO9" s="161">
        <v>16.297999999999998</v>
      </c>
      <c r="FP9" s="161">
        <v>25.623999999999999</v>
      </c>
      <c r="FQ9" s="161">
        <v>11.241</v>
      </c>
      <c r="FR9" s="161">
        <v>-8.3498999999999999</v>
      </c>
      <c r="FS9" s="161">
        <v>-2.6179000000000001</v>
      </c>
      <c r="FT9" s="161">
        <v>0.35089999999999999</v>
      </c>
      <c r="FU9" s="161">
        <v>2.0099999999999998</v>
      </c>
      <c r="FV9" s="161">
        <v>2.23</v>
      </c>
      <c r="FW9" s="161">
        <v>-11.704000000000001</v>
      </c>
      <c r="FX9" s="161">
        <v>0</v>
      </c>
      <c r="FY9" s="161">
        <v>7.8289</v>
      </c>
      <c r="FZ9" s="161">
        <v>0.64400000000000002</v>
      </c>
      <c r="GA9" s="161">
        <v>1.1133999999999999</v>
      </c>
      <c r="GB9" s="161">
        <v>25.35</v>
      </c>
      <c r="GC9" s="161">
        <v>-33.860999999999997</v>
      </c>
      <c r="GD9" s="161">
        <v>-23.954999999999998</v>
      </c>
      <c r="GE9" s="161">
        <v>-2.4699</v>
      </c>
      <c r="GF9" s="161">
        <v>32.520000000000003</v>
      </c>
      <c r="GG9" s="161">
        <v>-0.1</v>
      </c>
      <c r="GH9" s="161">
        <v>16.061</v>
      </c>
      <c r="GI9" s="161">
        <v>2.1406000000000001</v>
      </c>
      <c r="GJ9" s="161">
        <v>-2.2679</v>
      </c>
      <c r="GK9" s="161">
        <v>2.2414999999999998</v>
      </c>
      <c r="GL9" s="161">
        <v>6.9699999999999998E-2</v>
      </c>
      <c r="GM9" s="162"/>
      <c r="GN9" s="161">
        <v>-13.238</v>
      </c>
      <c r="GO9" s="161">
        <v>-20.812999999999999</v>
      </c>
      <c r="GP9" s="161">
        <v>16.905999999999999</v>
      </c>
      <c r="GQ9" s="161">
        <v>-28.821999999999999</v>
      </c>
      <c r="GR9" s="161">
        <v>-0.54949999999999999</v>
      </c>
      <c r="GS9" s="161">
        <v>-9.3940999999999999</v>
      </c>
      <c r="GT9" s="161">
        <v>111.94</v>
      </c>
      <c r="GU9" s="161">
        <v>-5.3718000000000004</v>
      </c>
      <c r="GV9" s="161">
        <v>-11.215</v>
      </c>
      <c r="GW9" s="161">
        <v>9.7853999999999992</v>
      </c>
      <c r="GX9" s="161">
        <v>2.5727000000000002</v>
      </c>
      <c r="GY9" s="161">
        <v>9.2378999999999998</v>
      </c>
      <c r="GZ9" s="161">
        <v>9.2492000000000001</v>
      </c>
      <c r="HA9" s="161">
        <v>2.0667</v>
      </c>
      <c r="HB9" s="161">
        <v>-13.518000000000001</v>
      </c>
      <c r="HC9" s="161">
        <v>-11.252000000000001</v>
      </c>
      <c r="HD9" s="161">
        <v>-3.7698999999999998</v>
      </c>
      <c r="HE9" s="161">
        <v>5.8555999999999999</v>
      </c>
      <c r="HF9" s="161">
        <v>9.4723000000000006</v>
      </c>
      <c r="HG9" s="161">
        <v>41.930999999999997</v>
      </c>
      <c r="HH9" s="161">
        <v>62.24</v>
      </c>
      <c r="HI9" s="161">
        <v>43.905000000000001</v>
      </c>
      <c r="HJ9" s="161">
        <v>42.935000000000002</v>
      </c>
      <c r="HK9" s="161">
        <v>-5.4109999999999996</v>
      </c>
      <c r="HL9" s="161">
        <v>-6.9265999999999996</v>
      </c>
      <c r="HM9" s="161">
        <v>-10.388999999999999</v>
      </c>
      <c r="HN9" s="161">
        <v>-12.513999999999999</v>
      </c>
      <c r="HO9" s="161">
        <v>37.582000000000001</v>
      </c>
      <c r="HP9" s="161">
        <v>37.067999999999998</v>
      </c>
      <c r="HQ9" s="161">
        <v>-20.164000000000001</v>
      </c>
      <c r="HR9" s="161">
        <v>-19.241</v>
      </c>
      <c r="HS9" s="161">
        <v>-14.638999999999999</v>
      </c>
      <c r="HT9" s="161">
        <v>-14.69</v>
      </c>
      <c r="HU9" s="161">
        <v>3.2</v>
      </c>
      <c r="HV9" s="161">
        <v>3.2698999999999998</v>
      </c>
      <c r="HW9" s="161">
        <v>-31</v>
      </c>
      <c r="HX9" s="161">
        <v>-31.6</v>
      </c>
      <c r="HY9" s="161">
        <v>2.7786</v>
      </c>
      <c r="HZ9" s="161">
        <v>-6</v>
      </c>
      <c r="IA9" s="161">
        <v>25.613</v>
      </c>
      <c r="IB9" s="161">
        <v>24.766999999999999</v>
      </c>
      <c r="IC9" s="161">
        <v>24.204000000000001</v>
      </c>
      <c r="ID9" s="161">
        <v>-18.7</v>
      </c>
      <c r="IE9" s="161">
        <v>-35</v>
      </c>
      <c r="IF9" s="161">
        <v>7.6999000000000004</v>
      </c>
      <c r="IG9" s="161">
        <v>7</v>
      </c>
      <c r="IH9" s="161">
        <v>-18.042000000000002</v>
      </c>
      <c r="II9" s="161">
        <v>-18.059999999999999</v>
      </c>
      <c r="IJ9" s="161">
        <v>-75</v>
      </c>
      <c r="IK9" s="161">
        <v>67.662000000000006</v>
      </c>
      <c r="IL9" s="161">
        <v>-231.82</v>
      </c>
      <c r="IM9" s="161">
        <v>22.545000000000002</v>
      </c>
      <c r="IN9" s="161">
        <v>-22.193000000000001</v>
      </c>
      <c r="IO9" s="161">
        <v>71.620999999999995</v>
      </c>
      <c r="IP9" s="161">
        <v>93.905000000000001</v>
      </c>
      <c r="IQ9" s="161">
        <v>125.86</v>
      </c>
      <c r="IR9" s="161">
        <v>56.796999999999997</v>
      </c>
      <c r="IS9" s="161">
        <v>7.5290999999999997</v>
      </c>
      <c r="IT9" s="161">
        <v>28.552</v>
      </c>
      <c r="IU9" s="161">
        <v>27.169</v>
      </c>
      <c r="IV9" s="161">
        <v>-18.341000000000001</v>
      </c>
      <c r="IW9" s="161">
        <v>176.12</v>
      </c>
      <c r="IX9" s="161">
        <v>-156.86000000000001</v>
      </c>
      <c r="IY9" s="161">
        <v>33.481999999999999</v>
      </c>
      <c r="IZ9" s="161">
        <v>-20.853999999999999</v>
      </c>
      <c r="JA9" s="161">
        <v>0.84599999999999997</v>
      </c>
      <c r="JB9" s="161">
        <v>8.8796999999999997</v>
      </c>
      <c r="JC9" s="161">
        <v>-8.8800000000000008</v>
      </c>
      <c r="JD9" s="161">
        <v>-2.0569000000000002</v>
      </c>
      <c r="JE9" s="161">
        <v>-2.0758999999999999</v>
      </c>
      <c r="JF9" s="161">
        <v>4.8</v>
      </c>
      <c r="JG9" s="161">
        <v>-0.4</v>
      </c>
      <c r="JH9" s="161">
        <v>-5.3868999999999998</v>
      </c>
      <c r="JI9" s="161">
        <v>-5.7114000000000003</v>
      </c>
      <c r="JJ9" s="161">
        <v>12.042999999999999</v>
      </c>
      <c r="JK9" s="161">
        <v>-9.7550000000000008</v>
      </c>
      <c r="JL9" s="161">
        <v>4</v>
      </c>
      <c r="JM9" s="161">
        <v>1.0989</v>
      </c>
      <c r="JN9" s="161">
        <v>0.312</v>
      </c>
      <c r="JO9" s="161">
        <v>0</v>
      </c>
      <c r="JP9" s="161">
        <v>0</v>
      </c>
      <c r="JQ9" s="161">
        <v>3.8456000000000001</v>
      </c>
      <c r="JR9" s="161">
        <v>2.7353999999999998</v>
      </c>
      <c r="JS9" s="161">
        <v>4.5231000000000003</v>
      </c>
      <c r="JT9" s="162"/>
      <c r="JU9" s="161">
        <v>19.7</v>
      </c>
      <c r="JV9" s="161">
        <v>7.9878999999999998</v>
      </c>
      <c r="JW9" s="161">
        <v>-0.12</v>
      </c>
      <c r="JX9" s="161">
        <v>0.37</v>
      </c>
      <c r="JY9" s="161">
        <v>0</v>
      </c>
      <c r="JZ9" s="161">
        <v>-19.006</v>
      </c>
      <c r="KA9" s="161">
        <v>-19.37</v>
      </c>
      <c r="KB9" s="161">
        <v>2.9199000000000002</v>
      </c>
      <c r="KC9" s="161">
        <v>14.58</v>
      </c>
      <c r="KD9" s="161">
        <v>-14.794</v>
      </c>
      <c r="KE9" s="161">
        <v>0</v>
      </c>
      <c r="KF9" s="161">
        <v>-20.899000000000001</v>
      </c>
      <c r="KG9" s="161">
        <v>3.0998999999999999</v>
      </c>
      <c r="KH9" s="161">
        <v>9.6972000000000005</v>
      </c>
      <c r="KI9" s="161">
        <v>-130.77000000000001</v>
      </c>
    </row>
    <row r="10" spans="1:295" ht="18" customHeight="1" x14ac:dyDescent="0.25">
      <c r="A10" s="160" t="s">
        <v>66</v>
      </c>
      <c r="B10" s="160" t="s">
        <v>691</v>
      </c>
      <c r="C10" s="163">
        <v>0</v>
      </c>
      <c r="D10" s="163">
        <v>4.2859999999999996</v>
      </c>
      <c r="E10" s="163">
        <v>-8.9875000000000007</v>
      </c>
      <c r="F10" s="163">
        <v>6.3601000000000001</v>
      </c>
      <c r="G10" s="163">
        <v>10.635999999999999</v>
      </c>
      <c r="H10" s="163">
        <v>0</v>
      </c>
      <c r="I10" s="163">
        <v>20.382999999999999</v>
      </c>
      <c r="J10" s="164"/>
      <c r="K10" s="163">
        <v>13.052</v>
      </c>
      <c r="L10" s="163">
        <v>5.0228000000000002</v>
      </c>
      <c r="M10" s="163">
        <v>4.6927000000000003</v>
      </c>
      <c r="N10" s="163">
        <v>-15.539</v>
      </c>
      <c r="O10" s="163">
        <v>-19.798999999999999</v>
      </c>
      <c r="P10" s="163">
        <v>-2.2000000000000002</v>
      </c>
      <c r="Q10" s="163">
        <v>1.6559999999999999</v>
      </c>
      <c r="R10" s="163">
        <v>-15.398999999999999</v>
      </c>
      <c r="S10" s="163">
        <v>4.1371000000000002</v>
      </c>
      <c r="T10" s="163">
        <v>6.7199999999999996E-2</v>
      </c>
      <c r="U10" s="163">
        <v>4.1898</v>
      </c>
      <c r="V10" s="163">
        <v>4.2519999999999998</v>
      </c>
      <c r="W10" s="163">
        <v>7.2915000000000001</v>
      </c>
      <c r="X10" s="163">
        <v>0</v>
      </c>
      <c r="Y10" s="163">
        <v>3.1865999999999999</v>
      </c>
      <c r="Z10" s="163">
        <v>2.3431000000000002</v>
      </c>
      <c r="AA10" s="164"/>
      <c r="AB10" s="163">
        <v>-0.55789999999999995</v>
      </c>
      <c r="AC10" s="163">
        <v>1.4999999999999999E-2</v>
      </c>
      <c r="AD10" s="163">
        <v>1.9E-2</v>
      </c>
      <c r="AE10" s="163">
        <v>0.876</v>
      </c>
      <c r="AF10" s="163">
        <v>-4.4400000000000004</v>
      </c>
      <c r="AG10" s="163">
        <v>-15.4</v>
      </c>
      <c r="AH10" s="163">
        <v>-0.29199999999999998</v>
      </c>
      <c r="AI10" s="163">
        <v>0.23400000000000001</v>
      </c>
      <c r="AJ10" s="163">
        <v>-14.34</v>
      </c>
      <c r="AK10" s="163">
        <v>-14.42</v>
      </c>
      <c r="AL10" s="163">
        <v>-10</v>
      </c>
      <c r="AM10" s="163">
        <v>-12.63</v>
      </c>
      <c r="AN10" s="163">
        <v>-12.56</v>
      </c>
      <c r="AO10" s="163">
        <v>4.8243</v>
      </c>
      <c r="AP10" s="163">
        <v>4.0197000000000003</v>
      </c>
      <c r="AQ10" s="163">
        <v>21.2</v>
      </c>
      <c r="AR10" s="163">
        <v>23.170999999999999</v>
      </c>
      <c r="AS10" s="163">
        <v>-12.148999999999999</v>
      </c>
      <c r="AT10" s="163">
        <v>-6.2960000000000003</v>
      </c>
      <c r="AU10" s="163">
        <v>-31.571000000000002</v>
      </c>
      <c r="AV10" s="163">
        <v>14.333</v>
      </c>
      <c r="AW10" s="163">
        <v>13.5</v>
      </c>
      <c r="AX10" s="163">
        <v>-19.824999999999999</v>
      </c>
      <c r="AY10" s="163">
        <v>-17.815999999999999</v>
      </c>
      <c r="AZ10" s="163">
        <v>6.3250000000000002</v>
      </c>
      <c r="BA10" s="163">
        <v>31.948</v>
      </c>
      <c r="BB10" s="163">
        <v>-4.0175999999999998</v>
      </c>
      <c r="BC10" s="163">
        <v>15.497</v>
      </c>
      <c r="BD10" s="163">
        <v>-6.6999000000000004</v>
      </c>
      <c r="BE10" s="163">
        <v>-6.5998999999999999</v>
      </c>
      <c r="BF10" s="163">
        <v>-19.707999999999998</v>
      </c>
      <c r="BG10" s="163">
        <v>0</v>
      </c>
      <c r="BH10" s="163">
        <v>-2.4163999999999999</v>
      </c>
      <c r="BI10" s="163">
        <v>1.3141</v>
      </c>
      <c r="BJ10" s="163">
        <v>-0.68859999999999999</v>
      </c>
      <c r="BK10" s="163">
        <v>4.9698000000000002</v>
      </c>
      <c r="BL10" s="163">
        <v>0</v>
      </c>
      <c r="BM10" s="163">
        <v>1.3816999999999999</v>
      </c>
      <c r="BN10" s="163">
        <v>-129.03</v>
      </c>
      <c r="BO10" s="163">
        <v>45.533000000000001</v>
      </c>
      <c r="BP10" s="163">
        <v>45.136000000000003</v>
      </c>
      <c r="BQ10" s="163">
        <v>18.135000000000002</v>
      </c>
      <c r="BR10" s="163">
        <v>-176.96</v>
      </c>
      <c r="BS10" s="163">
        <v>-9.1669</v>
      </c>
      <c r="BT10" s="164"/>
      <c r="BU10" s="164"/>
      <c r="BV10" s="163">
        <v>18.542000000000002</v>
      </c>
      <c r="BW10" s="163">
        <v>9.4600000000000009</v>
      </c>
      <c r="BX10" s="163">
        <v>6.36</v>
      </c>
      <c r="BY10" s="163">
        <v>-7.8498999999999999</v>
      </c>
      <c r="BZ10" s="163">
        <v>9.1599000000000004</v>
      </c>
      <c r="CA10" s="163">
        <v>-19.553000000000001</v>
      </c>
      <c r="CB10" s="163">
        <v>-19.016999999999999</v>
      </c>
      <c r="CC10" s="163">
        <v>24.347999999999999</v>
      </c>
      <c r="CD10" s="163">
        <v>22.356999999999999</v>
      </c>
      <c r="CE10" s="163">
        <v>-0.51319999999999999</v>
      </c>
      <c r="CF10" s="163">
        <v>-18.084</v>
      </c>
      <c r="CG10" s="163">
        <v>-17.419</v>
      </c>
      <c r="CH10" s="163">
        <v>-0.69679999999999997</v>
      </c>
      <c r="CI10" s="163">
        <v>8.5892999999999997</v>
      </c>
      <c r="CJ10" s="163">
        <v>2.88</v>
      </c>
      <c r="CK10" s="163">
        <v>6.4119999999999999</v>
      </c>
      <c r="CL10" s="163">
        <v>41</v>
      </c>
      <c r="CM10" s="163">
        <v>-13.398999999999999</v>
      </c>
      <c r="CN10" s="163">
        <v>-3.63</v>
      </c>
      <c r="CO10" s="163">
        <v>33.152999999999999</v>
      </c>
      <c r="CP10" s="163">
        <v>33.256</v>
      </c>
      <c r="CQ10" s="163">
        <v>31.725999999999999</v>
      </c>
      <c r="CR10" s="163">
        <v>69.162000000000006</v>
      </c>
      <c r="CS10" s="163">
        <v>69.555999999999997</v>
      </c>
      <c r="CT10" s="163">
        <v>-26.803000000000001</v>
      </c>
      <c r="CU10" s="163">
        <v>-67.643000000000001</v>
      </c>
      <c r="CV10" s="163">
        <v>-1.2766999999999999</v>
      </c>
      <c r="CW10" s="163">
        <v>2.359</v>
      </c>
      <c r="CX10" s="163">
        <v>26.51</v>
      </c>
      <c r="CY10" s="163">
        <v>18.908999999999999</v>
      </c>
      <c r="CZ10" s="163">
        <v>18.286000000000001</v>
      </c>
      <c r="DA10" s="163">
        <v>18.167000000000002</v>
      </c>
      <c r="DB10" s="163">
        <v>-7.3498999999999999</v>
      </c>
      <c r="DC10" s="163">
        <v>25.512</v>
      </c>
      <c r="DD10" s="163">
        <v>-10.077999999999999</v>
      </c>
      <c r="DE10" s="163">
        <v>-10.289</v>
      </c>
      <c r="DF10" s="163">
        <v>28.832999999999998</v>
      </c>
      <c r="DG10" s="163">
        <v>1.46E-2</v>
      </c>
      <c r="DH10" s="163">
        <v>-3.3913000000000002</v>
      </c>
      <c r="DI10" s="163">
        <v>4.5998999999999999</v>
      </c>
      <c r="DJ10" s="163">
        <v>4.6999000000000004</v>
      </c>
      <c r="DK10" s="163">
        <v>-5.2294</v>
      </c>
      <c r="DL10" s="163">
        <v>0.56689999999999996</v>
      </c>
      <c r="DM10" s="163">
        <v>49.054000000000002</v>
      </c>
      <c r="DN10" s="163">
        <v>6.6853999999999996</v>
      </c>
      <c r="DO10" s="163">
        <v>1.1399999999999999</v>
      </c>
      <c r="DP10" s="163">
        <v>-5.14</v>
      </c>
      <c r="DQ10" s="163">
        <v>11.015000000000001</v>
      </c>
      <c r="DR10" s="163">
        <v>-32.250999999999998</v>
      </c>
      <c r="DS10" s="163">
        <v>-10.539</v>
      </c>
      <c r="DT10" s="163">
        <v>-10.689</v>
      </c>
      <c r="DU10" s="163">
        <v>31.4</v>
      </c>
      <c r="DV10" s="163">
        <v>20.97</v>
      </c>
      <c r="DW10" s="163">
        <v>-30.018000000000001</v>
      </c>
      <c r="DX10" s="163">
        <v>-15.308999999999999</v>
      </c>
      <c r="DY10" s="163">
        <v>-36.598999999999997</v>
      </c>
      <c r="DZ10" s="163">
        <v>-35.49</v>
      </c>
      <c r="EA10" s="163">
        <v>15.653</v>
      </c>
      <c r="EB10" s="163">
        <v>-3.3109000000000002</v>
      </c>
      <c r="EC10" s="163">
        <v>-10.788</v>
      </c>
      <c r="ED10" s="163">
        <v>-11.582000000000001</v>
      </c>
      <c r="EE10" s="163">
        <v>-4.6214000000000004</v>
      </c>
      <c r="EF10" s="163">
        <v>-14.706</v>
      </c>
      <c r="EG10" s="163">
        <v>-14.038</v>
      </c>
      <c r="EH10" s="163">
        <v>-102.41</v>
      </c>
      <c r="EI10" s="163">
        <v>-24.56</v>
      </c>
      <c r="EJ10" s="163">
        <v>0</v>
      </c>
      <c r="EK10" s="163">
        <v>-10.116</v>
      </c>
      <c r="EL10" s="163">
        <v>-10.276999999999999</v>
      </c>
      <c r="EM10" s="163">
        <v>35.902000000000001</v>
      </c>
      <c r="EN10" s="163">
        <v>-22.408999999999999</v>
      </c>
      <c r="EO10" s="163">
        <v>-23.16</v>
      </c>
      <c r="EP10" s="163">
        <v>-1.028</v>
      </c>
      <c r="EQ10" s="163">
        <v>-29.75</v>
      </c>
      <c r="ER10" s="163">
        <v>-29.629000000000001</v>
      </c>
      <c r="ES10" s="163">
        <v>20.582999999999998</v>
      </c>
      <c r="ET10" s="163">
        <v>12.398999999999999</v>
      </c>
      <c r="EU10" s="163">
        <v>-12.079000000000001</v>
      </c>
      <c r="EV10" s="163">
        <v>0.4</v>
      </c>
      <c r="EW10" s="163">
        <v>3.0379999999999998</v>
      </c>
      <c r="EX10" s="163">
        <v>-35.118000000000002</v>
      </c>
      <c r="EY10" s="163">
        <v>-11.223000000000001</v>
      </c>
      <c r="EZ10" s="163">
        <v>-11.420999999999999</v>
      </c>
      <c r="FA10" s="163">
        <v>7.9406999999999996</v>
      </c>
      <c r="FB10" s="163">
        <v>18.43</v>
      </c>
      <c r="FC10" s="163">
        <v>-35.764000000000003</v>
      </c>
      <c r="FD10" s="163">
        <v>6.8373999999999997</v>
      </c>
      <c r="FE10" s="163">
        <v>0</v>
      </c>
      <c r="FF10" s="163">
        <v>0</v>
      </c>
      <c r="FG10" s="163">
        <v>0</v>
      </c>
      <c r="FH10" s="163">
        <v>3.2612000000000001</v>
      </c>
      <c r="FI10" s="163">
        <v>1.774</v>
      </c>
      <c r="FJ10" s="163">
        <v>5.8609</v>
      </c>
      <c r="FK10" s="163">
        <v>6.0284000000000004</v>
      </c>
      <c r="FL10" s="163">
        <v>36.17</v>
      </c>
      <c r="FM10" s="163">
        <v>17.614000000000001</v>
      </c>
      <c r="FN10" s="163">
        <v>17.501000000000001</v>
      </c>
      <c r="FO10" s="163">
        <v>34.448999999999998</v>
      </c>
      <c r="FP10" s="163">
        <v>40.137999999999998</v>
      </c>
      <c r="FQ10" s="163">
        <v>8.9662000000000006</v>
      </c>
      <c r="FR10" s="163">
        <v>-6.8699000000000003</v>
      </c>
      <c r="FS10" s="163">
        <v>-1.6951000000000001</v>
      </c>
      <c r="FT10" s="163">
        <v>0.32429999999999998</v>
      </c>
      <c r="FU10" s="163">
        <v>1.84</v>
      </c>
      <c r="FV10" s="163">
        <v>2.29</v>
      </c>
      <c r="FW10" s="163">
        <v>-9.1540999999999997</v>
      </c>
      <c r="FX10" s="163">
        <v>1.7292000000000001</v>
      </c>
      <c r="FY10" s="163">
        <v>7.9309000000000003</v>
      </c>
      <c r="FZ10" s="163">
        <v>0.60699999999999998</v>
      </c>
      <c r="GA10" s="163">
        <v>1.857</v>
      </c>
      <c r="GB10" s="163">
        <v>23.04</v>
      </c>
      <c r="GC10" s="163">
        <v>-38.831000000000003</v>
      </c>
      <c r="GD10" s="163">
        <v>-28.617000000000001</v>
      </c>
      <c r="GE10" s="163">
        <v>-2.4699</v>
      </c>
      <c r="GF10" s="163">
        <v>30.337</v>
      </c>
      <c r="GG10" s="163">
        <v>-0.1</v>
      </c>
      <c r="GH10" s="163">
        <v>17.847000000000001</v>
      </c>
      <c r="GI10" s="163">
        <v>2.7387000000000001</v>
      </c>
      <c r="GJ10" s="163">
        <v>-2.9121999999999999</v>
      </c>
      <c r="GK10" s="163">
        <v>2.0851000000000002</v>
      </c>
      <c r="GL10" s="163">
        <v>6.9699999999999998E-2</v>
      </c>
      <c r="GM10" s="164"/>
      <c r="GN10" s="163">
        <v>-12.009</v>
      </c>
      <c r="GO10" s="163">
        <v>-17.456</v>
      </c>
      <c r="GP10" s="163">
        <v>16.393000000000001</v>
      </c>
      <c r="GQ10" s="163">
        <v>-31.510999999999999</v>
      </c>
      <c r="GR10" s="163">
        <v>-16.129000000000001</v>
      </c>
      <c r="GS10" s="163">
        <v>-10.388</v>
      </c>
      <c r="GT10" s="163">
        <v>133.32</v>
      </c>
      <c r="GU10" s="163">
        <v>-4.9962</v>
      </c>
      <c r="GV10" s="163">
        <v>-11.742000000000001</v>
      </c>
      <c r="GW10" s="163">
        <v>9.5871999999999993</v>
      </c>
      <c r="GX10" s="163">
        <v>2.8212999999999999</v>
      </c>
      <c r="GY10" s="163">
        <v>9.1280000000000001</v>
      </c>
      <c r="GZ10" s="163">
        <v>9.2570999999999994</v>
      </c>
      <c r="HA10" s="163">
        <v>2</v>
      </c>
      <c r="HB10" s="163">
        <v>-14.872</v>
      </c>
      <c r="HC10" s="163">
        <v>-13.808999999999999</v>
      </c>
      <c r="HD10" s="163">
        <v>2.0998999999999999</v>
      </c>
      <c r="HE10" s="163">
        <v>0</v>
      </c>
      <c r="HF10" s="163">
        <v>-6.2759999999999998</v>
      </c>
      <c r="HG10" s="163">
        <v>44.209000000000003</v>
      </c>
      <c r="HH10" s="163">
        <v>67.634</v>
      </c>
      <c r="HI10" s="163">
        <v>40.25</v>
      </c>
      <c r="HJ10" s="163">
        <v>40.994999999999997</v>
      </c>
      <c r="HK10" s="163">
        <v>-5.3902999999999999</v>
      </c>
      <c r="HL10" s="163">
        <v>-7.8391999999999999</v>
      </c>
      <c r="HM10" s="163">
        <v>0</v>
      </c>
      <c r="HN10" s="163">
        <v>-11.613</v>
      </c>
      <c r="HO10" s="163">
        <v>24.055</v>
      </c>
      <c r="HP10" s="163">
        <v>24.588000000000001</v>
      </c>
      <c r="HQ10" s="163">
        <v>-18.405999999999999</v>
      </c>
      <c r="HR10" s="163">
        <v>-17.873000000000001</v>
      </c>
      <c r="HS10" s="163">
        <v>-13.952</v>
      </c>
      <c r="HT10" s="163">
        <v>-13.62</v>
      </c>
      <c r="HU10" s="163">
        <v>20.76</v>
      </c>
      <c r="HV10" s="163">
        <v>20.52</v>
      </c>
      <c r="HW10" s="163">
        <v>-30.6</v>
      </c>
      <c r="HX10" s="163">
        <v>-30.899000000000001</v>
      </c>
      <c r="HY10" s="163">
        <v>2.8481999999999998</v>
      </c>
      <c r="HZ10" s="163">
        <v>-6.7199</v>
      </c>
      <c r="IA10" s="163">
        <v>27.847000000000001</v>
      </c>
      <c r="IB10" s="163">
        <v>24.588000000000001</v>
      </c>
      <c r="IC10" s="163">
        <v>25.004999999999999</v>
      </c>
      <c r="ID10" s="163">
        <v>-18.2</v>
      </c>
      <c r="IE10" s="163">
        <v>-36.298999999999999</v>
      </c>
      <c r="IF10" s="163">
        <v>6.4</v>
      </c>
      <c r="IG10" s="163">
        <v>5.6999000000000004</v>
      </c>
      <c r="IH10" s="163">
        <v>-17.984999999999999</v>
      </c>
      <c r="II10" s="163">
        <v>-17.846</v>
      </c>
      <c r="IJ10" s="163">
        <v>-74.665000000000006</v>
      </c>
      <c r="IK10" s="163">
        <v>71.260000000000005</v>
      </c>
      <c r="IL10" s="163">
        <v>-232.39</v>
      </c>
      <c r="IM10" s="163">
        <v>19.690999999999999</v>
      </c>
      <c r="IN10" s="163">
        <v>-68.212999999999994</v>
      </c>
      <c r="IO10" s="163">
        <v>75.733999999999995</v>
      </c>
      <c r="IP10" s="163">
        <v>85.134</v>
      </c>
      <c r="IQ10" s="163">
        <v>127.22</v>
      </c>
      <c r="IR10" s="163">
        <v>56.973999999999997</v>
      </c>
      <c r="IS10" s="163">
        <v>13.86</v>
      </c>
      <c r="IT10" s="163">
        <v>21.215</v>
      </c>
      <c r="IU10" s="163">
        <v>24.61</v>
      </c>
      <c r="IV10" s="163">
        <v>-18.416</v>
      </c>
      <c r="IW10" s="163">
        <v>184.1</v>
      </c>
      <c r="IX10" s="163">
        <v>-157.38999999999999</v>
      </c>
      <c r="IY10" s="163">
        <v>46.627000000000002</v>
      </c>
      <c r="IZ10" s="163">
        <v>-28.965</v>
      </c>
      <c r="JA10" s="163">
        <v>0.2356</v>
      </c>
      <c r="JB10" s="163">
        <v>8.8796999999999997</v>
      </c>
      <c r="JC10" s="163">
        <v>-9.3598999999999997</v>
      </c>
      <c r="JD10" s="163">
        <v>-2.0750000000000002</v>
      </c>
      <c r="JE10" s="163">
        <v>-2.0958999999999999</v>
      </c>
      <c r="JF10" s="163">
        <v>5.0399000000000003</v>
      </c>
      <c r="JG10" s="163">
        <v>0</v>
      </c>
      <c r="JH10" s="163">
        <v>-5.6479999999999997</v>
      </c>
      <c r="JI10" s="163">
        <v>-5.9158999999999997</v>
      </c>
      <c r="JJ10" s="163">
        <v>11.164999999999999</v>
      </c>
      <c r="JK10" s="163">
        <v>-9.4040999999999997</v>
      </c>
      <c r="JL10" s="163">
        <v>5.3</v>
      </c>
      <c r="JM10" s="163">
        <v>2.1640000000000001</v>
      </c>
      <c r="JN10" s="163">
        <v>1.72</v>
      </c>
      <c r="JO10" s="163">
        <v>0</v>
      </c>
      <c r="JP10" s="163">
        <v>0</v>
      </c>
      <c r="JQ10" s="163">
        <v>4.8978999999999999</v>
      </c>
      <c r="JR10" s="163">
        <v>4.1516999999999999</v>
      </c>
      <c r="JS10" s="163">
        <v>3.7130999999999998</v>
      </c>
      <c r="JT10" s="164"/>
      <c r="JU10" s="163">
        <v>19.899000000000001</v>
      </c>
      <c r="JV10" s="163">
        <v>7.7824999999999998</v>
      </c>
      <c r="JW10" s="163">
        <v>-0.2</v>
      </c>
      <c r="JX10" s="163">
        <v>0.37</v>
      </c>
      <c r="JY10" s="163">
        <v>0</v>
      </c>
      <c r="JZ10" s="163">
        <v>-19.123999999999999</v>
      </c>
      <c r="KA10" s="163">
        <v>-18.826000000000001</v>
      </c>
      <c r="KB10" s="163">
        <v>2.4782000000000002</v>
      </c>
      <c r="KC10" s="163">
        <v>14.73</v>
      </c>
      <c r="KD10" s="163">
        <v>-13.478</v>
      </c>
      <c r="KE10" s="163">
        <v>-1.6871</v>
      </c>
      <c r="KF10" s="163">
        <v>-20.899000000000001</v>
      </c>
      <c r="KG10" s="163">
        <v>3.9</v>
      </c>
      <c r="KH10" s="163">
        <v>9.8032000000000004</v>
      </c>
      <c r="KI10" s="163">
        <v>-135.16</v>
      </c>
    </row>
    <row r="11" spans="1:295" ht="18" customHeight="1" x14ac:dyDescent="0.25">
      <c r="A11" s="160" t="s">
        <v>66</v>
      </c>
      <c r="B11" s="160" t="s">
        <v>692</v>
      </c>
      <c r="C11" s="163">
        <v>0</v>
      </c>
      <c r="D11" s="163">
        <v>4.3773999999999997</v>
      </c>
      <c r="E11" s="163">
        <v>-9.1605000000000008</v>
      </c>
      <c r="F11" s="163">
        <v>2.661</v>
      </c>
      <c r="G11" s="163">
        <v>10.201000000000001</v>
      </c>
      <c r="H11" s="163">
        <v>0</v>
      </c>
      <c r="I11" s="163">
        <v>19.556000000000001</v>
      </c>
      <c r="J11" s="164"/>
      <c r="K11" s="163">
        <v>12.948</v>
      </c>
      <c r="L11" s="163">
        <v>4.9248000000000003</v>
      </c>
      <c r="M11" s="163">
        <v>4.5670999999999999</v>
      </c>
      <c r="N11" s="163">
        <v>-15.539</v>
      </c>
      <c r="O11" s="163">
        <v>-19.798999999999999</v>
      </c>
      <c r="P11" s="163">
        <v>-4.4000000000000004</v>
      </c>
      <c r="Q11" s="163">
        <v>1.6559999999999999</v>
      </c>
      <c r="R11" s="163">
        <v>-13.199</v>
      </c>
      <c r="S11" s="163">
        <v>4.1214000000000004</v>
      </c>
      <c r="T11" s="163">
        <v>0.1951</v>
      </c>
      <c r="U11" s="163">
        <v>4.1840999999999999</v>
      </c>
      <c r="V11" s="163">
        <v>4.1268000000000002</v>
      </c>
      <c r="W11" s="163">
        <v>7.3106</v>
      </c>
      <c r="X11" s="163">
        <v>0</v>
      </c>
      <c r="Y11" s="163">
        <v>3.339</v>
      </c>
      <c r="Z11" s="163">
        <v>2.3035999999999999</v>
      </c>
      <c r="AA11" s="164"/>
      <c r="AB11" s="163">
        <v>-0.5706</v>
      </c>
      <c r="AC11" s="163">
        <v>-5.7000000000000002E-2</v>
      </c>
      <c r="AD11" s="163">
        <v>-3.2000000000000001E-2</v>
      </c>
      <c r="AE11" s="163">
        <v>0.95799999999999996</v>
      </c>
      <c r="AF11" s="163">
        <v>-4.4400000000000004</v>
      </c>
      <c r="AG11" s="163">
        <v>-17.600000000000001</v>
      </c>
      <c r="AH11" s="163">
        <v>-0.29199999999999998</v>
      </c>
      <c r="AI11" s="163">
        <v>0.23400000000000001</v>
      </c>
      <c r="AJ11" s="163">
        <v>-16.940000000000001</v>
      </c>
      <c r="AK11" s="163">
        <v>-16.93</v>
      </c>
      <c r="AL11" s="163">
        <v>-10</v>
      </c>
      <c r="AM11" s="163">
        <v>-11.069000000000001</v>
      </c>
      <c r="AN11" s="163">
        <v>-11.14</v>
      </c>
      <c r="AO11" s="163">
        <v>3.9348999999999998</v>
      </c>
      <c r="AP11" s="163">
        <v>3.6476999999999999</v>
      </c>
      <c r="AQ11" s="163">
        <v>21.277000000000001</v>
      </c>
      <c r="AR11" s="163">
        <v>23.331</v>
      </c>
      <c r="AS11" s="163">
        <v>-12.113</v>
      </c>
      <c r="AT11" s="163">
        <v>-7.2336999999999998</v>
      </c>
      <c r="AU11" s="163">
        <v>-32.104999999999997</v>
      </c>
      <c r="AV11" s="163">
        <v>0.51929999999999998</v>
      </c>
      <c r="AW11" s="163">
        <v>0.36049999999999999</v>
      </c>
      <c r="AX11" s="163">
        <v>-17.547999999999998</v>
      </c>
      <c r="AY11" s="163">
        <v>-15.673</v>
      </c>
      <c r="AZ11" s="163">
        <v>4.7468000000000004</v>
      </c>
      <c r="BA11" s="163">
        <v>24.655999999999999</v>
      </c>
      <c r="BB11" s="163">
        <v>-0.87129999999999996</v>
      </c>
      <c r="BC11" s="163">
        <v>18.009</v>
      </c>
      <c r="BD11" s="163">
        <v>-6.5998999999999999</v>
      </c>
      <c r="BE11" s="163">
        <v>-6.5998999999999999</v>
      </c>
      <c r="BF11" s="163">
        <v>-20.433</v>
      </c>
      <c r="BG11" s="163">
        <v>0</v>
      </c>
      <c r="BH11" s="163">
        <v>-2.3254000000000001</v>
      </c>
      <c r="BI11" s="163">
        <v>1.3141</v>
      </c>
      <c r="BJ11" s="163">
        <v>-1.1861999999999999</v>
      </c>
      <c r="BK11" s="163">
        <v>4.9146000000000001</v>
      </c>
      <c r="BL11" s="163">
        <v>0</v>
      </c>
      <c r="BM11" s="163">
        <v>1.2172000000000001</v>
      </c>
      <c r="BN11" s="163">
        <v>-133.47</v>
      </c>
      <c r="BO11" s="163">
        <v>41.383000000000003</v>
      </c>
      <c r="BP11" s="163">
        <v>41.168999999999997</v>
      </c>
      <c r="BQ11" s="163">
        <v>38.637</v>
      </c>
      <c r="BR11" s="163">
        <v>-177.66</v>
      </c>
      <c r="BS11" s="163">
        <v>-9.1669</v>
      </c>
      <c r="BT11" s="164"/>
      <c r="BU11" s="164"/>
      <c r="BV11" s="163">
        <v>17.524000000000001</v>
      </c>
      <c r="BW11" s="163">
        <v>9.4099000000000004</v>
      </c>
      <c r="BX11" s="163">
        <v>6.2899000000000003</v>
      </c>
      <c r="BY11" s="163">
        <v>-8.2200000000000006</v>
      </c>
      <c r="BZ11" s="163">
        <v>8.8000000000000007</v>
      </c>
      <c r="CA11" s="163">
        <v>-22.231999999999999</v>
      </c>
      <c r="CB11" s="163">
        <v>-22.231999999999999</v>
      </c>
      <c r="CC11" s="163">
        <v>28.667999999999999</v>
      </c>
      <c r="CD11" s="163">
        <v>27.436</v>
      </c>
      <c r="CE11" s="163">
        <v>-2.6581999999999999</v>
      </c>
      <c r="CF11" s="163">
        <v>-21.646000000000001</v>
      </c>
      <c r="CG11" s="163">
        <v>-21.792999999999999</v>
      </c>
      <c r="CH11" s="163">
        <v>-1.2479</v>
      </c>
      <c r="CI11" s="163">
        <v>10.311999999999999</v>
      </c>
      <c r="CJ11" s="163">
        <v>2.88</v>
      </c>
      <c r="CK11" s="163">
        <v>6.4119999999999999</v>
      </c>
      <c r="CL11" s="163">
        <v>43.098999999999997</v>
      </c>
      <c r="CM11" s="163">
        <v>-17.100000000000001</v>
      </c>
      <c r="CN11" s="163">
        <v>-3.5099</v>
      </c>
      <c r="CO11" s="163">
        <v>31.084</v>
      </c>
      <c r="CP11" s="163">
        <v>31.408000000000001</v>
      </c>
      <c r="CQ11" s="163">
        <v>30.335000000000001</v>
      </c>
      <c r="CR11" s="163">
        <v>70.2</v>
      </c>
      <c r="CS11" s="163">
        <v>70.376000000000005</v>
      </c>
      <c r="CT11" s="163">
        <v>-20.164999999999999</v>
      </c>
      <c r="CU11" s="163">
        <v>-66.715000000000003</v>
      </c>
      <c r="CV11" s="163">
        <v>-1.3021</v>
      </c>
      <c r="CW11" s="163">
        <v>2.4698000000000002</v>
      </c>
      <c r="CX11" s="163">
        <v>26.478999999999999</v>
      </c>
      <c r="CY11" s="163">
        <v>18.579000000000001</v>
      </c>
      <c r="CZ11" s="163">
        <v>18.286000000000001</v>
      </c>
      <c r="DA11" s="163">
        <v>18.167000000000002</v>
      </c>
      <c r="DB11" s="163">
        <v>-7.0499000000000001</v>
      </c>
      <c r="DC11" s="163">
        <v>25.512</v>
      </c>
      <c r="DD11" s="163">
        <v>-11.836</v>
      </c>
      <c r="DE11" s="163">
        <v>-11.555</v>
      </c>
      <c r="DF11" s="163">
        <v>38.918999999999997</v>
      </c>
      <c r="DG11" s="163">
        <v>1.4800000000000001E-2</v>
      </c>
      <c r="DH11" s="163">
        <v>-3.3765000000000001</v>
      </c>
      <c r="DI11" s="163">
        <v>6.9</v>
      </c>
      <c r="DJ11" s="163">
        <v>7</v>
      </c>
      <c r="DK11" s="163">
        <v>-5.1170999999999998</v>
      </c>
      <c r="DL11" s="163">
        <v>0</v>
      </c>
      <c r="DM11" s="163">
        <v>47.634</v>
      </c>
      <c r="DN11" s="163">
        <v>5.9432</v>
      </c>
      <c r="DO11" s="163">
        <v>0.67</v>
      </c>
      <c r="DP11" s="163">
        <v>-4.51</v>
      </c>
      <c r="DQ11" s="163">
        <v>10.8</v>
      </c>
      <c r="DR11" s="163">
        <v>-37.033999999999999</v>
      </c>
      <c r="DS11" s="163">
        <v>-10.93</v>
      </c>
      <c r="DT11" s="163">
        <v>-11.029</v>
      </c>
      <c r="DU11" s="163">
        <v>31.74</v>
      </c>
      <c r="DV11" s="163">
        <v>21.26</v>
      </c>
      <c r="DW11" s="163">
        <v>-36.127000000000002</v>
      </c>
      <c r="DX11" s="163">
        <v>-18.245000000000001</v>
      </c>
      <c r="DY11" s="163">
        <v>-41.497999999999998</v>
      </c>
      <c r="DZ11" s="163">
        <v>-40.908999999999999</v>
      </c>
      <c r="EA11" s="163">
        <v>13.191000000000001</v>
      </c>
      <c r="EB11" s="163">
        <v>-6.2032999999999996</v>
      </c>
      <c r="EC11" s="163">
        <v>-16.454000000000001</v>
      </c>
      <c r="ED11" s="163">
        <v>-16.273</v>
      </c>
      <c r="EE11" s="163">
        <v>-18.545999999999999</v>
      </c>
      <c r="EF11" s="163">
        <v>-25.152000000000001</v>
      </c>
      <c r="EG11" s="163">
        <v>-13.968</v>
      </c>
      <c r="EH11" s="163">
        <v>-120.6</v>
      </c>
      <c r="EI11" s="163">
        <v>-17.164999999999999</v>
      </c>
      <c r="EJ11" s="163">
        <v>0</v>
      </c>
      <c r="EK11" s="163">
        <v>-10.782</v>
      </c>
      <c r="EL11" s="163">
        <v>-9.9558999999999997</v>
      </c>
      <c r="EM11" s="163">
        <v>30.39</v>
      </c>
      <c r="EN11" s="163">
        <v>-10.384</v>
      </c>
      <c r="EO11" s="163">
        <v>-10.090999999999999</v>
      </c>
      <c r="EP11" s="163">
        <v>-5.1239999999999997</v>
      </c>
      <c r="EQ11" s="163">
        <v>-35.393999999999998</v>
      </c>
      <c r="ER11" s="163">
        <v>-35.073</v>
      </c>
      <c r="ES11" s="163">
        <v>18.765000000000001</v>
      </c>
      <c r="ET11" s="163">
        <v>12.319000000000001</v>
      </c>
      <c r="EU11" s="163">
        <v>-20.289000000000001</v>
      </c>
      <c r="EV11" s="163">
        <v>0</v>
      </c>
      <c r="EW11" s="163">
        <v>3.6013000000000002</v>
      </c>
      <c r="EX11" s="163">
        <v>-13.11</v>
      </c>
      <c r="EY11" s="163">
        <v>-11.228999999999999</v>
      </c>
      <c r="EZ11" s="163">
        <v>-11.532999999999999</v>
      </c>
      <c r="FA11" s="163">
        <v>7.9455</v>
      </c>
      <c r="FB11" s="163">
        <v>16.423999999999999</v>
      </c>
      <c r="FC11" s="163">
        <v>-42.125999999999998</v>
      </c>
      <c r="FD11" s="163">
        <v>6.8251999999999997</v>
      </c>
      <c r="FE11" s="163">
        <v>0</v>
      </c>
      <c r="FF11" s="163">
        <v>0</v>
      </c>
      <c r="FG11" s="163">
        <v>0</v>
      </c>
      <c r="FH11" s="163">
        <v>1.9056</v>
      </c>
      <c r="FI11" s="163">
        <v>2.5718000000000001</v>
      </c>
      <c r="FJ11" s="163">
        <v>8.8750999999999998</v>
      </c>
      <c r="FK11" s="163">
        <v>8.7077000000000009</v>
      </c>
      <c r="FL11" s="163">
        <v>27.797000000000001</v>
      </c>
      <c r="FM11" s="163">
        <v>23.303999999999998</v>
      </c>
      <c r="FN11" s="163">
        <v>23.006</v>
      </c>
      <c r="FO11" s="163">
        <v>27.327000000000002</v>
      </c>
      <c r="FP11" s="163">
        <v>35.103000000000002</v>
      </c>
      <c r="FQ11" s="163">
        <v>9.3323999999999998</v>
      </c>
      <c r="FR11" s="163">
        <v>-6.7298999999999998</v>
      </c>
      <c r="FS11" s="163">
        <v>-2.5116999999999998</v>
      </c>
      <c r="FT11" s="163">
        <v>0.31519999999999998</v>
      </c>
      <c r="FU11" s="163">
        <v>1.8</v>
      </c>
      <c r="FV11" s="163">
        <v>2.06</v>
      </c>
      <c r="FW11" s="163">
        <v>-9.3534000000000006</v>
      </c>
      <c r="FX11" s="163">
        <v>1.0024</v>
      </c>
      <c r="FY11" s="163">
        <v>8.1748999999999992</v>
      </c>
      <c r="FZ11" s="163">
        <v>0.63200000000000001</v>
      </c>
      <c r="GA11" s="163">
        <v>2.0419999999999998</v>
      </c>
      <c r="GB11" s="163">
        <v>24.658999999999999</v>
      </c>
      <c r="GC11" s="163">
        <v>-37.837000000000003</v>
      </c>
      <c r="GD11" s="163">
        <v>-27.835999999999999</v>
      </c>
      <c r="GE11" s="163">
        <v>-2.1499000000000001</v>
      </c>
      <c r="GF11" s="163">
        <v>32.720999999999997</v>
      </c>
      <c r="GG11" s="163">
        <v>-0.1</v>
      </c>
      <c r="GH11" s="163">
        <v>16.814</v>
      </c>
      <c r="GI11" s="163">
        <v>2.3083999999999998</v>
      </c>
      <c r="GJ11" s="163">
        <v>-2.5108000000000001</v>
      </c>
      <c r="GK11" s="163">
        <v>2.0607000000000002</v>
      </c>
      <c r="GL11" s="163">
        <v>6.9699999999999998E-2</v>
      </c>
      <c r="GM11" s="164"/>
      <c r="GN11" s="163">
        <v>-12.929</v>
      </c>
      <c r="GO11" s="163">
        <v>-18.149000000000001</v>
      </c>
      <c r="GP11" s="163">
        <v>16.744</v>
      </c>
      <c r="GQ11" s="163">
        <v>-30.503</v>
      </c>
      <c r="GR11" s="163">
        <v>-8.3955000000000002</v>
      </c>
      <c r="GS11" s="163">
        <v>-9.9086999999999996</v>
      </c>
      <c r="GT11" s="163">
        <v>123.76</v>
      </c>
      <c r="GU11" s="163">
        <v>-5.3375000000000004</v>
      </c>
      <c r="GV11" s="163">
        <v>-11.974</v>
      </c>
      <c r="GW11" s="163">
        <v>9.9861000000000004</v>
      </c>
      <c r="GX11" s="163">
        <v>3.1173000000000002</v>
      </c>
      <c r="GY11" s="163">
        <v>9.4429999999999996</v>
      </c>
      <c r="GZ11" s="163">
        <v>9.3994999999999997</v>
      </c>
      <c r="HA11" s="163">
        <v>3</v>
      </c>
      <c r="HB11" s="163">
        <v>-14.154</v>
      </c>
      <c r="HC11" s="163">
        <v>-13.052</v>
      </c>
      <c r="HD11" s="163">
        <v>-1.6798999999999999</v>
      </c>
      <c r="HE11" s="163">
        <v>5.4695</v>
      </c>
      <c r="HF11" s="163">
        <v>-14.303000000000001</v>
      </c>
      <c r="HG11" s="163">
        <v>48.203000000000003</v>
      </c>
      <c r="HH11" s="163">
        <v>73.117000000000004</v>
      </c>
      <c r="HI11" s="163">
        <v>38.841999999999999</v>
      </c>
      <c r="HJ11" s="163">
        <v>38.771999999999998</v>
      </c>
      <c r="HK11" s="163">
        <v>0</v>
      </c>
      <c r="HL11" s="163">
        <v>-6.9348999999999998</v>
      </c>
      <c r="HM11" s="163">
        <v>0</v>
      </c>
      <c r="HN11" s="163">
        <v>-10.472</v>
      </c>
      <c r="HO11" s="163">
        <v>24.055</v>
      </c>
      <c r="HP11" s="163">
        <v>24.588000000000001</v>
      </c>
      <c r="HQ11" s="163">
        <v>-19.774000000000001</v>
      </c>
      <c r="HR11" s="163">
        <v>-19.164000000000001</v>
      </c>
      <c r="HS11" s="163">
        <v>-13.176</v>
      </c>
      <c r="HT11" s="163">
        <v>-13.494999999999999</v>
      </c>
      <c r="HU11" s="163">
        <v>21.75</v>
      </c>
      <c r="HV11" s="163">
        <v>22.17</v>
      </c>
      <c r="HW11" s="163">
        <v>-31.899000000000001</v>
      </c>
      <c r="HX11" s="163">
        <v>-31.798999999999999</v>
      </c>
      <c r="HY11" s="163">
        <v>2.8134000000000001</v>
      </c>
      <c r="HZ11" s="163">
        <v>-6.6398999999999999</v>
      </c>
      <c r="IA11" s="163">
        <v>29.109000000000002</v>
      </c>
      <c r="IB11" s="163">
        <v>24.545000000000002</v>
      </c>
      <c r="IC11" s="163">
        <v>24.809000000000001</v>
      </c>
      <c r="ID11" s="163">
        <v>-18.2</v>
      </c>
      <c r="IE11" s="163">
        <v>-36.298999999999999</v>
      </c>
      <c r="IF11" s="163">
        <v>6.9</v>
      </c>
      <c r="IG11" s="163">
        <v>6.3</v>
      </c>
      <c r="IH11" s="163">
        <v>-17.96</v>
      </c>
      <c r="II11" s="163">
        <v>-17.856999999999999</v>
      </c>
      <c r="IJ11" s="163">
        <v>-74.034999999999997</v>
      </c>
      <c r="IK11" s="163">
        <v>84.912999999999997</v>
      </c>
      <c r="IL11" s="163">
        <v>-236.04</v>
      </c>
      <c r="IM11" s="163">
        <v>12.147</v>
      </c>
      <c r="IN11" s="163">
        <v>-136.07</v>
      </c>
      <c r="IO11" s="163">
        <v>77.168000000000006</v>
      </c>
      <c r="IP11" s="163">
        <v>85.543000000000006</v>
      </c>
      <c r="IQ11" s="163">
        <v>127.93</v>
      </c>
      <c r="IR11" s="163">
        <v>57.725999999999999</v>
      </c>
      <c r="IS11" s="163">
        <v>14.842000000000001</v>
      </c>
      <c r="IT11" s="163">
        <v>23.489000000000001</v>
      </c>
      <c r="IU11" s="163">
        <v>24.187999999999999</v>
      </c>
      <c r="IV11" s="163">
        <v>-20.224</v>
      </c>
      <c r="IW11" s="163">
        <v>185.62</v>
      </c>
      <c r="IX11" s="163">
        <v>-157.43</v>
      </c>
      <c r="IY11" s="163">
        <v>42.395000000000003</v>
      </c>
      <c r="IZ11" s="163">
        <v>-25.456</v>
      </c>
      <c r="JA11" s="163">
        <v>0.3992</v>
      </c>
      <c r="JB11" s="163">
        <v>8.8796999999999997</v>
      </c>
      <c r="JC11" s="163">
        <v>-9.1998999999999995</v>
      </c>
      <c r="JD11" s="163">
        <v>-2.0840000000000001</v>
      </c>
      <c r="JE11" s="163">
        <v>-2.0840000000000001</v>
      </c>
      <c r="JF11" s="163">
        <v>4.6398999999999999</v>
      </c>
      <c r="JG11" s="163">
        <v>-0.4</v>
      </c>
      <c r="JH11" s="163">
        <v>-5.8291000000000004</v>
      </c>
      <c r="JI11" s="163">
        <v>-5.5953999999999997</v>
      </c>
      <c r="JJ11" s="163">
        <v>11.515000000000001</v>
      </c>
      <c r="JK11" s="163">
        <v>-9.5505999999999993</v>
      </c>
      <c r="JL11" s="163">
        <v>3.5998999999999999</v>
      </c>
      <c r="JM11" s="163">
        <v>1.0229999999999999</v>
      </c>
      <c r="JN11" s="163">
        <v>0.253</v>
      </c>
      <c r="JO11" s="163">
        <v>0</v>
      </c>
      <c r="JP11" s="163">
        <v>0</v>
      </c>
      <c r="JQ11" s="163">
        <v>3.4405000000000001</v>
      </c>
      <c r="JR11" s="163">
        <v>3.6194999999999999</v>
      </c>
      <c r="JS11" s="163">
        <v>2.2037</v>
      </c>
      <c r="JT11" s="164"/>
      <c r="JU11" s="163">
        <v>20.7</v>
      </c>
      <c r="JV11" s="163">
        <v>7.4730999999999996</v>
      </c>
      <c r="JW11" s="163">
        <v>-0.19</v>
      </c>
      <c r="JX11" s="163">
        <v>0.37</v>
      </c>
      <c r="JY11" s="163">
        <v>0</v>
      </c>
      <c r="JZ11" s="163">
        <v>-19.419</v>
      </c>
      <c r="KA11" s="163">
        <v>-19.552</v>
      </c>
      <c r="KB11" s="163">
        <v>2.7448999999999999</v>
      </c>
      <c r="KC11" s="163">
        <v>15.635999999999999</v>
      </c>
      <c r="KD11" s="163">
        <v>-15.148999999999999</v>
      </c>
      <c r="KE11" s="163">
        <v>0</v>
      </c>
      <c r="KF11" s="163">
        <v>-21.899000000000001</v>
      </c>
      <c r="KG11" s="163">
        <v>4</v>
      </c>
      <c r="KH11" s="163">
        <v>10.37</v>
      </c>
      <c r="KI11" s="163">
        <v>-129.86000000000001</v>
      </c>
    </row>
    <row r="12" spans="1:295" ht="18" customHeight="1" x14ac:dyDescent="0.25">
      <c r="A12" s="160" t="s">
        <v>66</v>
      </c>
      <c r="B12" s="160" t="s">
        <v>693</v>
      </c>
      <c r="C12" s="163">
        <v>0</v>
      </c>
      <c r="D12" s="163">
        <v>4.2225999999999999</v>
      </c>
      <c r="E12" s="163">
        <v>-8.6325000000000003</v>
      </c>
      <c r="F12" s="163">
        <v>3.4929000000000001</v>
      </c>
      <c r="G12" s="163">
        <v>10.053000000000001</v>
      </c>
      <c r="H12" s="163">
        <v>0</v>
      </c>
      <c r="I12" s="163">
        <v>19.390999999999998</v>
      </c>
      <c r="J12" s="164"/>
      <c r="K12" s="163">
        <v>12.537000000000001</v>
      </c>
      <c r="L12" s="163">
        <v>4.7008000000000001</v>
      </c>
      <c r="M12" s="163">
        <v>4.2912999999999997</v>
      </c>
      <c r="N12" s="163">
        <v>-15.539</v>
      </c>
      <c r="O12" s="163">
        <v>-19.798999999999999</v>
      </c>
      <c r="P12" s="163">
        <v>-4.4000000000000004</v>
      </c>
      <c r="Q12" s="163">
        <v>1.6559999999999999</v>
      </c>
      <c r="R12" s="163">
        <v>-13.199</v>
      </c>
      <c r="S12" s="163">
        <v>3.9803000000000002</v>
      </c>
      <c r="T12" s="163">
        <v>0.68520000000000003</v>
      </c>
      <c r="U12" s="163">
        <v>4.1421000000000001</v>
      </c>
      <c r="V12" s="163">
        <v>4.0354999999999999</v>
      </c>
      <c r="W12" s="163">
        <v>7.1364000000000001</v>
      </c>
      <c r="X12" s="163">
        <v>0</v>
      </c>
      <c r="Y12" s="163">
        <v>3.2383000000000002</v>
      </c>
      <c r="Z12" s="163">
        <v>2.2061999999999999</v>
      </c>
      <c r="AA12" s="164"/>
      <c r="AB12" s="163">
        <v>-0.43719999999999998</v>
      </c>
      <c r="AC12" s="163">
        <v>3.5999999999999997E-2</v>
      </c>
      <c r="AD12" s="163">
        <v>4.3999999999999997E-2</v>
      </c>
      <c r="AE12" s="163">
        <v>0.58799999999999997</v>
      </c>
      <c r="AF12" s="163">
        <v>-4.4400000000000004</v>
      </c>
      <c r="AG12" s="163">
        <v>-17.600000000000001</v>
      </c>
      <c r="AH12" s="163">
        <v>-0.29199999999999998</v>
      </c>
      <c r="AI12" s="163">
        <v>0.23400000000000001</v>
      </c>
      <c r="AJ12" s="163">
        <v>-16.77</v>
      </c>
      <c r="AK12" s="163">
        <v>-16.829000000000001</v>
      </c>
      <c r="AL12" s="163">
        <v>-10</v>
      </c>
      <c r="AM12" s="163">
        <v>-11.46</v>
      </c>
      <c r="AN12" s="163">
        <v>-11.489000000000001</v>
      </c>
      <c r="AO12" s="163">
        <v>3.3957000000000002</v>
      </c>
      <c r="AP12" s="163">
        <v>3.7932000000000001</v>
      </c>
      <c r="AQ12" s="163">
        <v>21.459</v>
      </c>
      <c r="AR12" s="163">
        <v>23</v>
      </c>
      <c r="AS12" s="163">
        <v>-12.02</v>
      </c>
      <c r="AT12" s="163">
        <v>-9.7789999999999999</v>
      </c>
      <c r="AU12" s="163">
        <v>-32.021000000000001</v>
      </c>
      <c r="AV12" s="163">
        <v>7.1099999999999997E-2</v>
      </c>
      <c r="AW12" s="163">
        <v>0.1648</v>
      </c>
      <c r="AX12" s="163">
        <v>-18.084</v>
      </c>
      <c r="AY12" s="163">
        <v>-15.673</v>
      </c>
      <c r="AZ12" s="163">
        <v>5.5358999999999998</v>
      </c>
      <c r="BA12" s="163">
        <v>27.609000000000002</v>
      </c>
      <c r="BB12" s="163">
        <v>-3.4921000000000002</v>
      </c>
      <c r="BC12" s="163">
        <v>7.7519999999999998</v>
      </c>
      <c r="BD12" s="163">
        <v>-6.6999000000000004</v>
      </c>
      <c r="BE12" s="163">
        <v>-6.6999000000000004</v>
      </c>
      <c r="BF12" s="163">
        <v>-20.222000000000001</v>
      </c>
      <c r="BG12" s="163">
        <v>0</v>
      </c>
      <c r="BH12" s="163">
        <v>-2.4702000000000002</v>
      </c>
      <c r="BI12" s="163">
        <v>1.3141</v>
      </c>
      <c r="BJ12" s="163">
        <v>-0.73980000000000001</v>
      </c>
      <c r="BK12" s="163">
        <v>4.7969999999999997</v>
      </c>
      <c r="BL12" s="163">
        <v>0</v>
      </c>
      <c r="BM12" s="163">
        <v>1.1757</v>
      </c>
      <c r="BN12" s="163">
        <v>-135.68</v>
      </c>
      <c r="BO12" s="163">
        <v>39.826000000000001</v>
      </c>
      <c r="BP12" s="163">
        <v>39.734999999999999</v>
      </c>
      <c r="BQ12" s="163">
        <v>33.956000000000003</v>
      </c>
      <c r="BR12" s="163">
        <v>-184.66</v>
      </c>
      <c r="BS12" s="163">
        <v>-9.1669</v>
      </c>
      <c r="BT12" s="164"/>
      <c r="BU12" s="164"/>
      <c r="BV12" s="163">
        <v>17.474</v>
      </c>
      <c r="BW12" s="163">
        <v>9.2798999999999996</v>
      </c>
      <c r="BX12" s="163">
        <v>5.76</v>
      </c>
      <c r="BY12" s="163">
        <v>-9.2798999999999996</v>
      </c>
      <c r="BZ12" s="163">
        <v>8.68</v>
      </c>
      <c r="CA12" s="163">
        <v>-19.821000000000002</v>
      </c>
      <c r="CB12" s="163">
        <v>-19.687000000000001</v>
      </c>
      <c r="CC12" s="163">
        <v>24.364999999999998</v>
      </c>
      <c r="CD12" s="163">
        <v>22.835000000000001</v>
      </c>
      <c r="CE12" s="163">
        <v>-1.3904000000000001</v>
      </c>
      <c r="CF12" s="163">
        <v>-16.882000000000001</v>
      </c>
      <c r="CG12" s="163">
        <v>-17.311</v>
      </c>
      <c r="CH12" s="163">
        <v>-0.96330000000000005</v>
      </c>
      <c r="CI12" s="163">
        <v>10.617000000000001</v>
      </c>
      <c r="CJ12" s="163">
        <v>2.88</v>
      </c>
      <c r="CK12" s="163">
        <v>6.4119999999999999</v>
      </c>
      <c r="CL12" s="163">
        <v>41.598999999999997</v>
      </c>
      <c r="CM12" s="163">
        <v>-17.2</v>
      </c>
      <c r="CN12" s="163">
        <v>-3.3498999999999999</v>
      </c>
      <c r="CO12" s="163">
        <v>32.32</v>
      </c>
      <c r="CP12" s="163">
        <v>32.305999999999997</v>
      </c>
      <c r="CQ12" s="163">
        <v>30.792999999999999</v>
      </c>
      <c r="CR12" s="163">
        <v>71.614000000000004</v>
      </c>
      <c r="CS12" s="163">
        <v>72.524000000000001</v>
      </c>
      <c r="CT12" s="163">
        <v>-21.04</v>
      </c>
      <c r="CU12" s="163">
        <v>-67.105000000000004</v>
      </c>
      <c r="CV12" s="163">
        <v>-1.6466000000000001</v>
      </c>
      <c r="CW12" s="163">
        <v>2.2726000000000002</v>
      </c>
      <c r="CX12" s="163">
        <v>25.93</v>
      </c>
      <c r="CY12" s="163">
        <v>17.728999999999999</v>
      </c>
      <c r="CZ12" s="163">
        <v>18.286000000000001</v>
      </c>
      <c r="DA12" s="163">
        <v>18.167000000000002</v>
      </c>
      <c r="DB12" s="163">
        <v>-6.7999000000000001</v>
      </c>
      <c r="DC12" s="163">
        <v>25.512</v>
      </c>
      <c r="DD12" s="163">
        <v>-12.137</v>
      </c>
      <c r="DE12" s="163">
        <v>-11.96</v>
      </c>
      <c r="DF12" s="163">
        <v>34.167000000000002</v>
      </c>
      <c r="DG12" s="163">
        <v>1.4800000000000001E-2</v>
      </c>
      <c r="DH12" s="163">
        <v>-3.1920000000000002</v>
      </c>
      <c r="DI12" s="163">
        <v>6.9</v>
      </c>
      <c r="DJ12" s="163">
        <v>7</v>
      </c>
      <c r="DK12" s="163">
        <v>-5.3308</v>
      </c>
      <c r="DL12" s="163">
        <v>-0.187</v>
      </c>
      <c r="DM12" s="163">
        <v>47.476999999999997</v>
      </c>
      <c r="DN12" s="163">
        <v>5.3865999999999996</v>
      </c>
      <c r="DO12" s="163">
        <v>0.27</v>
      </c>
      <c r="DP12" s="163">
        <v>-4.6500000000000004</v>
      </c>
      <c r="DQ12" s="163">
        <v>11.798999999999999</v>
      </c>
      <c r="DR12" s="163">
        <v>-37.033999999999999</v>
      </c>
      <c r="DS12" s="163">
        <v>-10.95</v>
      </c>
      <c r="DT12" s="163">
        <v>-11.079000000000001</v>
      </c>
      <c r="DU12" s="163">
        <v>31.25</v>
      </c>
      <c r="DV12" s="163">
        <v>20.34</v>
      </c>
      <c r="DW12" s="163">
        <v>-35.69</v>
      </c>
      <c r="DX12" s="163">
        <v>-16.936</v>
      </c>
      <c r="DY12" s="163">
        <v>-37.151000000000003</v>
      </c>
      <c r="DZ12" s="163">
        <v>-38.171999999999997</v>
      </c>
      <c r="EA12" s="163">
        <v>12.45</v>
      </c>
      <c r="EB12" s="163">
        <v>-7.2226999999999997</v>
      </c>
      <c r="EC12" s="163">
        <v>-15.51</v>
      </c>
      <c r="ED12" s="163">
        <v>-15.292999999999999</v>
      </c>
      <c r="EE12" s="163">
        <v>-12.807</v>
      </c>
      <c r="EF12" s="163">
        <v>-18.971</v>
      </c>
      <c r="EG12" s="163">
        <v>-14.057</v>
      </c>
      <c r="EH12" s="163">
        <v>-117.73</v>
      </c>
      <c r="EI12" s="163">
        <v>-12.827</v>
      </c>
      <c r="EJ12" s="163">
        <v>0</v>
      </c>
      <c r="EK12" s="163">
        <v>-10.016999999999999</v>
      </c>
      <c r="EL12" s="163">
        <v>-9.7161000000000008</v>
      </c>
      <c r="EM12" s="163">
        <v>32.101999999999997</v>
      </c>
      <c r="EN12" s="163">
        <v>-14.874000000000001</v>
      </c>
      <c r="EO12" s="163">
        <v>-14.33</v>
      </c>
      <c r="EP12" s="163">
        <v>-4.6119000000000003</v>
      </c>
      <c r="EQ12" s="163">
        <v>-33.445</v>
      </c>
      <c r="ER12" s="163">
        <v>-33.607999999999997</v>
      </c>
      <c r="ES12" s="163">
        <v>22.143000000000001</v>
      </c>
      <c r="ET12" s="163">
        <v>18.789000000000001</v>
      </c>
      <c r="EU12" s="163">
        <v>-20.68</v>
      </c>
      <c r="EV12" s="163">
        <v>-0.3</v>
      </c>
      <c r="EW12" s="163">
        <v>3.3304</v>
      </c>
      <c r="EX12" s="163">
        <v>-20.901</v>
      </c>
      <c r="EY12" s="163">
        <v>-11.488</v>
      </c>
      <c r="EZ12" s="163">
        <v>-11.72</v>
      </c>
      <c r="FA12" s="163">
        <v>8.8968000000000007</v>
      </c>
      <c r="FB12" s="163">
        <v>18.509</v>
      </c>
      <c r="FC12" s="163">
        <v>-32.444000000000003</v>
      </c>
      <c r="FD12" s="163">
        <v>6.5567000000000002</v>
      </c>
      <c r="FE12" s="163">
        <v>0</v>
      </c>
      <c r="FF12" s="163">
        <v>0</v>
      </c>
      <c r="FG12" s="163">
        <v>0</v>
      </c>
      <c r="FH12" s="163">
        <v>3.6476999999999999</v>
      </c>
      <c r="FI12" s="163">
        <v>2.6473</v>
      </c>
      <c r="FJ12" s="163">
        <v>6.5307000000000004</v>
      </c>
      <c r="FK12" s="163">
        <v>6.1958000000000002</v>
      </c>
      <c r="FL12" s="163">
        <v>35.835000000000001</v>
      </c>
      <c r="FM12" s="163">
        <v>18.824999999999999</v>
      </c>
      <c r="FN12" s="163">
        <v>19.355</v>
      </c>
      <c r="FO12" s="163">
        <v>33.911999999999999</v>
      </c>
      <c r="FP12" s="163">
        <v>41.238999999999997</v>
      </c>
      <c r="FQ12" s="163">
        <v>8.1165000000000003</v>
      </c>
      <c r="FR12" s="163">
        <v>-7.4499000000000004</v>
      </c>
      <c r="FS12" s="163">
        <v>-2.0173000000000001</v>
      </c>
      <c r="FT12" s="163">
        <v>0.29780000000000001</v>
      </c>
      <c r="FU12" s="163">
        <v>1.63</v>
      </c>
      <c r="FV12" s="163">
        <v>3.11</v>
      </c>
      <c r="FW12" s="163">
        <v>0</v>
      </c>
      <c r="FX12" s="163">
        <v>0</v>
      </c>
      <c r="FY12" s="163">
        <v>8.0539000000000005</v>
      </c>
      <c r="FZ12" s="163">
        <v>0.66100000000000003</v>
      </c>
      <c r="GA12" s="163">
        <v>2.0518000000000001</v>
      </c>
      <c r="GB12" s="163">
        <v>23.048999999999999</v>
      </c>
      <c r="GC12" s="163">
        <v>-38.209000000000003</v>
      </c>
      <c r="GD12" s="163">
        <v>-29.402000000000001</v>
      </c>
      <c r="GE12" s="163">
        <v>-2.2299000000000002</v>
      </c>
      <c r="GF12" s="163">
        <v>30.495999999999999</v>
      </c>
      <c r="GG12" s="163">
        <v>-0.1</v>
      </c>
      <c r="GH12" s="163">
        <v>17.311</v>
      </c>
      <c r="GI12" s="163">
        <v>2.5629</v>
      </c>
      <c r="GJ12" s="163">
        <v>-2.7117</v>
      </c>
      <c r="GK12" s="163">
        <v>1.9987999999999999</v>
      </c>
      <c r="GL12" s="163">
        <v>6.9699999999999998E-2</v>
      </c>
      <c r="GM12" s="164"/>
      <c r="GN12" s="163">
        <v>-12.063000000000001</v>
      </c>
      <c r="GO12" s="163">
        <v>-17.448</v>
      </c>
      <c r="GP12" s="163">
        <v>17.945</v>
      </c>
      <c r="GQ12" s="163">
        <v>-31.259</v>
      </c>
      <c r="GR12" s="163">
        <v>-13.997</v>
      </c>
      <c r="GS12" s="163">
        <v>-11.366</v>
      </c>
      <c r="GT12" s="163">
        <v>132.41999999999999</v>
      </c>
      <c r="GU12" s="163">
        <v>-5.327</v>
      </c>
      <c r="GV12" s="163">
        <v>-12.385999999999999</v>
      </c>
      <c r="GW12" s="163">
        <v>9.5197000000000003</v>
      </c>
      <c r="GX12" s="163">
        <v>3.0541999999999998</v>
      </c>
      <c r="GY12" s="163">
        <v>9.4575999999999993</v>
      </c>
      <c r="GZ12" s="163">
        <v>9.4390000000000001</v>
      </c>
      <c r="HA12" s="163">
        <v>2</v>
      </c>
      <c r="HB12" s="163">
        <v>-15.313000000000001</v>
      </c>
      <c r="HC12" s="163">
        <v>-14.518000000000001</v>
      </c>
      <c r="HD12" s="163">
        <v>0.84</v>
      </c>
      <c r="HE12" s="163">
        <v>0</v>
      </c>
      <c r="HF12" s="163">
        <v>-13.502000000000001</v>
      </c>
      <c r="HG12" s="163">
        <v>44.752000000000002</v>
      </c>
      <c r="HH12" s="163">
        <v>73.896000000000001</v>
      </c>
      <c r="HI12" s="163">
        <v>39.965000000000003</v>
      </c>
      <c r="HJ12" s="163">
        <v>40.198</v>
      </c>
      <c r="HK12" s="163">
        <v>0</v>
      </c>
      <c r="HL12" s="163">
        <v>-7.4713000000000003</v>
      </c>
      <c r="HM12" s="163">
        <v>-9.8622999999999994</v>
      </c>
      <c r="HN12" s="163">
        <v>-12.987</v>
      </c>
      <c r="HO12" s="163">
        <v>24.055</v>
      </c>
      <c r="HP12" s="163">
        <v>24.588000000000001</v>
      </c>
      <c r="HQ12" s="163">
        <v>-21.471</v>
      </c>
      <c r="HR12" s="163">
        <v>-20.515000000000001</v>
      </c>
      <c r="HS12" s="163">
        <v>-12.696</v>
      </c>
      <c r="HT12" s="163">
        <v>-12.625999999999999</v>
      </c>
      <c r="HU12" s="163">
        <v>23.548999999999999</v>
      </c>
      <c r="HV12" s="163">
        <v>23.658999999999999</v>
      </c>
      <c r="HW12" s="163">
        <v>-30</v>
      </c>
      <c r="HX12" s="163">
        <v>-29.7</v>
      </c>
      <c r="HY12" s="163">
        <v>2.7603</v>
      </c>
      <c r="HZ12" s="163">
        <v>-6.96</v>
      </c>
      <c r="IA12" s="163">
        <v>34.768000000000001</v>
      </c>
      <c r="IB12" s="163">
        <v>21.864000000000001</v>
      </c>
      <c r="IC12" s="163">
        <v>21.675999999999998</v>
      </c>
      <c r="ID12" s="163">
        <v>-18.2</v>
      </c>
      <c r="IE12" s="163">
        <v>-35.4</v>
      </c>
      <c r="IF12" s="163">
        <v>7.6999000000000004</v>
      </c>
      <c r="IG12" s="163">
        <v>6.9</v>
      </c>
      <c r="IH12" s="163">
        <v>-18.140999999999998</v>
      </c>
      <c r="II12" s="163">
        <v>-17.890999999999998</v>
      </c>
      <c r="IJ12" s="163">
        <v>-69.805999999999997</v>
      </c>
      <c r="IK12" s="163">
        <v>86.47</v>
      </c>
      <c r="IL12" s="163">
        <v>-238.41</v>
      </c>
      <c r="IM12" s="163">
        <v>11.023999999999999</v>
      </c>
      <c r="IN12" s="163">
        <v>-153.56</v>
      </c>
      <c r="IO12" s="163">
        <v>80.141999999999996</v>
      </c>
      <c r="IP12" s="163">
        <v>83.543999999999997</v>
      </c>
      <c r="IQ12" s="163">
        <v>131.22</v>
      </c>
      <c r="IR12" s="163">
        <v>60.89</v>
      </c>
      <c r="IS12" s="163">
        <v>18.876000000000001</v>
      </c>
      <c r="IT12" s="163">
        <v>22.901</v>
      </c>
      <c r="IU12" s="163">
        <v>22.555</v>
      </c>
      <c r="IV12" s="163">
        <v>-24.465</v>
      </c>
      <c r="IW12" s="163">
        <v>189.97</v>
      </c>
      <c r="IX12" s="163">
        <v>-160.38999999999999</v>
      </c>
      <c r="IY12" s="163">
        <v>45.262</v>
      </c>
      <c r="IZ12" s="163">
        <v>-31.184000000000001</v>
      </c>
      <c r="JA12" s="163">
        <v>1.0095000000000001</v>
      </c>
      <c r="JB12" s="163">
        <v>8.8796999999999997</v>
      </c>
      <c r="JC12" s="163">
        <v>-8.3199000000000005</v>
      </c>
      <c r="JD12" s="163">
        <v>-2.0798999999999999</v>
      </c>
      <c r="JE12" s="163">
        <v>-2.0798999999999999</v>
      </c>
      <c r="JF12" s="163">
        <v>4.4800000000000004</v>
      </c>
      <c r="JG12" s="163">
        <v>-0.24</v>
      </c>
      <c r="JH12" s="163">
        <v>-5.6135999999999999</v>
      </c>
      <c r="JI12" s="163">
        <v>-5.8273999999999999</v>
      </c>
      <c r="JJ12" s="163">
        <v>11.192</v>
      </c>
      <c r="JK12" s="163">
        <v>-9.5779999999999994</v>
      </c>
      <c r="JL12" s="163">
        <v>4.8</v>
      </c>
      <c r="JM12" s="163">
        <v>2.3849</v>
      </c>
      <c r="JN12" s="163">
        <v>2.5819999999999999</v>
      </c>
      <c r="JO12" s="163">
        <v>0</v>
      </c>
      <c r="JP12" s="163">
        <v>0</v>
      </c>
      <c r="JQ12" s="163">
        <v>3.6261999999999999</v>
      </c>
      <c r="JR12" s="163">
        <v>4.4469000000000003</v>
      </c>
      <c r="JS12" s="163">
        <v>3.8776000000000002</v>
      </c>
      <c r="JT12" s="164"/>
      <c r="JU12" s="163">
        <v>19.100000000000001</v>
      </c>
      <c r="JV12" s="163">
        <v>7.4241000000000001</v>
      </c>
      <c r="JW12" s="163">
        <v>-0.28000000000000003</v>
      </c>
      <c r="JX12" s="163">
        <v>0.37</v>
      </c>
      <c r="JY12" s="163">
        <v>0</v>
      </c>
      <c r="JZ12" s="163">
        <v>-18.974</v>
      </c>
      <c r="KA12" s="163">
        <v>-19.032</v>
      </c>
      <c r="KB12" s="163">
        <v>2.3157999999999999</v>
      </c>
      <c r="KC12" s="163">
        <v>14.624000000000001</v>
      </c>
      <c r="KD12" s="163">
        <v>-14.92</v>
      </c>
      <c r="KE12" s="163">
        <v>0</v>
      </c>
      <c r="KF12" s="163">
        <v>-20.399000000000001</v>
      </c>
      <c r="KG12" s="163">
        <v>2.7</v>
      </c>
      <c r="KH12" s="163">
        <v>12.651999999999999</v>
      </c>
      <c r="KI12" s="163">
        <v>-136.12</v>
      </c>
    </row>
    <row r="13" spans="1:295" ht="18" customHeight="1" x14ac:dyDescent="0.25">
      <c r="A13" s="160" t="s">
        <v>66</v>
      </c>
      <c r="B13" s="160" t="s">
        <v>694</v>
      </c>
      <c r="C13" s="163">
        <v>0</v>
      </c>
      <c r="D13" s="163">
        <v>4.0768000000000004</v>
      </c>
      <c r="E13" s="163">
        <v>-8.5624000000000002</v>
      </c>
      <c r="F13" s="163">
        <v>3.5124</v>
      </c>
      <c r="G13" s="163">
        <v>9.8229000000000006</v>
      </c>
      <c r="H13" s="163">
        <v>0</v>
      </c>
      <c r="I13" s="163">
        <v>18.693000000000001</v>
      </c>
      <c r="J13" s="164"/>
      <c r="K13" s="163">
        <v>12.134</v>
      </c>
      <c r="L13" s="163">
        <v>4.4607999999999999</v>
      </c>
      <c r="M13" s="163">
        <v>4.2557999999999998</v>
      </c>
      <c r="N13" s="163">
        <v>-15.539</v>
      </c>
      <c r="O13" s="163">
        <v>-22</v>
      </c>
      <c r="P13" s="163">
        <v>-2.2000000000000002</v>
      </c>
      <c r="Q13" s="163">
        <v>0.82799999999999996</v>
      </c>
      <c r="R13" s="163">
        <v>-15.398999999999999</v>
      </c>
      <c r="S13" s="163">
        <v>4.0970000000000004</v>
      </c>
      <c r="T13" s="163">
        <v>1.4500000000000001E-2</v>
      </c>
      <c r="U13" s="163">
        <v>4.0094000000000003</v>
      </c>
      <c r="V13" s="163">
        <v>3.8479000000000001</v>
      </c>
      <c r="W13" s="163">
        <v>6.7458</v>
      </c>
      <c r="X13" s="163">
        <v>0</v>
      </c>
      <c r="Y13" s="163">
        <v>3.1456</v>
      </c>
      <c r="Z13" s="163">
        <v>2.1772</v>
      </c>
      <c r="AA13" s="164"/>
      <c r="AB13" s="163">
        <v>-0.3468</v>
      </c>
      <c r="AC13" s="163">
        <v>5.3999999999999999E-2</v>
      </c>
      <c r="AD13" s="163">
        <v>2.3E-2</v>
      </c>
      <c r="AE13" s="163">
        <v>0.748</v>
      </c>
      <c r="AF13" s="163">
        <v>-4.4400000000000004</v>
      </c>
      <c r="AG13" s="163">
        <v>-15.4</v>
      </c>
      <c r="AH13" s="163">
        <v>-0.29199999999999998</v>
      </c>
      <c r="AI13" s="163">
        <v>0.23400000000000001</v>
      </c>
      <c r="AJ13" s="163">
        <v>-16.87</v>
      </c>
      <c r="AK13" s="163">
        <v>-16.79</v>
      </c>
      <c r="AL13" s="163">
        <v>-10</v>
      </c>
      <c r="AM13" s="163">
        <v>-11.31</v>
      </c>
      <c r="AN13" s="163">
        <v>-11.35</v>
      </c>
      <c r="AO13" s="163">
        <v>3.8136000000000001</v>
      </c>
      <c r="AP13" s="163">
        <v>3.5129999999999999</v>
      </c>
      <c r="AQ13" s="163">
        <v>20.576000000000001</v>
      </c>
      <c r="AR13" s="163">
        <v>22.242000000000001</v>
      </c>
      <c r="AS13" s="163">
        <v>-12.423</v>
      </c>
      <c r="AT13" s="163">
        <v>-11.922000000000001</v>
      </c>
      <c r="AU13" s="163">
        <v>-31.763000000000002</v>
      </c>
      <c r="AV13" s="163">
        <v>6.6040000000000001</v>
      </c>
      <c r="AW13" s="163">
        <v>9.4164999999999992</v>
      </c>
      <c r="AX13" s="163">
        <v>-20.361000000000001</v>
      </c>
      <c r="AY13" s="163">
        <v>-17.012</v>
      </c>
      <c r="AZ13" s="163">
        <v>7.1140999999999996</v>
      </c>
      <c r="BA13" s="163">
        <v>32.969000000000001</v>
      </c>
      <c r="BB13" s="163">
        <v>-4.7144000000000004</v>
      </c>
      <c r="BC13" s="163">
        <v>6.9451000000000001</v>
      </c>
      <c r="BD13" s="163">
        <v>-6.0998999999999999</v>
      </c>
      <c r="BE13" s="163">
        <v>-6.0998999999999999</v>
      </c>
      <c r="BF13" s="163">
        <v>-17.783999999999999</v>
      </c>
      <c r="BG13" s="163">
        <v>0</v>
      </c>
      <c r="BH13" s="163">
        <v>-2.5666000000000002</v>
      </c>
      <c r="BI13" s="163">
        <v>1.3141</v>
      </c>
      <c r="BJ13" s="163">
        <v>-0.9073</v>
      </c>
      <c r="BK13" s="163">
        <v>4.8348000000000004</v>
      </c>
      <c r="BL13" s="163">
        <v>0</v>
      </c>
      <c r="BM13" s="163">
        <v>0.51370000000000005</v>
      </c>
      <c r="BN13" s="163">
        <v>-129.41999999999999</v>
      </c>
      <c r="BO13" s="163">
        <v>38.482999999999997</v>
      </c>
      <c r="BP13" s="163">
        <v>38.209000000000003</v>
      </c>
      <c r="BQ13" s="163">
        <v>35.029000000000003</v>
      </c>
      <c r="BR13" s="163">
        <v>-182.7</v>
      </c>
      <c r="BS13" s="163">
        <v>-9.1669</v>
      </c>
      <c r="BT13" s="164"/>
      <c r="BU13" s="164"/>
      <c r="BV13" s="163">
        <v>16.456</v>
      </c>
      <c r="BW13" s="163">
        <v>9.42</v>
      </c>
      <c r="BX13" s="163">
        <v>5.8</v>
      </c>
      <c r="BY13" s="163">
        <v>-9.7898999999999994</v>
      </c>
      <c r="BZ13" s="163">
        <v>8.6300000000000008</v>
      </c>
      <c r="CA13" s="163">
        <v>-19.687000000000001</v>
      </c>
      <c r="CB13" s="163">
        <v>-19.821000000000002</v>
      </c>
      <c r="CC13" s="163">
        <v>23.073</v>
      </c>
      <c r="CD13" s="163">
        <v>22.271999999999998</v>
      </c>
      <c r="CE13" s="163">
        <v>-1.3399000000000001</v>
      </c>
      <c r="CF13" s="163">
        <v>-17.14</v>
      </c>
      <c r="CG13" s="163">
        <v>-17.213000000000001</v>
      </c>
      <c r="CH13" s="163">
        <v>-1.2889999999999999</v>
      </c>
      <c r="CI13" s="163">
        <v>9.2522000000000002</v>
      </c>
      <c r="CJ13" s="163">
        <v>2.88</v>
      </c>
      <c r="CK13" s="163">
        <v>6.4119999999999999</v>
      </c>
      <c r="CL13" s="163">
        <v>39.200000000000003</v>
      </c>
      <c r="CM13" s="163">
        <v>-16.399000000000001</v>
      </c>
      <c r="CN13" s="163">
        <v>-3.2898999999999998</v>
      </c>
      <c r="CO13" s="163">
        <v>30.849</v>
      </c>
      <c r="CP13" s="163">
        <v>31.515000000000001</v>
      </c>
      <c r="CQ13" s="163">
        <v>30.207000000000001</v>
      </c>
      <c r="CR13" s="163">
        <v>71.361000000000004</v>
      </c>
      <c r="CS13" s="163">
        <v>72.149000000000001</v>
      </c>
      <c r="CT13" s="163">
        <v>-23.516999999999999</v>
      </c>
      <c r="CU13" s="163">
        <v>-66.326999999999998</v>
      </c>
      <c r="CV13" s="163">
        <v>-1.5147999999999999</v>
      </c>
      <c r="CW13" s="163">
        <v>2.3227000000000002</v>
      </c>
      <c r="CX13" s="163">
        <v>25.879000000000001</v>
      </c>
      <c r="CY13" s="163">
        <v>17.638999999999999</v>
      </c>
      <c r="CZ13" s="163">
        <v>18.286000000000001</v>
      </c>
      <c r="DA13" s="163">
        <v>18.167000000000002</v>
      </c>
      <c r="DB13" s="163">
        <v>-6.7999000000000001</v>
      </c>
      <c r="DC13" s="163">
        <v>25.512</v>
      </c>
      <c r="DD13" s="163">
        <v>-11.536</v>
      </c>
      <c r="DE13" s="163">
        <v>-11.385</v>
      </c>
      <c r="DF13" s="163">
        <v>30.638999999999999</v>
      </c>
      <c r="DG13" s="163">
        <v>1.4800000000000001E-2</v>
      </c>
      <c r="DH13" s="163">
        <v>-3.2231999999999998</v>
      </c>
      <c r="DI13" s="163">
        <v>9.3999000000000006</v>
      </c>
      <c r="DJ13" s="163">
        <v>9.3999000000000006</v>
      </c>
      <c r="DK13" s="163">
        <v>-5.3819999999999997</v>
      </c>
      <c r="DL13" s="163">
        <v>-0.374</v>
      </c>
      <c r="DM13" s="163">
        <v>48.265000000000001</v>
      </c>
      <c r="DN13" s="163">
        <v>5.0155000000000003</v>
      </c>
      <c r="DO13" s="163">
        <v>0</v>
      </c>
      <c r="DP13" s="163">
        <v>-4.97</v>
      </c>
      <c r="DQ13" s="163">
        <v>10.935</v>
      </c>
      <c r="DR13" s="163">
        <v>-34.594000000000001</v>
      </c>
      <c r="DS13" s="163">
        <v>-10.5</v>
      </c>
      <c r="DT13" s="163">
        <v>-10.619</v>
      </c>
      <c r="DU13" s="163">
        <v>29.91</v>
      </c>
      <c r="DV13" s="163">
        <v>19.82</v>
      </c>
      <c r="DW13" s="163">
        <v>-31.981000000000002</v>
      </c>
      <c r="DX13" s="163">
        <v>-16.381</v>
      </c>
      <c r="DY13" s="163">
        <v>-37.104999999999997</v>
      </c>
      <c r="DZ13" s="163">
        <v>-35.753999999999998</v>
      </c>
      <c r="EA13" s="163">
        <v>11.923</v>
      </c>
      <c r="EB13" s="163">
        <v>-9.0904000000000007</v>
      </c>
      <c r="EC13" s="163">
        <v>-17.167000000000002</v>
      </c>
      <c r="ED13" s="163">
        <v>-17.323</v>
      </c>
      <c r="EE13" s="163">
        <v>-11.375999999999999</v>
      </c>
      <c r="EF13" s="163">
        <v>-18.376000000000001</v>
      </c>
      <c r="EG13" s="163">
        <v>-12.683999999999999</v>
      </c>
      <c r="EH13" s="163">
        <v>-117.5</v>
      </c>
      <c r="EI13" s="163">
        <v>-15.568</v>
      </c>
      <c r="EJ13" s="163">
        <v>0</v>
      </c>
      <c r="EK13" s="163">
        <v>-10.634</v>
      </c>
      <c r="EL13" s="163">
        <v>-9.3810000000000002</v>
      </c>
      <c r="EM13" s="163">
        <v>34.124000000000002</v>
      </c>
      <c r="EN13" s="163">
        <v>-18.350999999999999</v>
      </c>
      <c r="EO13" s="163">
        <v>-18.042000000000002</v>
      </c>
      <c r="EP13" s="163">
        <v>15.888</v>
      </c>
      <c r="EQ13" s="163">
        <v>-34.277999999999999</v>
      </c>
      <c r="ER13" s="163">
        <v>-32.896000000000001</v>
      </c>
      <c r="ES13" s="163">
        <v>18.678999999999998</v>
      </c>
      <c r="ET13" s="163">
        <v>11.308999999999999</v>
      </c>
      <c r="EU13" s="163">
        <v>-17.77</v>
      </c>
      <c r="EV13" s="163">
        <v>-2.2000000000000002</v>
      </c>
      <c r="EW13" s="163">
        <v>3.2988</v>
      </c>
      <c r="EX13" s="163">
        <v>-27.64</v>
      </c>
      <c r="EY13" s="163">
        <v>-11.249000000000001</v>
      </c>
      <c r="EZ13" s="163">
        <v>-11.388</v>
      </c>
      <c r="FA13" s="163">
        <v>8.6654999999999998</v>
      </c>
      <c r="FB13" s="163">
        <v>14.382999999999999</v>
      </c>
      <c r="FC13" s="163">
        <v>-33.826000000000001</v>
      </c>
      <c r="FD13" s="163">
        <v>6.8129999999999997</v>
      </c>
      <c r="FE13" s="163">
        <v>0</v>
      </c>
      <c r="FF13" s="163">
        <v>0</v>
      </c>
      <c r="FG13" s="163">
        <v>0</v>
      </c>
      <c r="FH13" s="163">
        <v>3.5024999999999999</v>
      </c>
      <c r="FI13" s="163">
        <v>3.3643000000000001</v>
      </c>
      <c r="FJ13" s="163">
        <v>6.1958000000000002</v>
      </c>
      <c r="FK13" s="163">
        <v>6.5307000000000004</v>
      </c>
      <c r="FL13" s="163">
        <v>36.671999999999997</v>
      </c>
      <c r="FM13" s="163">
        <v>18.175000000000001</v>
      </c>
      <c r="FN13" s="163">
        <v>18.225999999999999</v>
      </c>
      <c r="FO13" s="163">
        <v>33.591000000000001</v>
      </c>
      <c r="FP13" s="163">
        <v>39.131999999999998</v>
      </c>
      <c r="FQ13" s="163">
        <v>7.2523</v>
      </c>
      <c r="FR13" s="163">
        <v>-7.0099</v>
      </c>
      <c r="FS13" s="163">
        <v>-2.0173000000000001</v>
      </c>
      <c r="FT13" s="163">
        <v>0.30599999999999999</v>
      </c>
      <c r="FU13" s="163">
        <v>1.63</v>
      </c>
      <c r="FV13" s="163">
        <v>2.85</v>
      </c>
      <c r="FW13" s="163">
        <v>0</v>
      </c>
      <c r="FX13" s="163">
        <v>1.7004999999999999</v>
      </c>
      <c r="FY13" s="163">
        <v>7.9878999999999998</v>
      </c>
      <c r="FZ13" s="163">
        <v>0.59099999999999997</v>
      </c>
      <c r="GA13" s="163">
        <v>2.2974999999999999</v>
      </c>
      <c r="GB13" s="163">
        <v>23.469000000000001</v>
      </c>
      <c r="GC13" s="163">
        <v>-39.104999999999997</v>
      </c>
      <c r="GD13" s="163">
        <v>-29.448</v>
      </c>
      <c r="GE13" s="163">
        <v>-2.3999000000000001</v>
      </c>
      <c r="GF13" s="163">
        <v>30.65</v>
      </c>
      <c r="GG13" s="163">
        <v>-0.1</v>
      </c>
      <c r="GH13" s="163">
        <v>16.702999999999999</v>
      </c>
      <c r="GI13" s="163">
        <v>2.8494000000000002</v>
      </c>
      <c r="GJ13" s="163">
        <v>-3.0552999999999999</v>
      </c>
      <c r="GK13" s="163">
        <v>2.0238</v>
      </c>
      <c r="GL13" s="163">
        <v>6.9699999999999998E-2</v>
      </c>
      <c r="GM13" s="164"/>
      <c r="GN13" s="163">
        <v>-12.186</v>
      </c>
      <c r="GO13" s="163">
        <v>-17.396000000000001</v>
      </c>
      <c r="GP13" s="163">
        <v>16.437000000000001</v>
      </c>
      <c r="GQ13" s="163">
        <v>-30.670999999999999</v>
      </c>
      <c r="GR13" s="163">
        <v>-13.465</v>
      </c>
      <c r="GS13" s="163">
        <v>-11.15</v>
      </c>
      <c r="GT13" s="163">
        <v>134.16999999999999</v>
      </c>
      <c r="GU13" s="163">
        <v>-5.3038999999999996</v>
      </c>
      <c r="GV13" s="163">
        <v>-11.069000000000001</v>
      </c>
      <c r="GW13" s="163">
        <v>9.0756999999999994</v>
      </c>
      <c r="GX13" s="163">
        <v>2.7370000000000001</v>
      </c>
      <c r="GY13" s="163">
        <v>9.6480999999999995</v>
      </c>
      <c r="GZ13" s="163">
        <v>9.6762999999999995</v>
      </c>
      <c r="HA13" s="163">
        <v>2</v>
      </c>
      <c r="HB13" s="163">
        <v>-16.206</v>
      </c>
      <c r="HC13" s="163">
        <v>-16.251999999999999</v>
      </c>
      <c r="HD13" s="163">
        <v>0</v>
      </c>
      <c r="HE13" s="163">
        <v>0</v>
      </c>
      <c r="HF13" s="163">
        <v>-11.154999999999999</v>
      </c>
      <c r="HG13" s="163">
        <v>42.396000000000001</v>
      </c>
      <c r="HH13" s="163">
        <v>76.182000000000002</v>
      </c>
      <c r="HI13" s="163">
        <v>39.646999999999998</v>
      </c>
      <c r="HJ13" s="163">
        <v>39.75</v>
      </c>
      <c r="HK13" s="163">
        <v>0</v>
      </c>
      <c r="HL13" s="163">
        <v>-7.2329999999999997</v>
      </c>
      <c r="HM13" s="163">
        <v>-10.375</v>
      </c>
      <c r="HN13" s="163">
        <v>-12.462</v>
      </c>
      <c r="HO13" s="163">
        <v>24.055</v>
      </c>
      <c r="HP13" s="163">
        <v>21.292000000000002</v>
      </c>
      <c r="HQ13" s="163">
        <v>-23.722999999999999</v>
      </c>
      <c r="HR13" s="163">
        <v>-23.07</v>
      </c>
      <c r="HS13" s="163">
        <v>-13.596</v>
      </c>
      <c r="HT13" s="163">
        <v>-13.085000000000001</v>
      </c>
      <c r="HU13" s="163">
        <v>18.809000000000001</v>
      </c>
      <c r="HV13" s="163">
        <v>18.84</v>
      </c>
      <c r="HW13" s="163">
        <v>-30.5</v>
      </c>
      <c r="HX13" s="163">
        <v>-30.5</v>
      </c>
      <c r="HY13" s="163">
        <v>2.7951000000000001</v>
      </c>
      <c r="HZ13" s="163">
        <v>-7.1199000000000003</v>
      </c>
      <c r="IA13" s="163">
        <v>36.235999999999997</v>
      </c>
      <c r="IB13" s="163">
        <v>14.811</v>
      </c>
      <c r="IC13" s="163">
        <v>14.715</v>
      </c>
      <c r="ID13" s="163">
        <v>-18.2</v>
      </c>
      <c r="IE13" s="163">
        <v>-35</v>
      </c>
      <c r="IF13" s="163">
        <v>10.3</v>
      </c>
      <c r="IG13" s="163">
        <v>9.3999000000000006</v>
      </c>
      <c r="IH13" s="163">
        <v>-18.140999999999998</v>
      </c>
      <c r="II13" s="163">
        <v>-18.224</v>
      </c>
      <c r="IJ13" s="163">
        <v>-68.113</v>
      </c>
      <c r="IK13" s="163">
        <v>88.995000000000005</v>
      </c>
      <c r="IL13" s="163">
        <v>-241.18</v>
      </c>
      <c r="IM13" s="163">
        <v>5.7919</v>
      </c>
      <c r="IN13" s="163">
        <v>-149.91999999999999</v>
      </c>
      <c r="IO13" s="163">
        <v>83.941999999999993</v>
      </c>
      <c r="IP13" s="163">
        <v>85.168000000000006</v>
      </c>
      <c r="IQ13" s="163">
        <v>130.54</v>
      </c>
      <c r="IR13" s="163">
        <v>66.265000000000001</v>
      </c>
      <c r="IS13" s="163">
        <v>22.120999999999999</v>
      </c>
      <c r="IT13" s="163">
        <v>26.390999999999998</v>
      </c>
      <c r="IU13" s="163">
        <v>24.959</v>
      </c>
      <c r="IV13" s="163">
        <v>-22.637</v>
      </c>
      <c r="IW13" s="163">
        <v>189.63</v>
      </c>
      <c r="IX13" s="163">
        <v>-164.11</v>
      </c>
      <c r="IY13" s="163">
        <v>40.351999999999997</v>
      </c>
      <c r="IZ13" s="163">
        <v>-23.876000000000001</v>
      </c>
      <c r="JA13" s="163">
        <v>1.6417999999999999</v>
      </c>
      <c r="JB13" s="163">
        <v>8.8796999999999997</v>
      </c>
      <c r="JC13" s="163">
        <v>-9.0398999999999994</v>
      </c>
      <c r="JD13" s="163">
        <v>-2.1158999999999999</v>
      </c>
      <c r="JE13" s="163">
        <v>-2.117</v>
      </c>
      <c r="JF13" s="163">
        <v>4.8</v>
      </c>
      <c r="JG13" s="163">
        <v>-0.72</v>
      </c>
      <c r="JH13" s="163">
        <v>-5.9394</v>
      </c>
      <c r="JI13" s="163">
        <v>-5.7419000000000002</v>
      </c>
      <c r="JJ13" s="163">
        <v>11.018000000000001</v>
      </c>
      <c r="JK13" s="163">
        <v>-9.5200999999999993</v>
      </c>
      <c r="JL13" s="163">
        <v>4.0998999999999999</v>
      </c>
      <c r="JM13" s="163">
        <v>1.3779999999999999</v>
      </c>
      <c r="JN13" s="163">
        <v>0.85799999999999998</v>
      </c>
      <c r="JO13" s="163">
        <v>0</v>
      </c>
      <c r="JP13" s="163">
        <v>0</v>
      </c>
      <c r="JQ13" s="163">
        <v>3.2967</v>
      </c>
      <c r="JR13" s="163">
        <v>3.8351999999999999</v>
      </c>
      <c r="JS13" s="163">
        <v>4.1551999999999998</v>
      </c>
      <c r="JT13" s="164"/>
      <c r="JU13" s="163">
        <v>18.298999999999999</v>
      </c>
      <c r="JV13" s="163">
        <v>7.2788000000000004</v>
      </c>
      <c r="JW13" s="163">
        <v>-0.31</v>
      </c>
      <c r="JX13" s="163">
        <v>0.37</v>
      </c>
      <c r="JY13" s="163">
        <v>0</v>
      </c>
      <c r="JZ13" s="163">
        <v>-19.550999999999998</v>
      </c>
      <c r="KA13" s="163">
        <v>-19.484000000000002</v>
      </c>
      <c r="KB13" s="163">
        <v>3.3995000000000002</v>
      </c>
      <c r="KC13" s="163">
        <v>15.313000000000001</v>
      </c>
      <c r="KD13" s="163">
        <v>-14.752000000000001</v>
      </c>
      <c r="KE13" s="163">
        <v>0</v>
      </c>
      <c r="KF13" s="163">
        <v>-20</v>
      </c>
      <c r="KG13" s="163">
        <v>2.0998999999999999</v>
      </c>
      <c r="KH13" s="163">
        <v>12.590999999999999</v>
      </c>
      <c r="KI13" s="163">
        <v>-133.63</v>
      </c>
    </row>
    <row r="14" spans="1:295" ht="18" customHeight="1" x14ac:dyDescent="0.25">
      <c r="A14" s="160" t="s">
        <v>66</v>
      </c>
      <c r="B14" s="160" t="s">
        <v>695</v>
      </c>
      <c r="C14" s="163">
        <v>0</v>
      </c>
      <c r="D14" s="163">
        <v>4.2476000000000003</v>
      </c>
      <c r="E14" s="163">
        <v>-8.7174999999999994</v>
      </c>
      <c r="F14" s="163">
        <v>3.49</v>
      </c>
      <c r="G14" s="163">
        <v>10.115</v>
      </c>
      <c r="H14" s="163">
        <v>0</v>
      </c>
      <c r="I14" s="163">
        <v>19.350999999999999</v>
      </c>
      <c r="J14" s="164"/>
      <c r="K14" s="163">
        <v>12.045999999999999</v>
      </c>
      <c r="L14" s="163">
        <v>4.4568000000000003</v>
      </c>
      <c r="M14" s="163">
        <v>4.0624000000000002</v>
      </c>
      <c r="N14" s="163">
        <v>-15.539</v>
      </c>
      <c r="O14" s="163">
        <v>-22</v>
      </c>
      <c r="P14" s="163">
        <v>-2.2000000000000002</v>
      </c>
      <c r="Q14" s="163">
        <v>0.82799999999999996</v>
      </c>
      <c r="R14" s="163">
        <v>-15.398999999999999</v>
      </c>
      <c r="S14" s="163">
        <v>4.1409000000000002</v>
      </c>
      <c r="T14" s="163">
        <v>0.35520000000000002</v>
      </c>
      <c r="U14" s="163">
        <v>3.9866999999999999</v>
      </c>
      <c r="V14" s="163">
        <v>3.8892000000000002</v>
      </c>
      <c r="W14" s="163">
        <v>6.7038000000000002</v>
      </c>
      <c r="X14" s="163">
        <v>0</v>
      </c>
      <c r="Y14" s="163">
        <v>3.0506000000000002</v>
      </c>
      <c r="Z14" s="163">
        <v>2.2494000000000001</v>
      </c>
      <c r="AA14" s="164"/>
      <c r="AB14" s="163">
        <v>-0.26190000000000002</v>
      </c>
      <c r="AC14" s="163">
        <v>-0.01</v>
      </c>
      <c r="AD14" s="163">
        <v>8.0000000000000002E-3</v>
      </c>
      <c r="AE14" s="163">
        <v>0.53600000000000003</v>
      </c>
      <c r="AF14" s="163">
        <v>-4.4400000000000004</v>
      </c>
      <c r="AG14" s="163">
        <v>-15.4</v>
      </c>
      <c r="AH14" s="163">
        <v>-0.29199999999999998</v>
      </c>
      <c r="AI14" s="163">
        <v>0.23400000000000001</v>
      </c>
      <c r="AJ14" s="163">
        <v>-16.77</v>
      </c>
      <c r="AK14" s="163">
        <v>-16.7</v>
      </c>
      <c r="AL14" s="163">
        <v>-10</v>
      </c>
      <c r="AM14" s="163">
        <v>-11.52</v>
      </c>
      <c r="AN14" s="163">
        <v>-11.55</v>
      </c>
      <c r="AO14" s="163">
        <v>3.9948000000000001</v>
      </c>
      <c r="AP14" s="163">
        <v>3.5590000000000002</v>
      </c>
      <c r="AQ14" s="163">
        <v>22.135000000000002</v>
      </c>
      <c r="AR14" s="163">
        <v>23.920999999999999</v>
      </c>
      <c r="AS14" s="163">
        <v>-12.724</v>
      </c>
      <c r="AT14" s="163">
        <v>-10.448</v>
      </c>
      <c r="AU14" s="163">
        <v>-32.012</v>
      </c>
      <c r="AV14" s="163">
        <v>1.4462999999999999</v>
      </c>
      <c r="AW14" s="163">
        <v>1.1264000000000001</v>
      </c>
      <c r="AX14" s="163">
        <v>-19.423999999999999</v>
      </c>
      <c r="AY14" s="163">
        <v>-15.807</v>
      </c>
      <c r="AZ14" s="163">
        <v>5.5358999999999998</v>
      </c>
      <c r="BA14" s="163">
        <v>29.138000000000002</v>
      </c>
      <c r="BB14" s="163">
        <v>-7.9248000000000003</v>
      </c>
      <c r="BC14" s="163">
        <v>7.1440999999999999</v>
      </c>
      <c r="BD14" s="163">
        <v>-6.1999000000000004</v>
      </c>
      <c r="BE14" s="163">
        <v>-6.1999000000000004</v>
      </c>
      <c r="BF14" s="163">
        <v>-20.472999999999999</v>
      </c>
      <c r="BG14" s="163">
        <v>0</v>
      </c>
      <c r="BH14" s="163">
        <v>-2.5453000000000001</v>
      </c>
      <c r="BI14" s="163">
        <v>1.3141</v>
      </c>
      <c r="BJ14" s="163">
        <v>-0.68779999999999997</v>
      </c>
      <c r="BK14" s="163">
        <v>4.9333</v>
      </c>
      <c r="BL14" s="163">
        <v>0</v>
      </c>
      <c r="BM14" s="163">
        <v>0.60780000000000001</v>
      </c>
      <c r="BN14" s="163">
        <v>-137.97</v>
      </c>
      <c r="BO14" s="163">
        <v>38.697000000000003</v>
      </c>
      <c r="BP14" s="163">
        <v>38.514000000000003</v>
      </c>
      <c r="BQ14" s="163">
        <v>38.417999999999999</v>
      </c>
      <c r="BR14" s="163">
        <v>-192.3</v>
      </c>
      <c r="BS14" s="163">
        <v>-9.1669</v>
      </c>
      <c r="BT14" s="164"/>
      <c r="BU14" s="164"/>
      <c r="BV14" s="163">
        <v>15.417999999999999</v>
      </c>
      <c r="BW14" s="163">
        <v>9.18</v>
      </c>
      <c r="BX14" s="163">
        <v>5.61</v>
      </c>
      <c r="BY14" s="163">
        <v>-9.84</v>
      </c>
      <c r="BZ14" s="163">
        <v>8.0799000000000003</v>
      </c>
      <c r="CA14" s="163">
        <v>-18.882999999999999</v>
      </c>
      <c r="CB14" s="163">
        <v>-19.016999999999999</v>
      </c>
      <c r="CC14" s="163">
        <v>22.318999999999999</v>
      </c>
      <c r="CD14" s="163">
        <v>21.369</v>
      </c>
      <c r="CE14" s="163">
        <v>-1.0644</v>
      </c>
      <c r="CF14" s="163">
        <v>-17.047999999999998</v>
      </c>
      <c r="CG14" s="163">
        <v>-17.065999999999999</v>
      </c>
      <c r="CH14" s="163">
        <v>-0.74909999999999999</v>
      </c>
      <c r="CI14" s="163">
        <v>10.225</v>
      </c>
      <c r="CJ14" s="163">
        <v>2.88</v>
      </c>
      <c r="CK14" s="163">
        <v>6.4119999999999999</v>
      </c>
      <c r="CL14" s="163">
        <v>38.9</v>
      </c>
      <c r="CM14" s="163">
        <v>-16.600000000000001</v>
      </c>
      <c r="CN14" s="163">
        <v>-3.2999000000000001</v>
      </c>
      <c r="CO14" s="163">
        <v>30.741</v>
      </c>
      <c r="CP14" s="163">
        <v>31.122</v>
      </c>
      <c r="CQ14" s="163">
        <v>30.355</v>
      </c>
      <c r="CR14" s="163">
        <v>71.905000000000001</v>
      </c>
      <c r="CS14" s="163">
        <v>71.995999999999995</v>
      </c>
      <c r="CT14" s="163">
        <v>-23.164999999999999</v>
      </c>
      <c r="CU14" s="163">
        <v>-66.691999999999993</v>
      </c>
      <c r="CV14" s="163">
        <v>-1.4551000000000001</v>
      </c>
      <c r="CW14" s="163">
        <v>2.2406999999999999</v>
      </c>
      <c r="CX14" s="163">
        <v>25.879000000000001</v>
      </c>
      <c r="CY14" s="163">
        <v>17.25</v>
      </c>
      <c r="CZ14" s="163">
        <v>18.286000000000001</v>
      </c>
      <c r="DA14" s="163">
        <v>18.167000000000002</v>
      </c>
      <c r="DB14" s="163">
        <v>-6.5</v>
      </c>
      <c r="DC14" s="163">
        <v>25.512</v>
      </c>
      <c r="DD14" s="163">
        <v>-12.004</v>
      </c>
      <c r="DE14" s="163">
        <v>-12.066000000000001</v>
      </c>
      <c r="DF14" s="163">
        <v>33.814999999999998</v>
      </c>
      <c r="DG14" s="163">
        <v>1.47E-2</v>
      </c>
      <c r="DH14" s="163">
        <v>-3.1463000000000001</v>
      </c>
      <c r="DI14" s="163">
        <v>9.3999000000000006</v>
      </c>
      <c r="DJ14" s="163">
        <v>9.3999000000000006</v>
      </c>
      <c r="DK14" s="163">
        <v>-5.6481000000000003</v>
      </c>
      <c r="DL14" s="163">
        <v>-0.374</v>
      </c>
      <c r="DM14" s="163">
        <v>47.476999999999997</v>
      </c>
      <c r="DN14" s="163">
        <v>5.0155000000000003</v>
      </c>
      <c r="DO14" s="163">
        <v>-7.0000000000000007E-2</v>
      </c>
      <c r="DP14" s="163">
        <v>-4.76</v>
      </c>
      <c r="DQ14" s="163">
        <v>10.462</v>
      </c>
      <c r="DR14" s="163">
        <v>-34.594000000000001</v>
      </c>
      <c r="DS14" s="163">
        <v>-9.93</v>
      </c>
      <c r="DT14" s="163">
        <v>-9.9899000000000004</v>
      </c>
      <c r="DU14" s="163">
        <v>27.93</v>
      </c>
      <c r="DV14" s="163">
        <v>19.100000000000001</v>
      </c>
      <c r="DW14" s="163">
        <v>-32.036000000000001</v>
      </c>
      <c r="DX14" s="163">
        <v>-16.135999999999999</v>
      </c>
      <c r="DY14" s="163">
        <v>-35.744</v>
      </c>
      <c r="DZ14" s="163">
        <v>-34.936</v>
      </c>
      <c r="EA14" s="163">
        <v>0</v>
      </c>
      <c r="EB14" s="163">
        <v>-9.3812999999999995</v>
      </c>
      <c r="EC14" s="163">
        <v>-17.571999999999999</v>
      </c>
      <c r="ED14" s="163">
        <v>-18.632000000000001</v>
      </c>
      <c r="EE14" s="163">
        <v>-5.2994000000000003</v>
      </c>
      <c r="EF14" s="163">
        <v>-8.5313999999999997</v>
      </c>
      <c r="EG14" s="163">
        <v>-12.816000000000001</v>
      </c>
      <c r="EH14" s="163">
        <v>-122.73</v>
      </c>
      <c r="EI14" s="163">
        <v>-7.2172999999999998</v>
      </c>
      <c r="EJ14" s="163">
        <v>0</v>
      </c>
      <c r="EK14" s="163">
        <v>-9.0393000000000008</v>
      </c>
      <c r="EL14" s="163">
        <v>-8.4612999999999996</v>
      </c>
      <c r="EM14" s="163">
        <v>28.637</v>
      </c>
      <c r="EN14" s="163">
        <v>-19.466999999999999</v>
      </c>
      <c r="EO14" s="163">
        <v>-17.475999999999999</v>
      </c>
      <c r="EP14" s="163">
        <v>15.888</v>
      </c>
      <c r="EQ14" s="163">
        <v>-33.85</v>
      </c>
      <c r="ER14" s="163">
        <v>-34.814999999999998</v>
      </c>
      <c r="ES14" s="163">
        <v>18.831</v>
      </c>
      <c r="ET14" s="163">
        <v>0</v>
      </c>
      <c r="EU14" s="163">
        <v>-11.478999999999999</v>
      </c>
      <c r="EV14" s="163">
        <v>0.4</v>
      </c>
      <c r="EW14" s="163">
        <v>2.8586</v>
      </c>
      <c r="EX14" s="163">
        <v>-29.898</v>
      </c>
      <c r="EY14" s="163">
        <v>-11.352</v>
      </c>
      <c r="EZ14" s="163">
        <v>-11.569000000000001</v>
      </c>
      <c r="FA14" s="163">
        <v>7.8737000000000004</v>
      </c>
      <c r="FB14" s="163">
        <v>15.48</v>
      </c>
      <c r="FC14" s="163">
        <v>-41.180999999999997</v>
      </c>
      <c r="FD14" s="163">
        <v>6.8129999999999997</v>
      </c>
      <c r="FE14" s="163">
        <v>0</v>
      </c>
      <c r="FF14" s="163">
        <v>0</v>
      </c>
      <c r="FG14" s="163">
        <v>0</v>
      </c>
      <c r="FH14" s="163">
        <v>3.5571999999999999</v>
      </c>
      <c r="FI14" s="163">
        <v>1.9045000000000001</v>
      </c>
      <c r="FJ14" s="163">
        <v>4.5213000000000001</v>
      </c>
      <c r="FK14" s="163">
        <v>5.8609</v>
      </c>
      <c r="FL14" s="163">
        <v>36.671999999999997</v>
      </c>
      <c r="FM14" s="163">
        <v>17.126000000000001</v>
      </c>
      <c r="FN14" s="163">
        <v>17.018999999999998</v>
      </c>
      <c r="FO14" s="163">
        <v>34.603000000000002</v>
      </c>
      <c r="FP14" s="163">
        <v>42.100999999999999</v>
      </c>
      <c r="FQ14" s="163">
        <v>8.2972000000000001</v>
      </c>
      <c r="FR14" s="163">
        <v>-6.9298999999999999</v>
      </c>
      <c r="FS14" s="163">
        <v>-2.0173000000000001</v>
      </c>
      <c r="FT14" s="163">
        <v>0.28039999999999998</v>
      </c>
      <c r="FU14" s="163">
        <v>1.04</v>
      </c>
      <c r="FV14" s="163">
        <v>2.36</v>
      </c>
      <c r="FW14" s="163">
        <v>-9.1562999999999999</v>
      </c>
      <c r="FX14" s="163">
        <v>0</v>
      </c>
      <c r="FY14" s="163">
        <v>8.0149000000000008</v>
      </c>
      <c r="FZ14" s="163">
        <v>0.58799999999999997</v>
      </c>
      <c r="GA14" s="163">
        <v>2.2616000000000001</v>
      </c>
      <c r="GB14" s="163">
        <v>22.559000000000001</v>
      </c>
      <c r="GC14" s="163">
        <v>-38.777000000000001</v>
      </c>
      <c r="GD14" s="163">
        <v>-29.872</v>
      </c>
      <c r="GE14" s="163">
        <v>-2.0699000000000001</v>
      </c>
      <c r="GF14" s="163">
        <v>29.459</v>
      </c>
      <c r="GG14" s="163">
        <v>-0.1</v>
      </c>
      <c r="GH14" s="163">
        <v>16.762</v>
      </c>
      <c r="GI14" s="163">
        <v>2.6787000000000001</v>
      </c>
      <c r="GJ14" s="163">
        <v>-2.9496000000000002</v>
      </c>
      <c r="GK14" s="163">
        <v>1.7051000000000001</v>
      </c>
      <c r="GL14" s="163">
        <v>6.9699999999999998E-2</v>
      </c>
      <c r="GM14" s="164"/>
      <c r="GN14" s="163">
        <v>-12.186</v>
      </c>
      <c r="GO14" s="163">
        <v>-16.648</v>
      </c>
      <c r="GP14" s="163">
        <v>16.788</v>
      </c>
      <c r="GQ14" s="163">
        <v>-31.007000000000001</v>
      </c>
      <c r="GR14" s="163">
        <v>-13.798</v>
      </c>
      <c r="GS14" s="163">
        <v>-11.637</v>
      </c>
      <c r="GT14" s="163">
        <v>134.29</v>
      </c>
      <c r="GU14" s="163">
        <v>-5.5087000000000002</v>
      </c>
      <c r="GV14" s="163">
        <v>-11.106999999999999</v>
      </c>
      <c r="GW14" s="163">
        <v>9.2982999999999993</v>
      </c>
      <c r="GX14" s="163">
        <v>2.9150999999999998</v>
      </c>
      <c r="GY14" s="163">
        <v>9.4649999999999999</v>
      </c>
      <c r="GZ14" s="163">
        <v>9.4549000000000003</v>
      </c>
      <c r="HA14" s="163">
        <v>2.4247000000000001</v>
      </c>
      <c r="HB14" s="163">
        <v>-14.715999999999999</v>
      </c>
      <c r="HC14" s="163">
        <v>-13.443</v>
      </c>
      <c r="HD14" s="163">
        <v>3.3498999999999999</v>
      </c>
      <c r="HE14" s="163">
        <v>0</v>
      </c>
      <c r="HF14" s="163">
        <v>-12.272</v>
      </c>
      <c r="HG14" s="163">
        <v>44.244999999999997</v>
      </c>
      <c r="HH14" s="163">
        <v>70.745999999999995</v>
      </c>
      <c r="HI14" s="163">
        <v>39.258000000000003</v>
      </c>
      <c r="HJ14" s="163">
        <v>40.49</v>
      </c>
      <c r="HK14" s="163">
        <v>-5.3977000000000004</v>
      </c>
      <c r="HL14" s="163">
        <v>-8.9327000000000005</v>
      </c>
      <c r="HM14" s="163">
        <v>0</v>
      </c>
      <c r="HN14" s="163">
        <v>0</v>
      </c>
      <c r="HO14" s="163">
        <v>22.437000000000001</v>
      </c>
      <c r="HP14" s="163">
        <v>21.292000000000002</v>
      </c>
      <c r="HQ14" s="163">
        <v>-20.587</v>
      </c>
      <c r="HR14" s="163">
        <v>-19.994</v>
      </c>
      <c r="HS14" s="163">
        <v>-12.429</v>
      </c>
      <c r="HT14" s="163">
        <v>-12.456</v>
      </c>
      <c r="HU14" s="163">
        <v>20.86</v>
      </c>
      <c r="HV14" s="163">
        <v>21.388999999999999</v>
      </c>
      <c r="HW14" s="163">
        <v>-31.899000000000001</v>
      </c>
      <c r="HX14" s="163">
        <v>-32</v>
      </c>
      <c r="HY14" s="163">
        <v>2.8134000000000001</v>
      </c>
      <c r="HZ14" s="163">
        <v>-7.1999000000000004</v>
      </c>
      <c r="IA14" s="163">
        <v>30.988</v>
      </c>
      <c r="IB14" s="163">
        <v>19.059999999999999</v>
      </c>
      <c r="IC14" s="163">
        <v>18.788</v>
      </c>
      <c r="ID14" s="163">
        <v>-18.2</v>
      </c>
      <c r="IE14" s="163">
        <v>-36.700000000000003</v>
      </c>
      <c r="IF14" s="163">
        <v>6.0998999999999999</v>
      </c>
      <c r="IG14" s="163">
        <v>5.4</v>
      </c>
      <c r="IH14" s="163">
        <v>-17.942</v>
      </c>
      <c r="II14" s="163">
        <v>-18.024999999999999</v>
      </c>
      <c r="IJ14" s="163">
        <v>-68.006</v>
      </c>
      <c r="IK14" s="163">
        <v>82.771000000000001</v>
      </c>
      <c r="IL14" s="163">
        <v>-233.93</v>
      </c>
      <c r="IM14" s="163">
        <v>10.122999999999999</v>
      </c>
      <c r="IN14" s="163">
        <v>-156.09</v>
      </c>
      <c r="IO14" s="163">
        <v>78.637</v>
      </c>
      <c r="IP14" s="163">
        <v>83.688999999999993</v>
      </c>
      <c r="IQ14" s="163">
        <v>128.61000000000001</v>
      </c>
      <c r="IR14" s="163">
        <v>60.177999999999997</v>
      </c>
      <c r="IS14" s="163">
        <v>17.975999999999999</v>
      </c>
      <c r="IT14" s="163">
        <v>20.253</v>
      </c>
      <c r="IU14" s="163">
        <v>23.036999999999999</v>
      </c>
      <c r="IV14" s="163">
        <v>-21.527000000000001</v>
      </c>
      <c r="IW14" s="163">
        <v>189.74</v>
      </c>
      <c r="IX14" s="163">
        <v>-159.27000000000001</v>
      </c>
      <c r="IY14" s="163">
        <v>45.944000000000003</v>
      </c>
      <c r="IZ14" s="163">
        <v>-29.783000000000001</v>
      </c>
      <c r="JA14" s="163">
        <v>-1.1706000000000001</v>
      </c>
      <c r="JB14" s="163">
        <v>8.8796999999999997</v>
      </c>
      <c r="JC14" s="163">
        <v>-9.52</v>
      </c>
      <c r="JD14" s="163">
        <v>-2.105</v>
      </c>
      <c r="JE14" s="163">
        <v>-2.105</v>
      </c>
      <c r="JF14" s="163">
        <v>5.0399000000000003</v>
      </c>
      <c r="JG14" s="163">
        <v>-0.48</v>
      </c>
      <c r="JH14" s="163">
        <v>-5.8970000000000002</v>
      </c>
      <c r="JI14" s="163">
        <v>-5.6228999999999996</v>
      </c>
      <c r="JJ14" s="163">
        <v>10.988</v>
      </c>
      <c r="JK14" s="163">
        <v>-9.3460999999999999</v>
      </c>
      <c r="JL14" s="163">
        <v>3.7</v>
      </c>
      <c r="JM14" s="163">
        <v>0.67400000000000004</v>
      </c>
      <c r="JN14" s="163">
        <v>1.085</v>
      </c>
      <c r="JO14" s="163">
        <v>0</v>
      </c>
      <c r="JP14" s="163">
        <v>0</v>
      </c>
      <c r="JQ14" s="163">
        <v>3.5386000000000002</v>
      </c>
      <c r="JR14" s="163">
        <v>4.5566000000000004</v>
      </c>
      <c r="JS14" s="163">
        <v>5.1032000000000002</v>
      </c>
      <c r="JT14" s="164"/>
      <c r="JU14" s="163">
        <v>20.899000000000001</v>
      </c>
      <c r="JV14" s="163">
        <v>7.4248000000000003</v>
      </c>
      <c r="JW14" s="163">
        <v>-0.31</v>
      </c>
      <c r="JX14" s="163">
        <v>0.37</v>
      </c>
      <c r="JY14" s="163">
        <v>0</v>
      </c>
      <c r="JZ14" s="163">
        <v>-19.033000000000001</v>
      </c>
      <c r="KA14" s="163">
        <v>-18.643000000000001</v>
      </c>
      <c r="KB14" s="163">
        <v>2.5706000000000002</v>
      </c>
      <c r="KC14" s="163">
        <v>14.351000000000001</v>
      </c>
      <c r="KD14" s="163">
        <v>-12.757</v>
      </c>
      <c r="KE14" s="163">
        <v>-1.7350000000000001</v>
      </c>
      <c r="KF14" s="163">
        <v>-22.298999999999999</v>
      </c>
      <c r="KG14" s="163">
        <v>4.3</v>
      </c>
      <c r="KH14" s="163">
        <v>17.558</v>
      </c>
      <c r="KI14" s="163">
        <v>-139.46</v>
      </c>
    </row>
    <row r="15" spans="1:295" ht="18" customHeight="1" x14ac:dyDescent="0.25">
      <c r="A15" s="160" t="s">
        <v>66</v>
      </c>
      <c r="B15" s="160" t="s">
        <v>696</v>
      </c>
      <c r="C15" s="163">
        <v>0</v>
      </c>
      <c r="D15" s="163">
        <v>4.1136999999999997</v>
      </c>
      <c r="E15" s="163">
        <v>-8.5823</v>
      </c>
      <c r="F15" s="163">
        <v>3.5022000000000002</v>
      </c>
      <c r="G15" s="163">
        <v>10.031000000000001</v>
      </c>
      <c r="H15" s="163">
        <v>0</v>
      </c>
      <c r="I15" s="163">
        <v>18.940000000000001</v>
      </c>
      <c r="J15" s="164"/>
      <c r="K15" s="163">
        <v>11.967000000000001</v>
      </c>
      <c r="L15" s="163">
        <v>4.4707999999999997</v>
      </c>
      <c r="M15" s="163">
        <v>4.0987</v>
      </c>
      <c r="N15" s="163">
        <v>-15.539</v>
      </c>
      <c r="O15" s="163">
        <v>-22</v>
      </c>
      <c r="P15" s="163">
        <v>-2.2000000000000002</v>
      </c>
      <c r="Q15" s="163">
        <v>0.82799999999999996</v>
      </c>
      <c r="R15" s="163">
        <v>-15.398999999999999</v>
      </c>
      <c r="S15" s="163">
        <v>4.3417000000000003</v>
      </c>
      <c r="T15" s="163">
        <v>-7.6499999999999999E-2</v>
      </c>
      <c r="U15" s="163">
        <v>3.8978999999999999</v>
      </c>
      <c r="V15" s="163">
        <v>3.8645999999999998</v>
      </c>
      <c r="W15" s="163">
        <v>6.8029999999999999</v>
      </c>
      <c r="X15" s="163">
        <v>0</v>
      </c>
      <c r="Y15" s="163">
        <v>2.7707000000000002</v>
      </c>
      <c r="Z15" s="163">
        <v>2.2290999999999999</v>
      </c>
      <c r="AA15" s="164"/>
      <c r="AB15" s="163">
        <v>-0.48620000000000002</v>
      </c>
      <c r="AC15" s="163">
        <v>-4.5999999999999999E-2</v>
      </c>
      <c r="AD15" s="163">
        <v>-2.4E-2</v>
      </c>
      <c r="AE15" s="163">
        <v>0.69899999999999995</v>
      </c>
      <c r="AF15" s="163">
        <v>-6.6599000000000004</v>
      </c>
      <c r="AG15" s="163">
        <v>-15.4</v>
      </c>
      <c r="AH15" s="163">
        <v>-0.29199999999999998</v>
      </c>
      <c r="AI15" s="163">
        <v>0.23400000000000001</v>
      </c>
      <c r="AJ15" s="163">
        <v>-17.420000000000002</v>
      </c>
      <c r="AK15" s="163">
        <v>-17.469000000000001</v>
      </c>
      <c r="AL15" s="163">
        <v>-10</v>
      </c>
      <c r="AM15" s="163">
        <v>-10.88</v>
      </c>
      <c r="AN15" s="163">
        <v>-10.939</v>
      </c>
      <c r="AO15" s="163">
        <v>3.8393999999999999</v>
      </c>
      <c r="AP15" s="163">
        <v>3.6665999999999999</v>
      </c>
      <c r="AQ15" s="163">
        <v>21.548999999999999</v>
      </c>
      <c r="AR15" s="163">
        <v>22.984999999999999</v>
      </c>
      <c r="AS15" s="163">
        <v>-13.047000000000001</v>
      </c>
      <c r="AT15" s="163">
        <v>-12.055999999999999</v>
      </c>
      <c r="AU15" s="163">
        <v>-31.907</v>
      </c>
      <c r="AV15" s="163">
        <v>11.442</v>
      </c>
      <c r="AW15" s="163">
        <v>12.965999999999999</v>
      </c>
      <c r="AX15" s="163">
        <v>-19.29</v>
      </c>
      <c r="AY15" s="163">
        <v>-15.404999999999999</v>
      </c>
      <c r="AZ15" s="163">
        <v>6.7195999999999998</v>
      </c>
      <c r="BA15" s="163">
        <v>35.389000000000003</v>
      </c>
      <c r="BB15" s="163">
        <v>-8.1698000000000004</v>
      </c>
      <c r="BC15" s="163">
        <v>6.7801</v>
      </c>
      <c r="BD15" s="163">
        <v>-6.0998999999999999</v>
      </c>
      <c r="BE15" s="163">
        <v>-5.9999000000000002</v>
      </c>
      <c r="BF15" s="163">
        <v>-17.202999999999999</v>
      </c>
      <c r="BG15" s="163">
        <v>0</v>
      </c>
      <c r="BH15" s="163">
        <v>-2.5110000000000001</v>
      </c>
      <c r="BI15" s="163">
        <v>1.3141</v>
      </c>
      <c r="BJ15" s="163">
        <v>-1.0471999999999999</v>
      </c>
      <c r="BK15" s="163">
        <v>3.7006999999999999</v>
      </c>
      <c r="BL15" s="163">
        <v>0</v>
      </c>
      <c r="BM15" s="163">
        <v>0.42649999999999999</v>
      </c>
      <c r="BN15" s="163">
        <v>-128.22</v>
      </c>
      <c r="BO15" s="163">
        <v>35.889000000000003</v>
      </c>
      <c r="BP15" s="163">
        <v>35.859000000000002</v>
      </c>
      <c r="BQ15" s="163">
        <v>39.484000000000002</v>
      </c>
      <c r="BR15" s="163">
        <v>-187.35</v>
      </c>
      <c r="BS15" s="163">
        <v>-9.1669</v>
      </c>
      <c r="BT15" s="164"/>
      <c r="BU15" s="164"/>
      <c r="BV15" s="163">
        <v>15.378</v>
      </c>
      <c r="BW15" s="163">
        <v>9.42</v>
      </c>
      <c r="BX15" s="163">
        <v>6.05</v>
      </c>
      <c r="BY15" s="163">
        <v>-9.64</v>
      </c>
      <c r="BZ15" s="163">
        <v>7.9898999999999996</v>
      </c>
      <c r="CA15" s="163">
        <v>-20.491</v>
      </c>
      <c r="CB15" s="163">
        <v>-19.954999999999998</v>
      </c>
      <c r="CC15" s="163">
        <v>23.654</v>
      </c>
      <c r="CD15" s="163">
        <v>23.128</v>
      </c>
      <c r="CE15" s="163">
        <v>-1.1576</v>
      </c>
      <c r="CF15" s="163">
        <v>-17.893000000000001</v>
      </c>
      <c r="CG15" s="163">
        <v>-17.524999999999999</v>
      </c>
      <c r="CH15" s="163">
        <v>-1.1036999999999999</v>
      </c>
      <c r="CI15" s="163">
        <v>9.7353000000000005</v>
      </c>
      <c r="CJ15" s="163">
        <v>2.88</v>
      </c>
      <c r="CK15" s="163">
        <v>6.4119999999999999</v>
      </c>
      <c r="CL15" s="163">
        <v>37.5</v>
      </c>
      <c r="CM15" s="163">
        <v>-16.5</v>
      </c>
      <c r="CN15" s="163">
        <v>-3.0798999999999999</v>
      </c>
      <c r="CO15" s="163">
        <v>29.739000000000001</v>
      </c>
      <c r="CP15" s="163">
        <v>29.901</v>
      </c>
      <c r="CQ15" s="163">
        <v>29.395</v>
      </c>
      <c r="CR15" s="163">
        <v>71.876999999999995</v>
      </c>
      <c r="CS15" s="163">
        <v>72.834999999999994</v>
      </c>
      <c r="CT15" s="163">
        <v>-23.635000000000002</v>
      </c>
      <c r="CU15" s="163">
        <v>-63.777999999999999</v>
      </c>
      <c r="CV15" s="163">
        <v>-3.8635000000000002</v>
      </c>
      <c r="CW15" s="163">
        <v>2.1907999999999999</v>
      </c>
      <c r="CX15" s="163">
        <v>27.1</v>
      </c>
      <c r="CY15" s="163">
        <v>17.600000000000001</v>
      </c>
      <c r="CZ15" s="163">
        <v>18.286000000000001</v>
      </c>
      <c r="DA15" s="163">
        <v>18.167000000000002</v>
      </c>
      <c r="DB15" s="163">
        <v>-6.3498999999999999</v>
      </c>
      <c r="DC15" s="163">
        <v>25.512</v>
      </c>
      <c r="DD15" s="163">
        <v>-12.215999999999999</v>
      </c>
      <c r="DE15" s="163">
        <v>-11.750999999999999</v>
      </c>
      <c r="DF15" s="163">
        <v>33.908999999999999</v>
      </c>
      <c r="DG15" s="163">
        <v>1.47E-2</v>
      </c>
      <c r="DH15" s="163">
        <v>-3.0608</v>
      </c>
      <c r="DI15" s="163">
        <v>9.3999000000000006</v>
      </c>
      <c r="DJ15" s="163">
        <v>9.3999000000000006</v>
      </c>
      <c r="DK15" s="163">
        <v>-5.4748000000000001</v>
      </c>
      <c r="DL15" s="163">
        <v>-0.748</v>
      </c>
      <c r="DM15" s="163">
        <v>47.319000000000003</v>
      </c>
      <c r="DN15" s="163">
        <v>4.6444000000000001</v>
      </c>
      <c r="DO15" s="163">
        <v>-0.25</v>
      </c>
      <c r="DP15" s="163">
        <v>-4.6900000000000004</v>
      </c>
      <c r="DQ15" s="163">
        <v>11.124000000000001</v>
      </c>
      <c r="DR15" s="163">
        <v>-34.015999999999998</v>
      </c>
      <c r="DS15" s="163">
        <v>-10.119999999999999</v>
      </c>
      <c r="DT15" s="163">
        <v>-10.199</v>
      </c>
      <c r="DU15" s="163">
        <v>27.8</v>
      </c>
      <c r="DV15" s="163">
        <v>18.809999999999999</v>
      </c>
      <c r="DW15" s="163">
        <v>-33.835999999999999</v>
      </c>
      <c r="DX15" s="163">
        <v>-16.518000000000001</v>
      </c>
      <c r="DY15" s="163">
        <v>-37.338000000000001</v>
      </c>
      <c r="DZ15" s="163">
        <v>-37.326999999999998</v>
      </c>
      <c r="EA15" s="163">
        <v>0</v>
      </c>
      <c r="EB15" s="163">
        <v>-10.86</v>
      </c>
      <c r="EC15" s="163">
        <v>-19.542000000000002</v>
      </c>
      <c r="ED15" s="163">
        <v>-19.678000000000001</v>
      </c>
      <c r="EE15" s="163">
        <v>-8.8659999999999997</v>
      </c>
      <c r="EF15" s="163">
        <v>-15.09</v>
      </c>
      <c r="EG15" s="163">
        <v>-12.05</v>
      </c>
      <c r="EH15" s="163">
        <v>-123.82</v>
      </c>
      <c r="EI15" s="163">
        <v>-7.8129999999999997</v>
      </c>
      <c r="EJ15" s="163">
        <v>0</v>
      </c>
      <c r="EK15" s="163">
        <v>-9.9019999999999992</v>
      </c>
      <c r="EL15" s="163">
        <v>-10.257</v>
      </c>
      <c r="EM15" s="163">
        <v>24.629000000000001</v>
      </c>
      <c r="EN15" s="163">
        <v>-18.779</v>
      </c>
      <c r="EO15" s="163">
        <v>-17.273</v>
      </c>
      <c r="EP15" s="163">
        <v>12.816000000000001</v>
      </c>
      <c r="EQ15" s="163">
        <v>-33.817999999999998</v>
      </c>
      <c r="ER15" s="163">
        <v>-33.402999999999999</v>
      </c>
      <c r="ES15" s="163">
        <v>19.417000000000002</v>
      </c>
      <c r="ET15" s="163">
        <v>12.079000000000001</v>
      </c>
      <c r="EU15" s="163">
        <v>-18.699000000000002</v>
      </c>
      <c r="EV15" s="163">
        <v>8.9</v>
      </c>
      <c r="EW15" s="163">
        <v>3.0973000000000002</v>
      </c>
      <c r="EX15" s="163">
        <v>-28.280999999999999</v>
      </c>
      <c r="EY15" s="163">
        <v>-11.185</v>
      </c>
      <c r="EZ15" s="163">
        <v>-11.333</v>
      </c>
      <c r="FA15" s="163">
        <v>7.2316000000000003</v>
      </c>
      <c r="FB15" s="163">
        <v>15.286</v>
      </c>
      <c r="FC15" s="163">
        <v>-24.262</v>
      </c>
      <c r="FD15" s="163">
        <v>6.7519999999999998</v>
      </c>
      <c r="FE15" s="163">
        <v>0</v>
      </c>
      <c r="FF15" s="163">
        <v>0</v>
      </c>
      <c r="FG15" s="163">
        <v>2.6757</v>
      </c>
      <c r="FH15" s="163">
        <v>3.0594999999999999</v>
      </c>
      <c r="FI15" s="163">
        <v>1.7708999999999999</v>
      </c>
      <c r="FJ15" s="163">
        <v>7.5354999999999999</v>
      </c>
      <c r="FK15" s="163">
        <v>7.7028999999999996</v>
      </c>
      <c r="FL15" s="163">
        <v>30.978999999999999</v>
      </c>
      <c r="FM15" s="163">
        <v>19.169</v>
      </c>
      <c r="FN15" s="163">
        <v>18.872</v>
      </c>
      <c r="FO15" s="163">
        <v>30.416</v>
      </c>
      <c r="FP15" s="163">
        <v>36.610999999999997</v>
      </c>
      <c r="FQ15" s="163">
        <v>7.8430999999999997</v>
      </c>
      <c r="FR15" s="163">
        <v>-7.3198999999999996</v>
      </c>
      <c r="FS15" s="163">
        <v>-2.0173000000000001</v>
      </c>
      <c r="FT15" s="163">
        <v>0.31519999999999998</v>
      </c>
      <c r="FU15" s="163">
        <v>1.95</v>
      </c>
      <c r="FV15" s="163">
        <v>3.16</v>
      </c>
      <c r="FW15" s="163">
        <v>0</v>
      </c>
      <c r="FX15" s="163">
        <v>1.4482999999999999</v>
      </c>
      <c r="FY15" s="163">
        <v>7.8369</v>
      </c>
      <c r="FZ15" s="163">
        <v>0.53400000000000003</v>
      </c>
      <c r="GA15" s="163">
        <v>2.2383000000000002</v>
      </c>
      <c r="GB15" s="163">
        <v>23.42</v>
      </c>
      <c r="GC15" s="163">
        <v>-37.473999999999997</v>
      </c>
      <c r="GD15" s="163">
        <v>-28.783000000000001</v>
      </c>
      <c r="GE15" s="163">
        <v>-2.3698999999999999</v>
      </c>
      <c r="GF15" s="163">
        <v>30.177</v>
      </c>
      <c r="GG15" s="163">
        <v>-0.1</v>
      </c>
      <c r="GH15" s="163">
        <v>16.222999999999999</v>
      </c>
      <c r="GI15" s="163">
        <v>2.4232999999999998</v>
      </c>
      <c r="GJ15" s="163">
        <v>-2.4590999999999998</v>
      </c>
      <c r="GK15" s="163">
        <v>1.6508</v>
      </c>
      <c r="GL15" s="163">
        <v>6.9699999999999998E-2</v>
      </c>
      <c r="GM15" s="164"/>
      <c r="GN15" s="163">
        <v>-12.611000000000001</v>
      </c>
      <c r="GO15" s="163">
        <v>-15.846</v>
      </c>
      <c r="GP15" s="163">
        <v>17.814</v>
      </c>
      <c r="GQ15" s="163">
        <v>-30.503</v>
      </c>
      <c r="GR15" s="163">
        <v>-10.846</v>
      </c>
      <c r="GS15" s="163">
        <v>-10.805999999999999</v>
      </c>
      <c r="GT15" s="163">
        <v>128.79</v>
      </c>
      <c r="GU15" s="163">
        <v>-5.72</v>
      </c>
      <c r="GV15" s="163">
        <v>-11.247999999999999</v>
      </c>
      <c r="GW15" s="163">
        <v>9.7154000000000007</v>
      </c>
      <c r="GX15" s="163">
        <v>3.3365</v>
      </c>
      <c r="GY15" s="163">
        <v>9.6260999999999992</v>
      </c>
      <c r="GZ15" s="163">
        <v>9.4311000000000007</v>
      </c>
      <c r="HA15" s="163">
        <v>3</v>
      </c>
      <c r="HB15" s="163">
        <v>-15.441000000000001</v>
      </c>
      <c r="HC15" s="163">
        <v>-14.295</v>
      </c>
      <c r="HD15" s="163">
        <v>0</v>
      </c>
      <c r="HE15" s="163">
        <v>0</v>
      </c>
      <c r="HF15" s="163">
        <v>-10.182</v>
      </c>
      <c r="HG15" s="163">
        <v>43.74</v>
      </c>
      <c r="HH15" s="163">
        <v>77.534999999999997</v>
      </c>
      <c r="HI15" s="163">
        <v>38.106999999999999</v>
      </c>
      <c r="HJ15" s="163">
        <v>37.956000000000003</v>
      </c>
      <c r="HK15" s="163">
        <v>0</v>
      </c>
      <c r="HL15" s="163">
        <v>-6.8669000000000002</v>
      </c>
      <c r="HM15" s="163">
        <v>0</v>
      </c>
      <c r="HN15" s="163">
        <v>-12.919</v>
      </c>
      <c r="HO15" s="163">
        <v>22.437000000000001</v>
      </c>
      <c r="HP15" s="163">
        <v>21.292000000000002</v>
      </c>
      <c r="HQ15" s="163">
        <v>-20.547999999999998</v>
      </c>
      <c r="HR15" s="163">
        <v>-19.966000000000001</v>
      </c>
      <c r="HS15" s="163">
        <v>-13.414999999999999</v>
      </c>
      <c r="HT15" s="163">
        <v>-13.015000000000001</v>
      </c>
      <c r="HU15" s="163">
        <v>22.079000000000001</v>
      </c>
      <c r="HV15" s="163">
        <v>22.11</v>
      </c>
      <c r="HW15" s="163">
        <v>-26.5</v>
      </c>
      <c r="HX15" s="163">
        <v>-26.2</v>
      </c>
      <c r="HY15" s="163">
        <v>2.7951000000000001</v>
      </c>
      <c r="HZ15" s="163">
        <v>-7.5198999999999998</v>
      </c>
      <c r="IA15" s="163">
        <v>30.597000000000001</v>
      </c>
      <c r="IB15" s="163">
        <v>16.841000000000001</v>
      </c>
      <c r="IC15" s="163">
        <v>16.707000000000001</v>
      </c>
      <c r="ID15" s="163">
        <v>-18.2</v>
      </c>
      <c r="IE15" s="163">
        <v>-29.399000000000001</v>
      </c>
      <c r="IF15" s="163">
        <v>7.3</v>
      </c>
      <c r="IG15" s="163">
        <v>6.8</v>
      </c>
      <c r="IH15" s="163">
        <v>-17.962</v>
      </c>
      <c r="II15" s="163">
        <v>-18.024999999999999</v>
      </c>
      <c r="IJ15" s="163">
        <v>-72.39</v>
      </c>
      <c r="IK15" s="163">
        <v>84.171999999999997</v>
      </c>
      <c r="IL15" s="163">
        <v>-234.82</v>
      </c>
      <c r="IM15" s="163">
        <v>11.28</v>
      </c>
      <c r="IN15" s="163">
        <v>-161.38</v>
      </c>
      <c r="IO15" s="163">
        <v>79.066000000000003</v>
      </c>
      <c r="IP15" s="163">
        <v>87.009</v>
      </c>
      <c r="IQ15" s="163">
        <v>127.31</v>
      </c>
      <c r="IR15" s="163">
        <v>58.097000000000001</v>
      </c>
      <c r="IS15" s="163">
        <v>16.975000000000001</v>
      </c>
      <c r="IT15" s="163">
        <v>21.402999999999999</v>
      </c>
      <c r="IU15" s="163">
        <v>23.202999999999999</v>
      </c>
      <c r="IV15" s="163">
        <v>-22.128</v>
      </c>
      <c r="IW15" s="163">
        <v>186.65</v>
      </c>
      <c r="IX15" s="163">
        <v>-159.13</v>
      </c>
      <c r="IY15" s="163">
        <v>44.08</v>
      </c>
      <c r="IZ15" s="163">
        <v>-28.074000000000002</v>
      </c>
      <c r="JA15" s="163">
        <v>-1.0289999999999999</v>
      </c>
      <c r="JB15" s="163">
        <v>8.8796999999999997</v>
      </c>
      <c r="JC15" s="163">
        <v>-6.88</v>
      </c>
      <c r="JD15" s="163">
        <v>-2.0869</v>
      </c>
      <c r="JE15" s="163">
        <v>-2.0859000000000001</v>
      </c>
      <c r="JF15" s="163">
        <v>3.1198999999999999</v>
      </c>
      <c r="JG15" s="163">
        <v>1.5199</v>
      </c>
      <c r="JH15" s="163">
        <v>-6.0580999999999996</v>
      </c>
      <c r="JI15" s="163">
        <v>-7.7927</v>
      </c>
      <c r="JJ15" s="163">
        <v>9.7886000000000006</v>
      </c>
      <c r="JK15" s="163">
        <v>-5.2413999999999996</v>
      </c>
      <c r="JL15" s="163">
        <v>3.7</v>
      </c>
      <c r="JM15" s="163">
        <v>2.1589</v>
      </c>
      <c r="JN15" s="163">
        <v>2.0299</v>
      </c>
      <c r="JO15" s="163">
        <v>0</v>
      </c>
      <c r="JP15" s="163">
        <v>0</v>
      </c>
      <c r="JQ15" s="163">
        <v>3.8113999999999999</v>
      </c>
      <c r="JR15" s="163">
        <v>4.6440999999999999</v>
      </c>
      <c r="JS15" s="163">
        <v>3.2585999999999999</v>
      </c>
      <c r="JT15" s="164"/>
      <c r="JU15" s="163">
        <v>13.398999999999999</v>
      </c>
      <c r="JV15" s="163">
        <v>10.323</v>
      </c>
      <c r="JW15" s="163">
        <v>-0.27</v>
      </c>
      <c r="JX15" s="163">
        <v>0.37</v>
      </c>
      <c r="JY15" s="163">
        <v>0</v>
      </c>
      <c r="JZ15" s="163">
        <v>-19.062000000000001</v>
      </c>
      <c r="KA15" s="163">
        <v>-19.503</v>
      </c>
      <c r="KB15" s="163">
        <v>3.3401000000000001</v>
      </c>
      <c r="KC15" s="163">
        <v>14.367000000000001</v>
      </c>
      <c r="KD15" s="163">
        <v>-14.439</v>
      </c>
      <c r="KE15" s="163">
        <v>0</v>
      </c>
      <c r="KF15" s="163">
        <v>-14.3</v>
      </c>
      <c r="KG15" s="163">
        <v>-3</v>
      </c>
      <c r="KH15" s="163">
        <v>17.100999999999999</v>
      </c>
      <c r="KI15" s="163">
        <v>-137.12</v>
      </c>
    </row>
    <row r="16" spans="1:295" ht="18" customHeight="1" x14ac:dyDescent="0.25">
      <c r="A16" s="160" t="s">
        <v>66</v>
      </c>
      <c r="B16" s="160" t="s">
        <v>697</v>
      </c>
      <c r="C16" s="165">
        <v>0</v>
      </c>
      <c r="D16" s="165">
        <v>3.7271999999999998</v>
      </c>
      <c r="E16" s="165">
        <v>-7.8023999999999996</v>
      </c>
      <c r="F16" s="165">
        <v>3.4580000000000002</v>
      </c>
      <c r="G16" s="165">
        <v>9.7662999999999993</v>
      </c>
      <c r="H16" s="165">
        <v>0</v>
      </c>
      <c r="I16" s="165">
        <v>18.465</v>
      </c>
      <c r="J16" s="166"/>
      <c r="K16" s="165">
        <v>12.417</v>
      </c>
      <c r="L16" s="165">
        <v>4.4527999999999999</v>
      </c>
      <c r="M16" s="165">
        <v>4.1003999999999996</v>
      </c>
      <c r="N16" s="165">
        <v>-13.319000000000001</v>
      </c>
      <c r="O16" s="165">
        <v>-22</v>
      </c>
      <c r="P16" s="165">
        <v>0</v>
      </c>
      <c r="Q16" s="165">
        <v>0.82799999999999996</v>
      </c>
      <c r="R16" s="165">
        <v>-15.398999999999999</v>
      </c>
      <c r="S16" s="165">
        <v>4.0304000000000002</v>
      </c>
      <c r="T16" s="165">
        <v>-0.5917</v>
      </c>
      <c r="U16" s="165">
        <v>3.9457</v>
      </c>
      <c r="V16" s="165">
        <v>3.8795000000000002</v>
      </c>
      <c r="W16" s="165">
        <v>6.4534000000000002</v>
      </c>
      <c r="X16" s="165">
        <v>0</v>
      </c>
      <c r="Y16" s="165">
        <v>3.0507</v>
      </c>
      <c r="Z16" s="165">
        <v>2.2136</v>
      </c>
      <c r="AA16" s="166"/>
      <c r="AB16" s="165">
        <v>-0.43669999999999998</v>
      </c>
      <c r="AC16" s="165">
        <v>4.2000000000000003E-2</v>
      </c>
      <c r="AD16" s="165">
        <v>7.6999999999999999E-2</v>
      </c>
      <c r="AE16" s="165">
        <v>0.61899999999999999</v>
      </c>
      <c r="AF16" s="165">
        <v>-6.6599000000000004</v>
      </c>
      <c r="AG16" s="165">
        <v>-15.4</v>
      </c>
      <c r="AH16" s="165">
        <v>-0.29199999999999998</v>
      </c>
      <c r="AI16" s="165">
        <v>0.23400000000000001</v>
      </c>
      <c r="AJ16" s="165">
        <v>-17.510000000000002</v>
      </c>
      <c r="AK16" s="165">
        <v>-17.388999999999999</v>
      </c>
      <c r="AL16" s="165">
        <v>-10</v>
      </c>
      <c r="AM16" s="165">
        <v>-10.289</v>
      </c>
      <c r="AN16" s="165">
        <v>-10.239000000000001</v>
      </c>
      <c r="AO16" s="165">
        <v>3.9318</v>
      </c>
      <c r="AP16" s="165">
        <v>3.6657999999999999</v>
      </c>
      <c r="AQ16" s="165">
        <v>19.971</v>
      </c>
      <c r="AR16" s="165">
        <v>21.311</v>
      </c>
      <c r="AS16" s="165">
        <v>-12.699</v>
      </c>
      <c r="AT16" s="165">
        <v>-11.788</v>
      </c>
      <c r="AU16" s="165">
        <v>-31.759</v>
      </c>
      <c r="AV16" s="165">
        <v>27.722999999999999</v>
      </c>
      <c r="AW16" s="165">
        <v>15.678000000000001</v>
      </c>
      <c r="AX16" s="165">
        <v>-20.495000000000001</v>
      </c>
      <c r="AY16" s="165">
        <v>-18.218</v>
      </c>
      <c r="AZ16" s="165">
        <v>7.5087000000000002</v>
      </c>
      <c r="BA16" s="165">
        <v>35.664000000000001</v>
      </c>
      <c r="BB16" s="165">
        <v>-5.9690000000000003</v>
      </c>
      <c r="BC16" s="165">
        <v>7.4654999999999996</v>
      </c>
      <c r="BD16" s="165">
        <v>-6.2999000000000001</v>
      </c>
      <c r="BE16" s="165">
        <v>-6.3998999999999997</v>
      </c>
      <c r="BF16" s="165">
        <v>-16.75</v>
      </c>
      <c r="BG16" s="165">
        <v>0</v>
      </c>
      <c r="BH16" s="165">
        <v>-1.5767</v>
      </c>
      <c r="BI16" s="165">
        <v>1.3141</v>
      </c>
      <c r="BJ16" s="165">
        <v>-5.33E-2</v>
      </c>
      <c r="BK16" s="165">
        <v>3.7757000000000001</v>
      </c>
      <c r="BL16" s="165">
        <v>0</v>
      </c>
      <c r="BM16" s="165">
        <v>0.67830000000000001</v>
      </c>
      <c r="BN16" s="165">
        <v>-122.04</v>
      </c>
      <c r="BO16" s="165">
        <v>35.218000000000004</v>
      </c>
      <c r="BP16" s="165">
        <v>35.584000000000003</v>
      </c>
      <c r="BQ16" s="165">
        <v>40.009</v>
      </c>
      <c r="BR16" s="165">
        <v>-177.07</v>
      </c>
      <c r="BS16" s="165">
        <v>-9.1669</v>
      </c>
      <c r="BT16" s="166"/>
      <c r="BU16" s="166"/>
      <c r="BV16" s="165">
        <v>15.378</v>
      </c>
      <c r="BW16" s="165">
        <v>9.25</v>
      </c>
      <c r="BX16" s="165">
        <v>5.69</v>
      </c>
      <c r="BY16" s="165">
        <v>-9.85</v>
      </c>
      <c r="BZ16" s="165">
        <v>7.5399000000000003</v>
      </c>
      <c r="CA16" s="165">
        <v>-20.759</v>
      </c>
      <c r="CB16" s="165">
        <v>-19.954999999999998</v>
      </c>
      <c r="CC16" s="165">
        <v>25.303000000000001</v>
      </c>
      <c r="CD16" s="165">
        <v>23.911999999999999</v>
      </c>
      <c r="CE16" s="165">
        <v>-1.1067</v>
      </c>
      <c r="CF16" s="165">
        <v>-19.312000000000001</v>
      </c>
      <c r="CG16" s="165">
        <v>-19.484000000000002</v>
      </c>
      <c r="CH16" s="165">
        <v>-0.4844</v>
      </c>
      <c r="CI16" s="165">
        <v>9.4431999999999992</v>
      </c>
      <c r="CJ16" s="165">
        <v>2.88</v>
      </c>
      <c r="CK16" s="165">
        <v>6.4119999999999999</v>
      </c>
      <c r="CL16" s="165">
        <v>34.5</v>
      </c>
      <c r="CM16" s="165">
        <v>-12.898999999999999</v>
      </c>
      <c r="CN16" s="165">
        <v>-3.14</v>
      </c>
      <c r="CO16" s="165">
        <v>28.114000000000001</v>
      </c>
      <c r="CP16" s="165">
        <v>28.216000000000001</v>
      </c>
      <c r="CQ16" s="165">
        <v>27.141999999999999</v>
      </c>
      <c r="CR16" s="165">
        <v>70.558999999999997</v>
      </c>
      <c r="CS16" s="165">
        <v>69.375</v>
      </c>
      <c r="CT16" s="165">
        <v>-25.077000000000002</v>
      </c>
      <c r="CU16" s="165">
        <v>-61.712000000000003</v>
      </c>
      <c r="CV16" s="165">
        <v>-3.8197999999999999</v>
      </c>
      <c r="CW16" s="165">
        <v>2.2799999999999998</v>
      </c>
      <c r="CX16" s="165">
        <v>24.94</v>
      </c>
      <c r="CY16" s="165">
        <v>17.899000000000001</v>
      </c>
      <c r="CZ16" s="165">
        <v>18.286000000000001</v>
      </c>
      <c r="DA16" s="165">
        <v>18.167000000000002</v>
      </c>
      <c r="DB16" s="165">
        <v>-6.0099</v>
      </c>
      <c r="DC16" s="165">
        <v>25.512</v>
      </c>
      <c r="DD16" s="165">
        <v>-10.319000000000001</v>
      </c>
      <c r="DE16" s="165">
        <v>-11.391999999999999</v>
      </c>
      <c r="DF16" s="165">
        <v>30.524999999999999</v>
      </c>
      <c r="DG16" s="165">
        <v>1.4999999999999999E-2</v>
      </c>
      <c r="DH16" s="165">
        <v>-2.8020999999999998</v>
      </c>
      <c r="DI16" s="165">
        <v>9.3999000000000006</v>
      </c>
      <c r="DJ16" s="165">
        <v>9.3999000000000006</v>
      </c>
      <c r="DK16" s="165">
        <v>-5.3941999999999997</v>
      </c>
      <c r="DL16" s="165">
        <v>-0.748</v>
      </c>
      <c r="DM16" s="165">
        <v>47.634</v>
      </c>
      <c r="DN16" s="165">
        <v>4.6444000000000001</v>
      </c>
      <c r="DO16" s="165">
        <v>-0.34</v>
      </c>
      <c r="DP16" s="165">
        <v>-4.6500000000000004</v>
      </c>
      <c r="DQ16" s="165">
        <v>9.0854999999999997</v>
      </c>
      <c r="DR16" s="165">
        <v>-34.015999999999998</v>
      </c>
      <c r="DS16" s="165">
        <v>-10.14</v>
      </c>
      <c r="DT16" s="165">
        <v>-10.18</v>
      </c>
      <c r="DU16" s="165">
        <v>27.25</v>
      </c>
      <c r="DV16" s="165">
        <v>18.95</v>
      </c>
      <c r="DW16" s="165">
        <v>-32.072000000000003</v>
      </c>
      <c r="DX16" s="165">
        <v>-16.863</v>
      </c>
      <c r="DY16" s="165">
        <v>-37.33</v>
      </c>
      <c r="DZ16" s="165">
        <v>-36.936</v>
      </c>
      <c r="EA16" s="165">
        <v>0</v>
      </c>
      <c r="EB16" s="165">
        <v>-12.372999999999999</v>
      </c>
      <c r="EC16" s="165">
        <v>-19.786000000000001</v>
      </c>
      <c r="ED16" s="165">
        <v>-18.684000000000001</v>
      </c>
      <c r="EE16" s="165">
        <v>-13.298</v>
      </c>
      <c r="EF16" s="165">
        <v>-19.757000000000001</v>
      </c>
      <c r="EG16" s="165">
        <v>-13.534000000000001</v>
      </c>
      <c r="EH16" s="165">
        <v>-124.37</v>
      </c>
      <c r="EI16" s="165">
        <v>-12.911</v>
      </c>
      <c r="EJ16" s="165">
        <v>0</v>
      </c>
      <c r="EK16" s="165">
        <v>-10.553000000000001</v>
      </c>
      <c r="EL16" s="165">
        <v>-9.5197000000000003</v>
      </c>
      <c r="EM16" s="165">
        <v>30.141999999999999</v>
      </c>
      <c r="EN16" s="165">
        <v>-15.465999999999999</v>
      </c>
      <c r="EO16" s="165">
        <v>-14.522</v>
      </c>
      <c r="EP16" s="165">
        <v>-10.244</v>
      </c>
      <c r="EQ16" s="165">
        <v>-31.824999999999999</v>
      </c>
      <c r="ER16" s="165">
        <v>-31.457000000000001</v>
      </c>
      <c r="ES16" s="165">
        <v>29.629000000000001</v>
      </c>
      <c r="ET16" s="165">
        <v>19.548999999999999</v>
      </c>
      <c r="EU16" s="165">
        <v>-8.3099000000000007</v>
      </c>
      <c r="EV16" s="165">
        <v>20.5</v>
      </c>
      <c r="EW16" s="165">
        <v>2.9190999999999998</v>
      </c>
      <c r="EX16" s="165">
        <v>-21.905999999999999</v>
      </c>
      <c r="EY16" s="165">
        <v>-10.691000000000001</v>
      </c>
      <c r="EZ16" s="165">
        <v>-10.904</v>
      </c>
      <c r="FA16" s="165">
        <v>6.7237999999999998</v>
      </c>
      <c r="FB16" s="165">
        <v>17.498000000000001</v>
      </c>
      <c r="FC16" s="165">
        <v>-29.469000000000001</v>
      </c>
      <c r="FD16" s="165">
        <v>6.8312999999999997</v>
      </c>
      <c r="FE16" s="165">
        <v>0</v>
      </c>
      <c r="FF16" s="165">
        <v>0</v>
      </c>
      <c r="FG16" s="165">
        <v>0</v>
      </c>
      <c r="FH16" s="165">
        <v>2.5724999999999998</v>
      </c>
      <c r="FI16" s="165">
        <v>2.8809</v>
      </c>
      <c r="FJ16" s="165">
        <v>6.6981999999999999</v>
      </c>
      <c r="FK16" s="165">
        <v>6.8657000000000004</v>
      </c>
      <c r="FL16" s="165">
        <v>35.5</v>
      </c>
      <c r="FM16" s="165">
        <v>18.802</v>
      </c>
      <c r="FN16" s="165">
        <v>18.867000000000001</v>
      </c>
      <c r="FO16" s="165">
        <v>31.161000000000001</v>
      </c>
      <c r="FP16" s="165">
        <v>39.289000000000001</v>
      </c>
      <c r="FQ16" s="165">
        <v>6.7542</v>
      </c>
      <c r="FR16" s="165">
        <v>-6.4699</v>
      </c>
      <c r="FS16" s="165">
        <v>-2.5099</v>
      </c>
      <c r="FT16" s="165">
        <v>0.2923</v>
      </c>
      <c r="FU16" s="165">
        <v>1.83</v>
      </c>
      <c r="FV16" s="165">
        <v>2.42</v>
      </c>
      <c r="FW16" s="165">
        <v>0</v>
      </c>
      <c r="FX16" s="165">
        <v>1.3424</v>
      </c>
      <c r="FY16" s="165">
        <v>7.9309000000000003</v>
      </c>
      <c r="FZ16" s="165">
        <v>0.48099999999999998</v>
      </c>
      <c r="GA16" s="165">
        <v>2.1829000000000001</v>
      </c>
      <c r="GB16" s="165">
        <v>24.26</v>
      </c>
      <c r="GC16" s="165">
        <v>-39.207999999999998</v>
      </c>
      <c r="GD16" s="165">
        <v>-30.193999999999999</v>
      </c>
      <c r="GE16" s="165">
        <v>-2.2898999999999998</v>
      </c>
      <c r="GF16" s="165">
        <v>30.577000000000002</v>
      </c>
      <c r="GG16" s="165">
        <v>-0.1</v>
      </c>
      <c r="GH16" s="165">
        <v>16.088000000000001</v>
      </c>
      <c r="GI16" s="165">
        <v>2.5918000000000001</v>
      </c>
      <c r="GJ16" s="165">
        <v>-2.7435</v>
      </c>
      <c r="GK16" s="165">
        <v>1.8244</v>
      </c>
      <c r="GL16" s="165">
        <v>6.9699999999999998E-2</v>
      </c>
      <c r="GM16" s="166"/>
      <c r="GN16" s="165">
        <v>-11.178000000000001</v>
      </c>
      <c r="GO16" s="165">
        <v>-14.868</v>
      </c>
      <c r="GP16" s="165">
        <v>16.597000000000001</v>
      </c>
      <c r="GQ16" s="165">
        <v>-30.419</v>
      </c>
      <c r="GR16" s="165">
        <v>-11.91</v>
      </c>
      <c r="GS16" s="165">
        <v>-10.26</v>
      </c>
      <c r="GT16" s="165">
        <v>131.09</v>
      </c>
      <c r="GU16" s="165">
        <v>-5.5389999999999997</v>
      </c>
      <c r="GV16" s="165">
        <v>-10.894</v>
      </c>
      <c r="GW16" s="165">
        <v>9.4206000000000003</v>
      </c>
      <c r="GX16" s="165">
        <v>2.5567000000000002</v>
      </c>
      <c r="GY16" s="165">
        <v>9.5894999999999992</v>
      </c>
      <c r="GZ16" s="165">
        <v>9.6367999999999991</v>
      </c>
      <c r="HA16" s="165">
        <v>2</v>
      </c>
      <c r="HB16" s="165">
        <v>-13.342000000000001</v>
      </c>
      <c r="HC16" s="165">
        <v>-14.13</v>
      </c>
      <c r="HD16" s="165">
        <v>-2.5099</v>
      </c>
      <c r="HE16" s="165">
        <v>4.5111999999999997</v>
      </c>
      <c r="HF16" s="165">
        <v>-13.069000000000001</v>
      </c>
      <c r="HG16" s="165">
        <v>47.92</v>
      </c>
      <c r="HH16" s="165">
        <v>76.971999999999994</v>
      </c>
      <c r="HI16" s="165">
        <v>37.21</v>
      </c>
      <c r="HJ16" s="165">
        <v>38.078000000000003</v>
      </c>
      <c r="HK16" s="165">
        <v>0</v>
      </c>
      <c r="HL16" s="165">
        <v>-6.8034999999999997</v>
      </c>
      <c r="HM16" s="165">
        <v>0</v>
      </c>
      <c r="HN16" s="165">
        <v>0</v>
      </c>
      <c r="HO16" s="165">
        <v>22.437000000000001</v>
      </c>
      <c r="HP16" s="165">
        <v>21.292000000000002</v>
      </c>
      <c r="HQ16" s="165">
        <v>-19.79</v>
      </c>
      <c r="HR16" s="165">
        <v>-19.181000000000001</v>
      </c>
      <c r="HS16" s="165">
        <v>-12.744999999999999</v>
      </c>
      <c r="HT16" s="165">
        <v>-13.098000000000001</v>
      </c>
      <c r="HU16" s="165">
        <v>22.77</v>
      </c>
      <c r="HV16" s="165">
        <v>22.34</v>
      </c>
      <c r="HW16" s="165">
        <v>-26.1</v>
      </c>
      <c r="HX16" s="165">
        <v>-26.2</v>
      </c>
      <c r="HY16" s="165">
        <v>2.7951000000000001</v>
      </c>
      <c r="HZ16" s="165">
        <v>-7.92</v>
      </c>
      <c r="IA16" s="165">
        <v>27.222999999999999</v>
      </c>
      <c r="IB16" s="165">
        <v>19.103999999999999</v>
      </c>
      <c r="IC16" s="165">
        <v>18.984000000000002</v>
      </c>
      <c r="ID16" s="165">
        <v>-17.798999999999999</v>
      </c>
      <c r="IE16" s="165">
        <v>-28.7</v>
      </c>
      <c r="IF16" s="165">
        <v>6.8</v>
      </c>
      <c r="IG16" s="165">
        <v>6.3</v>
      </c>
      <c r="IH16" s="165">
        <v>-18.042000000000002</v>
      </c>
      <c r="II16" s="165">
        <v>-17.960999999999999</v>
      </c>
      <c r="IJ16" s="165">
        <v>-79.066000000000003</v>
      </c>
      <c r="IK16" s="165">
        <v>82.879000000000005</v>
      </c>
      <c r="IL16" s="165">
        <v>-234.37</v>
      </c>
      <c r="IM16" s="165">
        <v>12.926</v>
      </c>
      <c r="IN16" s="165">
        <v>-159.85</v>
      </c>
      <c r="IO16" s="165">
        <v>74.739000000000004</v>
      </c>
      <c r="IP16" s="165">
        <v>84.891000000000005</v>
      </c>
      <c r="IQ16" s="165">
        <v>130.15</v>
      </c>
      <c r="IR16" s="165">
        <v>58.423999999999999</v>
      </c>
      <c r="IS16" s="165">
        <v>18.131</v>
      </c>
      <c r="IT16" s="165">
        <v>25.004999999999999</v>
      </c>
      <c r="IU16" s="165">
        <v>24.766999999999999</v>
      </c>
      <c r="IV16" s="165">
        <v>-20.542000000000002</v>
      </c>
      <c r="IW16" s="165">
        <v>185</v>
      </c>
      <c r="IX16" s="165">
        <v>-157.19</v>
      </c>
      <c r="IY16" s="165">
        <v>44.756</v>
      </c>
      <c r="IZ16" s="165">
        <v>-27.335999999999999</v>
      </c>
      <c r="JA16" s="165">
        <v>-1.2170000000000001</v>
      </c>
      <c r="JB16" s="165">
        <v>8.8796999999999997</v>
      </c>
      <c r="JC16" s="165">
        <v>-7.0399000000000003</v>
      </c>
      <c r="JD16" s="165">
        <v>-2.105</v>
      </c>
      <c r="JE16" s="165">
        <v>-2.0939999999999999</v>
      </c>
      <c r="JF16" s="165">
        <v>3.0398999999999998</v>
      </c>
      <c r="JG16" s="165">
        <v>1.84</v>
      </c>
      <c r="JH16" s="165">
        <v>-5.9417999999999997</v>
      </c>
      <c r="JI16" s="165">
        <v>-7.6737000000000002</v>
      </c>
      <c r="JJ16" s="165">
        <v>9.6115999999999993</v>
      </c>
      <c r="JK16" s="165">
        <v>-5.2140000000000004</v>
      </c>
      <c r="JL16" s="165">
        <v>3.7999000000000001</v>
      </c>
      <c r="JM16" s="165">
        <v>1.0229999999999999</v>
      </c>
      <c r="JN16" s="165">
        <v>1.3229</v>
      </c>
      <c r="JO16" s="165">
        <v>0</v>
      </c>
      <c r="JP16" s="165">
        <v>0</v>
      </c>
      <c r="JQ16" s="165">
        <v>4.3129999999999997</v>
      </c>
      <c r="JR16" s="165">
        <v>4.5913000000000004</v>
      </c>
      <c r="JS16" s="165">
        <v>3.2305000000000001</v>
      </c>
      <c r="JT16" s="166"/>
      <c r="JU16" s="165">
        <v>12.8</v>
      </c>
      <c r="JV16" s="165">
        <v>9.8516999999999992</v>
      </c>
      <c r="JW16" s="165">
        <v>-0.28000000000000003</v>
      </c>
      <c r="JX16" s="165">
        <v>0.37</v>
      </c>
      <c r="JY16" s="165">
        <v>0</v>
      </c>
      <c r="JZ16" s="165">
        <v>-18.495000000000001</v>
      </c>
      <c r="KA16" s="165">
        <v>-19.291</v>
      </c>
      <c r="KB16" s="165">
        <v>2.9405999999999999</v>
      </c>
      <c r="KC16" s="165">
        <v>14.547000000000001</v>
      </c>
      <c r="KD16" s="165">
        <v>-14.17</v>
      </c>
      <c r="KE16" s="165">
        <v>0</v>
      </c>
      <c r="KF16" s="165">
        <v>-14.3</v>
      </c>
      <c r="KG16" s="165">
        <v>-3.2</v>
      </c>
      <c r="KH16" s="165">
        <v>17.173999999999999</v>
      </c>
      <c r="KI16" s="165">
        <v>-137.54</v>
      </c>
    </row>
    <row r="17" spans="1:295" ht="18" customHeight="1" x14ac:dyDescent="0.25">
      <c r="A17" s="160" t="s">
        <v>66</v>
      </c>
      <c r="B17" s="160" t="s">
        <v>698</v>
      </c>
      <c r="C17" s="161">
        <v>0</v>
      </c>
      <c r="D17" s="161">
        <v>2.0592999999999999</v>
      </c>
      <c r="E17" s="161">
        <v>-4.3056000000000001</v>
      </c>
      <c r="F17" s="161">
        <v>3.4298999999999999</v>
      </c>
      <c r="G17" s="161">
        <v>10.548</v>
      </c>
      <c r="H17" s="161">
        <v>0</v>
      </c>
      <c r="I17" s="161">
        <v>20.161000000000001</v>
      </c>
      <c r="J17" s="162"/>
      <c r="K17" s="161">
        <v>12.407</v>
      </c>
      <c r="L17" s="161">
        <v>4.6037999999999997</v>
      </c>
      <c r="M17" s="161">
        <v>4.2455999999999996</v>
      </c>
      <c r="N17" s="161">
        <v>-15.539</v>
      </c>
      <c r="O17" s="161">
        <v>-22</v>
      </c>
      <c r="P17" s="161">
        <v>-2.2000000000000002</v>
      </c>
      <c r="Q17" s="161">
        <v>0.82799999999999996</v>
      </c>
      <c r="R17" s="161">
        <v>-15.398999999999999</v>
      </c>
      <c r="S17" s="161">
        <v>4.0129000000000001</v>
      </c>
      <c r="T17" s="161">
        <v>-1.4754</v>
      </c>
      <c r="U17" s="161">
        <v>4.0937000000000001</v>
      </c>
      <c r="V17" s="161">
        <v>3.8237000000000001</v>
      </c>
      <c r="W17" s="161">
        <v>6.8707000000000003</v>
      </c>
      <c r="X17" s="161">
        <v>0</v>
      </c>
      <c r="Y17" s="161">
        <v>2.931</v>
      </c>
      <c r="Z17" s="161">
        <v>2.4735</v>
      </c>
      <c r="AA17" s="162"/>
      <c r="AB17" s="161">
        <v>-0.78539999999999999</v>
      </c>
      <c r="AC17" s="161">
        <v>-0.13200000000000001</v>
      </c>
      <c r="AD17" s="161">
        <v>-0.11799999999999999</v>
      </c>
      <c r="AE17" s="161">
        <v>0.44600000000000001</v>
      </c>
      <c r="AF17" s="161">
        <v>-6.6599000000000004</v>
      </c>
      <c r="AG17" s="161">
        <v>-15.4</v>
      </c>
      <c r="AH17" s="161">
        <v>-0.29199999999999998</v>
      </c>
      <c r="AI17" s="161">
        <v>0.23400000000000001</v>
      </c>
      <c r="AJ17" s="161">
        <v>-19.010000000000002</v>
      </c>
      <c r="AK17" s="161">
        <v>-18.978999999999999</v>
      </c>
      <c r="AL17" s="161">
        <v>-10</v>
      </c>
      <c r="AM17" s="161">
        <v>-9.8698999999999995</v>
      </c>
      <c r="AN17" s="161">
        <v>-9.9700000000000006</v>
      </c>
      <c r="AO17" s="161">
        <v>3.5672999999999999</v>
      </c>
      <c r="AP17" s="161">
        <v>3.8083</v>
      </c>
      <c r="AQ17" s="161">
        <v>23.541</v>
      </c>
      <c r="AR17" s="161">
        <v>25.326000000000001</v>
      </c>
      <c r="AS17" s="161">
        <v>-13.007999999999999</v>
      </c>
      <c r="AT17" s="161">
        <v>-12.86</v>
      </c>
      <c r="AU17" s="161">
        <v>-32.633000000000003</v>
      </c>
      <c r="AV17" s="161">
        <v>0.3528</v>
      </c>
      <c r="AW17" s="161">
        <v>-0.20660000000000001</v>
      </c>
      <c r="AX17" s="161">
        <v>-17.28</v>
      </c>
      <c r="AY17" s="161">
        <v>-15.003</v>
      </c>
      <c r="AZ17" s="161">
        <v>5.5358999999999998</v>
      </c>
      <c r="BA17" s="161">
        <v>28.068999999999999</v>
      </c>
      <c r="BB17" s="161">
        <v>-3.2627000000000002</v>
      </c>
      <c r="BC17" s="161">
        <v>7.8337000000000003</v>
      </c>
      <c r="BD17" s="161">
        <v>-6.6999000000000004</v>
      </c>
      <c r="BE17" s="161">
        <v>-6.6999000000000004</v>
      </c>
      <c r="BF17" s="161">
        <v>-20.103999999999999</v>
      </c>
      <c r="BG17" s="161">
        <v>0</v>
      </c>
      <c r="BH17" s="161">
        <v>-1.6358999999999999</v>
      </c>
      <c r="BI17" s="161">
        <v>1.3141</v>
      </c>
      <c r="BJ17" s="161">
        <v>0.1245</v>
      </c>
      <c r="BK17" s="161">
        <v>3.8005</v>
      </c>
      <c r="BL17" s="161">
        <v>0</v>
      </c>
      <c r="BM17" s="161">
        <v>0.59140000000000004</v>
      </c>
      <c r="BN17" s="161">
        <v>-138.63999999999999</v>
      </c>
      <c r="BO17" s="161">
        <v>37.048999999999999</v>
      </c>
      <c r="BP17" s="161">
        <v>36.927</v>
      </c>
      <c r="BQ17" s="161">
        <v>46.915999999999997</v>
      </c>
      <c r="BR17" s="161">
        <v>-190.29</v>
      </c>
      <c r="BS17" s="161">
        <v>-9.1669</v>
      </c>
      <c r="BT17" s="162"/>
      <c r="BU17" s="162"/>
      <c r="BV17" s="161">
        <v>15.308</v>
      </c>
      <c r="BW17" s="161">
        <v>9.4899000000000004</v>
      </c>
      <c r="BX17" s="161">
        <v>5.92</v>
      </c>
      <c r="BY17" s="161">
        <v>-9.7100000000000009</v>
      </c>
      <c r="BZ17" s="161">
        <v>7.61</v>
      </c>
      <c r="CA17" s="161">
        <v>-21.161000000000001</v>
      </c>
      <c r="CB17" s="161">
        <v>-21.428000000000001</v>
      </c>
      <c r="CC17" s="161">
        <v>27.132000000000001</v>
      </c>
      <c r="CD17" s="161">
        <v>25.771999999999998</v>
      </c>
      <c r="CE17" s="161">
        <v>-1.0105999999999999</v>
      </c>
      <c r="CF17" s="161">
        <v>-20.763999999999999</v>
      </c>
      <c r="CG17" s="161">
        <v>-20.620999999999999</v>
      </c>
      <c r="CH17" s="161">
        <v>0.23680000000000001</v>
      </c>
      <c r="CI17" s="161">
        <v>9.5623000000000005</v>
      </c>
      <c r="CJ17" s="161">
        <v>2.88</v>
      </c>
      <c r="CK17" s="161">
        <v>6.4119999999999999</v>
      </c>
      <c r="CL17" s="161">
        <v>36.200000000000003</v>
      </c>
      <c r="CM17" s="161">
        <v>-15.898999999999999</v>
      </c>
      <c r="CN17" s="161">
        <v>-3.0899000000000001</v>
      </c>
      <c r="CO17" s="161">
        <v>28.49</v>
      </c>
      <c r="CP17" s="161">
        <v>28.588999999999999</v>
      </c>
      <c r="CQ17" s="161">
        <v>27.826000000000001</v>
      </c>
      <c r="CR17" s="161">
        <v>72.236999999999995</v>
      </c>
      <c r="CS17" s="161">
        <v>72.382999999999996</v>
      </c>
      <c r="CT17" s="161">
        <v>-23.100999999999999</v>
      </c>
      <c r="CU17" s="161">
        <v>-64.167000000000002</v>
      </c>
      <c r="CV17" s="161">
        <v>-3.9687999999999999</v>
      </c>
      <c r="CW17" s="161">
        <v>2.2282000000000002</v>
      </c>
      <c r="CX17" s="161">
        <v>24.658999999999999</v>
      </c>
      <c r="CY17" s="161">
        <v>17.61</v>
      </c>
      <c r="CZ17" s="161">
        <v>18.286000000000001</v>
      </c>
      <c r="DA17" s="161">
        <v>18.167000000000002</v>
      </c>
      <c r="DB17" s="161">
        <v>-6.0998999999999999</v>
      </c>
      <c r="DC17" s="161">
        <v>25.512</v>
      </c>
      <c r="DD17" s="161">
        <v>-11.391999999999999</v>
      </c>
      <c r="DE17" s="161">
        <v>-11.26</v>
      </c>
      <c r="DF17" s="161">
        <v>36.023000000000003</v>
      </c>
      <c r="DG17" s="161">
        <v>1.49E-2</v>
      </c>
      <c r="DH17" s="161">
        <v>-2.7742</v>
      </c>
      <c r="DI17" s="161">
        <v>9.3999000000000006</v>
      </c>
      <c r="DJ17" s="161">
        <v>9.3999000000000006</v>
      </c>
      <c r="DK17" s="161">
        <v>-5.4748000000000001</v>
      </c>
      <c r="DL17" s="161">
        <v>-0.748</v>
      </c>
      <c r="DM17" s="161">
        <v>47.003</v>
      </c>
      <c r="DN17" s="161">
        <v>4.6444000000000001</v>
      </c>
      <c r="DO17" s="161">
        <v>-0.2</v>
      </c>
      <c r="DP17" s="161">
        <v>-4.55</v>
      </c>
      <c r="DQ17" s="161">
        <v>9.0314999999999994</v>
      </c>
      <c r="DR17" s="161">
        <v>-34.018999999999998</v>
      </c>
      <c r="DS17" s="161">
        <v>-10.1</v>
      </c>
      <c r="DT17" s="161">
        <v>-10.189</v>
      </c>
      <c r="DU17" s="161">
        <v>27.57</v>
      </c>
      <c r="DV17" s="161">
        <v>19.37</v>
      </c>
      <c r="DW17" s="161">
        <v>-36.326999999999998</v>
      </c>
      <c r="DX17" s="161">
        <v>-18.254000000000001</v>
      </c>
      <c r="DY17" s="161">
        <v>-40.134999999999998</v>
      </c>
      <c r="DZ17" s="161">
        <v>-39.271999999999998</v>
      </c>
      <c r="EA17" s="161">
        <v>0</v>
      </c>
      <c r="EB17" s="161">
        <v>-12.901</v>
      </c>
      <c r="EC17" s="161">
        <v>-21.734999999999999</v>
      </c>
      <c r="ED17" s="161">
        <v>-21.06</v>
      </c>
      <c r="EE17" s="161">
        <v>-12.454000000000001</v>
      </c>
      <c r="EF17" s="161">
        <v>-18.696000000000002</v>
      </c>
      <c r="EG17" s="161">
        <v>-12.374000000000001</v>
      </c>
      <c r="EH17" s="161">
        <v>-130.59</v>
      </c>
      <c r="EI17" s="161">
        <v>-8.0797000000000008</v>
      </c>
      <c r="EJ17" s="161">
        <v>0</v>
      </c>
      <c r="EK17" s="161">
        <v>-10.657</v>
      </c>
      <c r="EL17" s="161">
        <v>-9.8519000000000005</v>
      </c>
      <c r="EM17" s="161">
        <v>28.565000000000001</v>
      </c>
      <c r="EN17" s="161">
        <v>-17.672000000000001</v>
      </c>
      <c r="EO17" s="161">
        <v>-17.356999999999999</v>
      </c>
      <c r="EP17" s="161">
        <v>18.96</v>
      </c>
      <c r="EQ17" s="161">
        <v>-35.615000000000002</v>
      </c>
      <c r="ER17" s="161">
        <v>-35.591000000000001</v>
      </c>
      <c r="ES17" s="161">
        <v>17.802</v>
      </c>
      <c r="ET17" s="161">
        <v>-9.2698999999999998</v>
      </c>
      <c r="EU17" s="161">
        <v>-15.289</v>
      </c>
      <c r="EV17" s="161">
        <v>0</v>
      </c>
      <c r="EW17" s="161">
        <v>3.4704999999999999</v>
      </c>
      <c r="EX17" s="161">
        <v>-27.004000000000001</v>
      </c>
      <c r="EY17" s="161">
        <v>-11.41</v>
      </c>
      <c r="EZ17" s="161">
        <v>-11.611000000000001</v>
      </c>
      <c r="FA17" s="161">
        <v>7.9253999999999998</v>
      </c>
      <c r="FB17" s="161">
        <v>13.602</v>
      </c>
      <c r="FC17" s="161">
        <v>-31.312000000000001</v>
      </c>
      <c r="FD17" s="161">
        <v>6.8312999999999997</v>
      </c>
      <c r="FE17" s="161">
        <v>0</v>
      </c>
      <c r="FF17" s="161">
        <v>0</v>
      </c>
      <c r="FG17" s="161">
        <v>0</v>
      </c>
      <c r="FH17" s="161">
        <v>3.3092999999999999</v>
      </c>
      <c r="FI17" s="161">
        <v>2.1166999999999998</v>
      </c>
      <c r="FJ17" s="161">
        <v>8.2052999999999994</v>
      </c>
      <c r="FK17" s="161">
        <v>7.5354999999999999</v>
      </c>
      <c r="FL17" s="161">
        <v>28.132000000000001</v>
      </c>
      <c r="FM17" s="161">
        <v>21.762</v>
      </c>
      <c r="FN17" s="161">
        <v>21.77</v>
      </c>
      <c r="FO17" s="161">
        <v>25.44</v>
      </c>
      <c r="FP17" s="161">
        <v>32.554000000000002</v>
      </c>
      <c r="FQ17" s="161">
        <v>7.6135999999999999</v>
      </c>
      <c r="FR17" s="161">
        <v>-6.2698999999999998</v>
      </c>
      <c r="FS17" s="161">
        <v>-2.7223000000000002</v>
      </c>
      <c r="FT17" s="161">
        <v>0.31519999999999998</v>
      </c>
      <c r="FU17" s="161">
        <v>1.98</v>
      </c>
      <c r="FV17" s="161">
        <v>2.2599999999999998</v>
      </c>
      <c r="FW17" s="161">
        <v>0</v>
      </c>
      <c r="FX17" s="161">
        <v>1.7426999999999999</v>
      </c>
      <c r="FY17" s="161">
        <v>8.1689000000000007</v>
      </c>
      <c r="FZ17" s="161">
        <v>0.54900000000000004</v>
      </c>
      <c r="GA17" s="161">
        <v>2.2797999999999998</v>
      </c>
      <c r="GB17" s="161">
        <v>25.379000000000001</v>
      </c>
      <c r="GC17" s="161">
        <v>-37.350999999999999</v>
      </c>
      <c r="GD17" s="161">
        <v>-27.832999999999998</v>
      </c>
      <c r="GE17" s="161">
        <v>-2.6699000000000002</v>
      </c>
      <c r="GF17" s="161">
        <v>31.712</v>
      </c>
      <c r="GG17" s="161">
        <v>-0.1</v>
      </c>
      <c r="GH17" s="161">
        <v>15.361000000000001</v>
      </c>
      <c r="GI17" s="161">
        <v>2.3757999999999999</v>
      </c>
      <c r="GJ17" s="161">
        <v>-2.4068999999999998</v>
      </c>
      <c r="GK17" s="161">
        <v>1.8588</v>
      </c>
      <c r="GL17" s="161">
        <v>6.9699999999999998E-2</v>
      </c>
      <c r="GM17" s="162"/>
      <c r="GN17" s="161">
        <v>-11.2</v>
      </c>
      <c r="GO17" s="161">
        <v>-17.152999999999999</v>
      </c>
      <c r="GP17" s="161">
        <v>18.619</v>
      </c>
      <c r="GQ17" s="161">
        <v>-29.663</v>
      </c>
      <c r="GR17" s="161">
        <v>-4.9679000000000002</v>
      </c>
      <c r="GS17" s="161">
        <v>-9.5855999999999995</v>
      </c>
      <c r="GT17" s="161">
        <v>123.04</v>
      </c>
      <c r="GU17" s="161">
        <v>-5.7990000000000004</v>
      </c>
      <c r="GV17" s="161">
        <v>-10.662000000000001</v>
      </c>
      <c r="GW17" s="161">
        <v>9.7540999999999993</v>
      </c>
      <c r="GX17" s="161">
        <v>3.3877000000000002</v>
      </c>
      <c r="GY17" s="161">
        <v>9.6041000000000007</v>
      </c>
      <c r="GZ17" s="161">
        <v>9.5892999999999997</v>
      </c>
      <c r="HA17" s="161">
        <v>3</v>
      </c>
      <c r="HB17" s="161">
        <v>-14.972</v>
      </c>
      <c r="HC17" s="161">
        <v>-12.205</v>
      </c>
      <c r="HD17" s="161">
        <v>-2.0998999999999999</v>
      </c>
      <c r="HE17" s="161">
        <v>5.4843999999999999</v>
      </c>
      <c r="HF17" s="161">
        <v>-11.071</v>
      </c>
      <c r="HG17" s="161">
        <v>45.637</v>
      </c>
      <c r="HH17" s="161">
        <v>76.302999999999997</v>
      </c>
      <c r="HI17" s="161">
        <v>37.920999999999999</v>
      </c>
      <c r="HJ17" s="161">
        <v>38.695999999999998</v>
      </c>
      <c r="HK17" s="161">
        <v>0</v>
      </c>
      <c r="HL17" s="161">
        <v>-7.0895999999999999</v>
      </c>
      <c r="HM17" s="161">
        <v>-11.162000000000001</v>
      </c>
      <c r="HN17" s="161">
        <v>-10.909000000000001</v>
      </c>
      <c r="HO17" s="161">
        <v>22.437000000000001</v>
      </c>
      <c r="HP17" s="161">
        <v>21.292000000000002</v>
      </c>
      <c r="HQ17" s="161">
        <v>-19.405999999999999</v>
      </c>
      <c r="HR17" s="161">
        <v>-18.346</v>
      </c>
      <c r="HS17" s="161">
        <v>-13.192</v>
      </c>
      <c r="HT17" s="161">
        <v>-12.702999999999999</v>
      </c>
      <c r="HU17" s="161">
        <v>21.26</v>
      </c>
      <c r="HV17" s="161">
        <v>20.739000000000001</v>
      </c>
      <c r="HW17" s="161">
        <v>-26.899000000000001</v>
      </c>
      <c r="HX17" s="161">
        <v>-27</v>
      </c>
      <c r="HY17" s="161">
        <v>2.7951000000000001</v>
      </c>
      <c r="HZ17" s="161">
        <v>-7.6798999999999999</v>
      </c>
      <c r="IA17" s="161">
        <v>27.643000000000001</v>
      </c>
      <c r="IB17" s="161">
        <v>24.420999999999999</v>
      </c>
      <c r="IC17" s="161">
        <v>23.975000000000001</v>
      </c>
      <c r="ID17" s="161">
        <v>-17.798999999999999</v>
      </c>
      <c r="IE17" s="161">
        <v>-29.399000000000001</v>
      </c>
      <c r="IF17" s="161">
        <v>6.4</v>
      </c>
      <c r="IG17" s="161">
        <v>5.9</v>
      </c>
      <c r="IH17" s="161">
        <v>-18.042000000000002</v>
      </c>
      <c r="II17" s="161">
        <v>-17.885000000000002</v>
      </c>
      <c r="IJ17" s="161">
        <v>-75.641000000000005</v>
      </c>
      <c r="IK17" s="161">
        <v>82.188000000000002</v>
      </c>
      <c r="IL17" s="161">
        <v>-232.39</v>
      </c>
      <c r="IM17" s="161">
        <v>16.631</v>
      </c>
      <c r="IN17" s="161">
        <v>-152.82</v>
      </c>
      <c r="IO17" s="161">
        <v>76.811999999999998</v>
      </c>
      <c r="IP17" s="161">
        <v>86.156999999999996</v>
      </c>
      <c r="IQ17" s="161">
        <v>126.12</v>
      </c>
      <c r="IR17" s="161">
        <v>59.991999999999997</v>
      </c>
      <c r="IS17" s="161">
        <v>16.155999999999999</v>
      </c>
      <c r="IT17" s="161">
        <v>25.263000000000002</v>
      </c>
      <c r="IU17" s="161">
        <v>22.151</v>
      </c>
      <c r="IV17" s="161">
        <v>-17.908000000000001</v>
      </c>
      <c r="IW17" s="161">
        <v>182.34</v>
      </c>
      <c r="IX17" s="161">
        <v>-157.75</v>
      </c>
      <c r="IY17" s="161">
        <v>44.539000000000001</v>
      </c>
      <c r="IZ17" s="161">
        <v>-24.96</v>
      </c>
      <c r="JA17" s="161">
        <v>0.58720000000000006</v>
      </c>
      <c r="JB17" s="161">
        <v>8.8796999999999997</v>
      </c>
      <c r="JC17" s="161">
        <v>-7.28</v>
      </c>
      <c r="JD17" s="161">
        <v>-2.0950000000000002</v>
      </c>
      <c r="JE17" s="161">
        <v>-2.0950000000000002</v>
      </c>
      <c r="JF17" s="161">
        <v>2.88</v>
      </c>
      <c r="JG17" s="161">
        <v>1.44</v>
      </c>
      <c r="JH17" s="161">
        <v>-5.8240999999999996</v>
      </c>
      <c r="JI17" s="161">
        <v>-7.4997999999999996</v>
      </c>
      <c r="JJ17" s="161">
        <v>9.4955999999999996</v>
      </c>
      <c r="JK17" s="161">
        <v>-5.1559999999999997</v>
      </c>
      <c r="JL17" s="161">
        <v>3.5998999999999999</v>
      </c>
      <c r="JM17" s="161">
        <v>2.016</v>
      </c>
      <c r="JN17" s="161">
        <v>1.37</v>
      </c>
      <c r="JO17" s="161">
        <v>0</v>
      </c>
      <c r="JP17" s="161">
        <v>0</v>
      </c>
      <c r="JQ17" s="161">
        <v>3.6356999999999999</v>
      </c>
      <c r="JR17" s="161">
        <v>2.8527</v>
      </c>
      <c r="JS17" s="161">
        <v>3.3919000000000001</v>
      </c>
      <c r="JT17" s="162"/>
      <c r="JU17" s="161">
        <v>13.199</v>
      </c>
      <c r="JV17" s="161">
        <v>9.5777999999999999</v>
      </c>
      <c r="JW17" s="161">
        <v>-0.16</v>
      </c>
      <c r="JX17" s="161">
        <v>0.37</v>
      </c>
      <c r="JY17" s="161">
        <v>0</v>
      </c>
      <c r="JZ17" s="161">
        <v>-20.091999999999999</v>
      </c>
      <c r="KA17" s="161">
        <v>-19.995999999999999</v>
      </c>
      <c r="KB17" s="161">
        <v>3.3054999999999999</v>
      </c>
      <c r="KC17" s="161">
        <v>15.288</v>
      </c>
      <c r="KD17" s="161">
        <v>-14.279</v>
      </c>
      <c r="KE17" s="161">
        <v>0</v>
      </c>
      <c r="KF17" s="161">
        <v>-14.398999999999999</v>
      </c>
      <c r="KG17" s="161">
        <v>-3</v>
      </c>
      <c r="KH17" s="161">
        <v>17.516999999999999</v>
      </c>
      <c r="KI17" s="161">
        <v>-139.88</v>
      </c>
    </row>
    <row r="18" spans="1:295" ht="18" customHeight="1" x14ac:dyDescent="0.25">
      <c r="A18" s="160" t="s">
        <v>66</v>
      </c>
      <c r="B18" s="160" t="s">
        <v>699</v>
      </c>
      <c r="C18" s="163">
        <v>0</v>
      </c>
      <c r="D18" s="163">
        <v>2.0240999999999998</v>
      </c>
      <c r="E18" s="163">
        <v>-4.1994999999999996</v>
      </c>
      <c r="F18" s="163">
        <v>3.1518999999999999</v>
      </c>
      <c r="G18" s="163">
        <v>9.1867999999999999</v>
      </c>
      <c r="H18" s="163">
        <v>0</v>
      </c>
      <c r="I18" s="163">
        <v>17.606999999999999</v>
      </c>
      <c r="J18" s="164"/>
      <c r="K18" s="163">
        <v>11.789</v>
      </c>
      <c r="L18" s="163">
        <v>4.3197999999999999</v>
      </c>
      <c r="M18" s="163">
        <v>3.9773999999999998</v>
      </c>
      <c r="N18" s="163">
        <v>-17.760000000000002</v>
      </c>
      <c r="O18" s="163">
        <v>-22</v>
      </c>
      <c r="P18" s="163">
        <v>0</v>
      </c>
      <c r="Q18" s="163">
        <v>1.6559999999999999</v>
      </c>
      <c r="R18" s="163">
        <v>-17.600000000000001</v>
      </c>
      <c r="S18" s="163">
        <v>4.1074000000000002</v>
      </c>
      <c r="T18" s="163">
        <v>6.8617999999999997</v>
      </c>
      <c r="U18" s="163">
        <v>4.1044</v>
      </c>
      <c r="V18" s="163">
        <v>4.0538999999999996</v>
      </c>
      <c r="W18" s="163">
        <v>6.8587999999999996</v>
      </c>
      <c r="X18" s="163">
        <v>0</v>
      </c>
      <c r="Y18" s="163">
        <v>2.843</v>
      </c>
      <c r="Z18" s="163">
        <v>2.2806999999999999</v>
      </c>
      <c r="AA18" s="164"/>
      <c r="AB18" s="163">
        <v>-0.85170000000000001</v>
      </c>
      <c r="AC18" s="163">
        <v>6.2E-2</v>
      </c>
      <c r="AD18" s="163">
        <v>8.3000000000000004E-2</v>
      </c>
      <c r="AE18" s="163">
        <v>0.31</v>
      </c>
      <c r="AF18" s="163">
        <v>-4.4400000000000004</v>
      </c>
      <c r="AG18" s="163">
        <v>-13.2</v>
      </c>
      <c r="AH18" s="163">
        <v>-0.29199999999999998</v>
      </c>
      <c r="AI18" s="163">
        <v>0.23400000000000001</v>
      </c>
      <c r="AJ18" s="163">
        <v>-15.319000000000001</v>
      </c>
      <c r="AK18" s="163">
        <v>-15.398999999999999</v>
      </c>
      <c r="AL18" s="163">
        <v>-10</v>
      </c>
      <c r="AM18" s="163">
        <v>-12.369</v>
      </c>
      <c r="AN18" s="163">
        <v>-12.22</v>
      </c>
      <c r="AO18" s="163">
        <v>3.3359000000000001</v>
      </c>
      <c r="AP18" s="163">
        <v>3.8791000000000002</v>
      </c>
      <c r="AQ18" s="163">
        <v>18.513000000000002</v>
      </c>
      <c r="AR18" s="163">
        <v>20.233000000000001</v>
      </c>
      <c r="AS18" s="163">
        <v>-11.738</v>
      </c>
      <c r="AT18" s="163">
        <v>-7.6356000000000002</v>
      </c>
      <c r="AU18" s="163">
        <v>-31.513999999999999</v>
      </c>
      <c r="AV18" s="163">
        <v>12.22</v>
      </c>
      <c r="AW18" s="163">
        <v>17.202999999999999</v>
      </c>
      <c r="AX18" s="163">
        <v>-19.021999999999998</v>
      </c>
      <c r="AY18" s="163">
        <v>-17.414000000000001</v>
      </c>
      <c r="AZ18" s="163">
        <v>6.3250000000000002</v>
      </c>
      <c r="BA18" s="163">
        <v>33.014000000000003</v>
      </c>
      <c r="BB18" s="163">
        <v>-13.226000000000001</v>
      </c>
      <c r="BC18" s="163">
        <v>6.8635999999999999</v>
      </c>
      <c r="BD18" s="163">
        <v>-6.1999000000000004</v>
      </c>
      <c r="BE18" s="163">
        <v>-6.1999000000000004</v>
      </c>
      <c r="BF18" s="163">
        <v>-20.922999999999998</v>
      </c>
      <c r="BG18" s="163">
        <v>0</v>
      </c>
      <c r="BH18" s="163">
        <v>-1.4528000000000001</v>
      </c>
      <c r="BI18" s="163">
        <v>1.3141</v>
      </c>
      <c r="BJ18" s="163">
        <v>4.7012</v>
      </c>
      <c r="BK18" s="163">
        <v>3.5428999999999999</v>
      </c>
      <c r="BL18" s="163">
        <v>0</v>
      </c>
      <c r="BM18" s="163">
        <v>0.63080000000000003</v>
      </c>
      <c r="BN18" s="163">
        <v>-122.8</v>
      </c>
      <c r="BO18" s="163">
        <v>37.628999999999998</v>
      </c>
      <c r="BP18" s="163">
        <v>38.116999999999997</v>
      </c>
      <c r="BQ18" s="163">
        <v>34.185000000000002</v>
      </c>
      <c r="BR18" s="163">
        <v>-185.02</v>
      </c>
      <c r="BS18" s="163">
        <v>-9.1669</v>
      </c>
      <c r="BT18" s="164"/>
      <c r="BU18" s="164"/>
      <c r="BV18" s="163">
        <v>15.637</v>
      </c>
      <c r="BW18" s="163">
        <v>9.4700000000000006</v>
      </c>
      <c r="BX18" s="163">
        <v>5.8</v>
      </c>
      <c r="BY18" s="163">
        <v>-9.9700000000000006</v>
      </c>
      <c r="BZ18" s="163">
        <v>7.3898999999999999</v>
      </c>
      <c r="CA18" s="163">
        <v>-19.016999999999999</v>
      </c>
      <c r="CB18" s="163">
        <v>-19.016999999999999</v>
      </c>
      <c r="CC18" s="163">
        <v>22.376999999999999</v>
      </c>
      <c r="CD18" s="163">
        <v>21.475999999999999</v>
      </c>
      <c r="CE18" s="163">
        <v>-0.90769999999999995</v>
      </c>
      <c r="CF18" s="163">
        <v>-17.576000000000001</v>
      </c>
      <c r="CG18" s="163">
        <v>-17.829000000000001</v>
      </c>
      <c r="CH18" s="163">
        <v>4.0289000000000001</v>
      </c>
      <c r="CI18" s="163">
        <v>9.3224999999999998</v>
      </c>
      <c r="CJ18" s="163">
        <v>2.88</v>
      </c>
      <c r="CK18" s="163">
        <v>6.4119999999999999</v>
      </c>
      <c r="CL18" s="163">
        <v>33.598999999999997</v>
      </c>
      <c r="CM18" s="163">
        <v>-14.199</v>
      </c>
      <c r="CN18" s="163">
        <v>-3.0499000000000001</v>
      </c>
      <c r="CO18" s="163">
        <v>28.853000000000002</v>
      </c>
      <c r="CP18" s="163">
        <v>28.99</v>
      </c>
      <c r="CQ18" s="163">
        <v>27.968</v>
      </c>
      <c r="CR18" s="163">
        <v>68.123000000000005</v>
      </c>
      <c r="CS18" s="163">
        <v>67.966999999999999</v>
      </c>
      <c r="CT18" s="163">
        <v>-27.018000000000001</v>
      </c>
      <c r="CU18" s="163">
        <v>-65.415000000000006</v>
      </c>
      <c r="CV18" s="163">
        <v>-4.4265999999999996</v>
      </c>
      <c r="CW18" s="163">
        <v>2.2469000000000001</v>
      </c>
      <c r="CX18" s="163">
        <v>26.03</v>
      </c>
      <c r="CY18" s="163">
        <v>17.899000000000001</v>
      </c>
      <c r="CZ18" s="163">
        <v>18.286000000000001</v>
      </c>
      <c r="DA18" s="163">
        <v>18.167000000000002</v>
      </c>
      <c r="DB18" s="163">
        <v>-5.9898999999999996</v>
      </c>
      <c r="DC18" s="163">
        <v>25.512</v>
      </c>
      <c r="DD18" s="163">
        <v>-11.09</v>
      </c>
      <c r="DE18" s="163">
        <v>-10.784000000000001</v>
      </c>
      <c r="DF18" s="163">
        <v>29.643999999999998</v>
      </c>
      <c r="DG18" s="163">
        <v>1.4800000000000001E-2</v>
      </c>
      <c r="DH18" s="163">
        <v>-2.8828999999999998</v>
      </c>
      <c r="DI18" s="163">
        <v>9.3999000000000006</v>
      </c>
      <c r="DJ18" s="163">
        <v>9.3999000000000006</v>
      </c>
      <c r="DK18" s="163">
        <v>-5.6322999999999999</v>
      </c>
      <c r="DL18" s="163">
        <v>-0.93500000000000005</v>
      </c>
      <c r="DM18" s="163">
        <v>47.634</v>
      </c>
      <c r="DN18" s="163">
        <v>4.4588999999999999</v>
      </c>
      <c r="DO18" s="163">
        <v>-0.41</v>
      </c>
      <c r="DP18" s="163">
        <v>-5.04</v>
      </c>
      <c r="DQ18" s="163">
        <v>8.3834999999999997</v>
      </c>
      <c r="DR18" s="163">
        <v>-34.018999999999998</v>
      </c>
      <c r="DS18" s="163">
        <v>-10.32</v>
      </c>
      <c r="DT18" s="163">
        <v>-10.409000000000001</v>
      </c>
      <c r="DU18" s="163">
        <v>28.12</v>
      </c>
      <c r="DV18" s="163">
        <v>18.88</v>
      </c>
      <c r="DW18" s="163">
        <v>-31.527000000000001</v>
      </c>
      <c r="DX18" s="163">
        <v>-15.917999999999999</v>
      </c>
      <c r="DY18" s="163">
        <v>-35.6</v>
      </c>
      <c r="DZ18" s="163">
        <v>-35.109000000000002</v>
      </c>
      <c r="EA18" s="163">
        <v>0</v>
      </c>
      <c r="EB18" s="163">
        <v>-11.109</v>
      </c>
      <c r="EC18" s="163">
        <v>-17.927</v>
      </c>
      <c r="ED18" s="163">
        <v>-17.704999999999998</v>
      </c>
      <c r="EE18" s="163">
        <v>-6.3555999999999999</v>
      </c>
      <c r="EF18" s="163">
        <v>-11.717000000000001</v>
      </c>
      <c r="EG18" s="163">
        <v>-11.492000000000001</v>
      </c>
      <c r="EH18" s="163">
        <v>-119.36</v>
      </c>
      <c r="EI18" s="163">
        <v>-7.0138999999999996</v>
      </c>
      <c r="EJ18" s="163">
        <v>0</v>
      </c>
      <c r="EK18" s="163">
        <v>-9.8449000000000009</v>
      </c>
      <c r="EL18" s="163">
        <v>-9.8072999999999997</v>
      </c>
      <c r="EM18" s="163">
        <v>35.353000000000002</v>
      </c>
      <c r="EN18" s="163">
        <v>-21.126999999999999</v>
      </c>
      <c r="EO18" s="163">
        <v>-20.347000000000001</v>
      </c>
      <c r="EP18" s="163">
        <v>19.984000000000002</v>
      </c>
      <c r="EQ18" s="163">
        <v>-33.973999999999997</v>
      </c>
      <c r="ER18" s="163">
        <v>-34.393000000000001</v>
      </c>
      <c r="ES18" s="163">
        <v>22.552</v>
      </c>
      <c r="ET18" s="163">
        <v>18.690000000000001</v>
      </c>
      <c r="EU18" s="163">
        <v>-20.68</v>
      </c>
      <c r="EV18" s="163">
        <v>0.3</v>
      </c>
      <c r="EW18" s="163">
        <v>3.37</v>
      </c>
      <c r="EX18" s="163">
        <v>-34.734000000000002</v>
      </c>
      <c r="EY18" s="163">
        <v>-11.638999999999999</v>
      </c>
      <c r="EZ18" s="163">
        <v>-11.866</v>
      </c>
      <c r="FA18" s="163">
        <v>8.3804999999999996</v>
      </c>
      <c r="FB18" s="163">
        <v>19.303999999999998</v>
      </c>
      <c r="FC18" s="163">
        <v>-28.675999999999998</v>
      </c>
      <c r="FD18" s="163">
        <v>6.5933000000000002</v>
      </c>
      <c r="FE18" s="163">
        <v>0</v>
      </c>
      <c r="FF18" s="163">
        <v>0</v>
      </c>
      <c r="FG18" s="163">
        <v>2.4363000000000001</v>
      </c>
      <c r="FH18" s="163">
        <v>2.9127000000000001</v>
      </c>
      <c r="FI18" s="163">
        <v>2.6728000000000001</v>
      </c>
      <c r="FJ18" s="163">
        <v>5.6935000000000002</v>
      </c>
      <c r="FK18" s="163">
        <v>5.6935000000000002</v>
      </c>
      <c r="FL18" s="163">
        <v>36.505000000000003</v>
      </c>
      <c r="FM18" s="163">
        <v>17.007000000000001</v>
      </c>
      <c r="FN18" s="163">
        <v>17.056999999999999</v>
      </c>
      <c r="FO18" s="163">
        <v>35.688000000000002</v>
      </c>
      <c r="FP18" s="163">
        <v>41.731999999999999</v>
      </c>
      <c r="FQ18" s="163">
        <v>8.4388000000000005</v>
      </c>
      <c r="FR18" s="163">
        <v>-5.8498999999999999</v>
      </c>
      <c r="FS18" s="163">
        <v>-2.3121</v>
      </c>
      <c r="FT18" s="163">
        <v>0.32429999999999998</v>
      </c>
      <c r="FU18" s="163">
        <v>1.48</v>
      </c>
      <c r="FV18" s="163">
        <v>1.38</v>
      </c>
      <c r="FW18" s="163">
        <v>0</v>
      </c>
      <c r="FX18" s="163">
        <v>1.7463</v>
      </c>
      <c r="FY18" s="163">
        <v>7.9108999999999998</v>
      </c>
      <c r="FZ18" s="163">
        <v>0.51900000000000002</v>
      </c>
      <c r="GA18" s="163">
        <v>2.1145</v>
      </c>
      <c r="GB18" s="163">
        <v>22.62</v>
      </c>
      <c r="GC18" s="163">
        <v>-39.287999999999997</v>
      </c>
      <c r="GD18" s="163">
        <v>-29.907</v>
      </c>
      <c r="GE18" s="163">
        <v>-2.4699</v>
      </c>
      <c r="GF18" s="163">
        <v>29.213000000000001</v>
      </c>
      <c r="GG18" s="163">
        <v>-0.1</v>
      </c>
      <c r="GH18" s="163">
        <v>16.254000000000001</v>
      </c>
      <c r="GI18" s="163">
        <v>2.8853</v>
      </c>
      <c r="GJ18" s="163">
        <v>-2.9293999999999998</v>
      </c>
      <c r="GK18" s="163">
        <v>1.9220999999999999</v>
      </c>
      <c r="GL18" s="163">
        <v>6.9699999999999998E-2</v>
      </c>
      <c r="GM18" s="164"/>
      <c r="GN18" s="163">
        <v>-11.944000000000001</v>
      </c>
      <c r="GO18" s="163">
        <v>-15.247999999999999</v>
      </c>
      <c r="GP18" s="163">
        <v>16.773</v>
      </c>
      <c r="GQ18" s="163">
        <v>-30.419</v>
      </c>
      <c r="GR18" s="163">
        <v>-15.346</v>
      </c>
      <c r="GS18" s="163">
        <v>-9.7932000000000006</v>
      </c>
      <c r="GT18" s="163">
        <v>136.08000000000001</v>
      </c>
      <c r="GU18" s="163">
        <v>-5.3188000000000004</v>
      </c>
      <c r="GV18" s="163">
        <v>-10.618</v>
      </c>
      <c r="GW18" s="163">
        <v>9.2439999999999998</v>
      </c>
      <c r="GX18" s="163">
        <v>3.1413000000000002</v>
      </c>
      <c r="GY18" s="163">
        <v>9.5309000000000008</v>
      </c>
      <c r="GZ18" s="163">
        <v>9.4390000000000001</v>
      </c>
      <c r="HA18" s="163">
        <v>3</v>
      </c>
      <c r="HB18" s="163">
        <v>-16.225999999999999</v>
      </c>
      <c r="HC18" s="163">
        <v>-14.848000000000001</v>
      </c>
      <c r="HD18" s="163">
        <v>1.2599</v>
      </c>
      <c r="HE18" s="163">
        <v>0</v>
      </c>
      <c r="HF18" s="163">
        <v>-13.615</v>
      </c>
      <c r="HG18" s="163">
        <v>42.54</v>
      </c>
      <c r="HH18" s="163">
        <v>77.450999999999993</v>
      </c>
      <c r="HI18" s="163">
        <v>39.473999999999997</v>
      </c>
      <c r="HJ18" s="163">
        <v>39.356999999999999</v>
      </c>
      <c r="HK18" s="163">
        <v>0</v>
      </c>
      <c r="HL18" s="163">
        <v>-6.6562000000000001</v>
      </c>
      <c r="HM18" s="163">
        <v>-11.503</v>
      </c>
      <c r="HN18" s="163">
        <v>-12.394</v>
      </c>
      <c r="HO18" s="163">
        <v>22.437000000000001</v>
      </c>
      <c r="HP18" s="163">
        <v>21.292000000000002</v>
      </c>
      <c r="HQ18" s="163">
        <v>-17.751999999999999</v>
      </c>
      <c r="HR18" s="163">
        <v>-17.329000000000001</v>
      </c>
      <c r="HS18" s="163">
        <v>-12.515000000000001</v>
      </c>
      <c r="HT18" s="163">
        <v>-12.394</v>
      </c>
      <c r="HU18" s="163">
        <v>24</v>
      </c>
      <c r="HV18" s="163">
        <v>23.709</v>
      </c>
      <c r="HW18" s="163">
        <v>-27.298999999999999</v>
      </c>
      <c r="HX18" s="163">
        <v>-27.399000000000001</v>
      </c>
      <c r="HY18" s="163">
        <v>2.7603</v>
      </c>
      <c r="HZ18" s="163">
        <v>-6.96</v>
      </c>
      <c r="IA18" s="163">
        <v>24.989000000000001</v>
      </c>
      <c r="IB18" s="163">
        <v>26.564</v>
      </c>
      <c r="IC18" s="163">
        <v>26.48</v>
      </c>
      <c r="ID18" s="163">
        <v>-17.399000000000001</v>
      </c>
      <c r="IE18" s="163">
        <v>-30.298999999999999</v>
      </c>
      <c r="IF18" s="163">
        <v>4.6999000000000004</v>
      </c>
      <c r="IG18" s="163">
        <v>4.1999000000000004</v>
      </c>
      <c r="IH18" s="163">
        <v>-18.047000000000001</v>
      </c>
      <c r="II18" s="163">
        <v>-17.923999999999999</v>
      </c>
      <c r="IJ18" s="163">
        <v>-71.484999999999999</v>
      </c>
      <c r="IK18" s="163">
        <v>80.620999999999995</v>
      </c>
      <c r="IL18" s="163">
        <v>-231.72</v>
      </c>
      <c r="IM18" s="163">
        <v>14.997999999999999</v>
      </c>
      <c r="IN18" s="163">
        <v>-141.19</v>
      </c>
      <c r="IO18" s="163">
        <v>76.356999999999999</v>
      </c>
      <c r="IP18" s="163">
        <v>86.734999999999999</v>
      </c>
      <c r="IQ18" s="163">
        <v>124.37</v>
      </c>
      <c r="IR18" s="163">
        <v>54.918999999999997</v>
      </c>
      <c r="IS18" s="163">
        <v>12.500999999999999</v>
      </c>
      <c r="IT18" s="163">
        <v>22.213000000000001</v>
      </c>
      <c r="IU18" s="163">
        <v>17.173999999999999</v>
      </c>
      <c r="IV18" s="163">
        <v>-15.93</v>
      </c>
      <c r="IW18" s="163">
        <v>185.94</v>
      </c>
      <c r="IX18" s="163">
        <v>-153.74</v>
      </c>
      <c r="IY18" s="163">
        <v>49.343000000000004</v>
      </c>
      <c r="IZ18" s="163">
        <v>-29.382999999999999</v>
      </c>
      <c r="JA18" s="163">
        <v>1.1999999999999999E-3</v>
      </c>
      <c r="JB18" s="163">
        <v>8.8796999999999997</v>
      </c>
      <c r="JC18" s="163">
        <v>-7.5198999999999998</v>
      </c>
      <c r="JD18" s="163">
        <v>-2.081</v>
      </c>
      <c r="JE18" s="163">
        <v>-2.101</v>
      </c>
      <c r="JF18" s="163">
        <v>3.1198999999999999</v>
      </c>
      <c r="JG18" s="163">
        <v>1.5199</v>
      </c>
      <c r="JH18" s="163">
        <v>-6.1908000000000003</v>
      </c>
      <c r="JI18" s="163">
        <v>-7.4112999999999998</v>
      </c>
      <c r="JJ18" s="163">
        <v>9.7886000000000006</v>
      </c>
      <c r="JK18" s="163">
        <v>-5.1833999999999998</v>
      </c>
      <c r="JL18" s="163">
        <v>4.1999000000000004</v>
      </c>
      <c r="JM18" s="163">
        <v>1.6559999999999999</v>
      </c>
      <c r="JN18" s="163">
        <v>0.219</v>
      </c>
      <c r="JO18" s="163">
        <v>0</v>
      </c>
      <c r="JP18" s="163">
        <v>0</v>
      </c>
      <c r="JQ18" s="163">
        <v>3.4958</v>
      </c>
      <c r="JR18" s="163">
        <v>2.7330000000000001</v>
      </c>
      <c r="JS18" s="163">
        <v>4.4181999999999997</v>
      </c>
      <c r="JT18" s="164"/>
      <c r="JU18" s="163">
        <v>14.199</v>
      </c>
      <c r="JV18" s="163">
        <v>9.2011000000000003</v>
      </c>
      <c r="JW18" s="163">
        <v>-0.23</v>
      </c>
      <c r="JX18" s="163">
        <v>0.37</v>
      </c>
      <c r="JY18" s="163">
        <v>0</v>
      </c>
      <c r="JZ18" s="163">
        <v>-19.526</v>
      </c>
      <c r="KA18" s="163">
        <v>-19.303999999999998</v>
      </c>
      <c r="KB18" s="163">
        <v>2.5988000000000002</v>
      </c>
      <c r="KC18" s="163">
        <v>15.262</v>
      </c>
      <c r="KD18" s="163">
        <v>-14.412000000000001</v>
      </c>
      <c r="KE18" s="163">
        <v>0</v>
      </c>
      <c r="KF18" s="163">
        <v>-15.699</v>
      </c>
      <c r="KG18" s="163">
        <v>-1.7</v>
      </c>
      <c r="KH18" s="163">
        <v>16.626999999999999</v>
      </c>
      <c r="KI18" s="163">
        <v>-140.34</v>
      </c>
    </row>
    <row r="19" spans="1:295" ht="18" customHeight="1" x14ac:dyDescent="0.25">
      <c r="A19" s="160" t="s">
        <v>66</v>
      </c>
      <c r="B19" s="160" t="s">
        <v>700</v>
      </c>
      <c r="C19" s="163">
        <v>0</v>
      </c>
      <c r="D19" s="163">
        <v>2.3172000000000001</v>
      </c>
      <c r="E19" s="163">
        <v>-4.9153000000000002</v>
      </c>
      <c r="F19" s="163">
        <v>3.2623000000000002</v>
      </c>
      <c r="G19" s="163">
        <v>9.4468999999999994</v>
      </c>
      <c r="H19" s="163">
        <v>0</v>
      </c>
      <c r="I19" s="163">
        <v>18.12</v>
      </c>
      <c r="J19" s="164"/>
      <c r="K19" s="163">
        <v>11.96</v>
      </c>
      <c r="L19" s="163">
        <v>4.4067999999999996</v>
      </c>
      <c r="M19" s="163">
        <v>4.0961999999999996</v>
      </c>
      <c r="N19" s="163">
        <v>-17.760000000000002</v>
      </c>
      <c r="O19" s="163">
        <v>-22</v>
      </c>
      <c r="P19" s="163">
        <v>0</v>
      </c>
      <c r="Q19" s="163">
        <v>0.82799999999999996</v>
      </c>
      <c r="R19" s="163">
        <v>-17.600000000000001</v>
      </c>
      <c r="S19" s="163">
        <v>4.4013999999999998</v>
      </c>
      <c r="T19" s="163">
        <v>8.2584999999999997</v>
      </c>
      <c r="U19" s="163">
        <v>4.1090999999999998</v>
      </c>
      <c r="V19" s="163">
        <v>3.9773999999999998</v>
      </c>
      <c r="W19" s="163">
        <v>7.0868000000000002</v>
      </c>
      <c r="X19" s="163">
        <v>0</v>
      </c>
      <c r="Y19" s="163">
        <v>2.8344</v>
      </c>
      <c r="Z19" s="163">
        <v>2.2383999999999999</v>
      </c>
      <c r="AA19" s="164"/>
      <c r="AB19" s="163">
        <v>-0.71299999999999997</v>
      </c>
      <c r="AC19" s="163">
        <v>-6.8000000000000005E-2</v>
      </c>
      <c r="AD19" s="163">
        <v>-4.0000000000000001E-3</v>
      </c>
      <c r="AE19" s="163">
        <v>0.47799999999999998</v>
      </c>
      <c r="AF19" s="163">
        <v>-4.4400000000000004</v>
      </c>
      <c r="AG19" s="163">
        <v>-13.2</v>
      </c>
      <c r="AH19" s="163">
        <v>-0.29199999999999998</v>
      </c>
      <c r="AI19" s="163">
        <v>0.23400000000000001</v>
      </c>
      <c r="AJ19" s="163">
        <v>-15.439</v>
      </c>
      <c r="AK19" s="163">
        <v>-15.449</v>
      </c>
      <c r="AL19" s="163">
        <v>-10</v>
      </c>
      <c r="AM19" s="163">
        <v>-12.68</v>
      </c>
      <c r="AN19" s="163">
        <v>-12.789</v>
      </c>
      <c r="AO19" s="163">
        <v>3.4973000000000001</v>
      </c>
      <c r="AP19" s="163">
        <v>3.7166000000000001</v>
      </c>
      <c r="AQ19" s="163">
        <v>20.879000000000001</v>
      </c>
      <c r="AR19" s="163">
        <v>22.215</v>
      </c>
      <c r="AS19" s="163">
        <v>-10.709</v>
      </c>
      <c r="AT19" s="163">
        <v>-7.3677000000000001</v>
      </c>
      <c r="AU19" s="163">
        <v>-32.173999999999999</v>
      </c>
      <c r="AV19" s="163">
        <v>-0.30370000000000003</v>
      </c>
      <c r="AW19" s="163">
        <v>-0.32219999999999999</v>
      </c>
      <c r="AX19" s="163">
        <v>-17.414000000000001</v>
      </c>
      <c r="AY19" s="163">
        <v>-15.137</v>
      </c>
      <c r="AZ19" s="163">
        <v>4.7468000000000004</v>
      </c>
      <c r="BA19" s="163">
        <v>25.417999999999999</v>
      </c>
      <c r="BB19" s="163">
        <v>-9.8842999999999996</v>
      </c>
      <c r="BC19" s="163">
        <v>7.2298</v>
      </c>
      <c r="BD19" s="163">
        <v>-6.2999000000000001</v>
      </c>
      <c r="BE19" s="163">
        <v>-6.3998999999999997</v>
      </c>
      <c r="BF19" s="163">
        <v>-22.643000000000001</v>
      </c>
      <c r="BG19" s="163">
        <v>0</v>
      </c>
      <c r="BH19" s="163">
        <v>-1.5935999999999999</v>
      </c>
      <c r="BI19" s="163">
        <v>1.3141</v>
      </c>
      <c r="BJ19" s="163">
        <v>4.5496999999999996</v>
      </c>
      <c r="BK19" s="163">
        <v>3.5325000000000002</v>
      </c>
      <c r="BL19" s="163">
        <v>0</v>
      </c>
      <c r="BM19" s="163">
        <v>1.1307</v>
      </c>
      <c r="BN19" s="163">
        <v>-130.77000000000001</v>
      </c>
      <c r="BO19" s="163">
        <v>39.368000000000002</v>
      </c>
      <c r="BP19" s="163">
        <v>39.429000000000002</v>
      </c>
      <c r="BQ19" s="163">
        <v>37.729999999999997</v>
      </c>
      <c r="BR19" s="163">
        <v>-183.3</v>
      </c>
      <c r="BS19" s="163">
        <v>-9.1669</v>
      </c>
      <c r="BT19" s="164"/>
      <c r="BU19" s="164"/>
      <c r="BV19" s="163">
        <v>15.637</v>
      </c>
      <c r="BW19" s="163">
        <v>9.5799000000000003</v>
      </c>
      <c r="BX19" s="163">
        <v>5.94</v>
      </c>
      <c r="BY19" s="163">
        <v>-9.6599000000000004</v>
      </c>
      <c r="BZ19" s="163">
        <v>7.84</v>
      </c>
      <c r="CA19" s="163">
        <v>-18.882999999999999</v>
      </c>
      <c r="CB19" s="163">
        <v>-18.748999999999999</v>
      </c>
      <c r="CC19" s="163">
        <v>23.565999999999999</v>
      </c>
      <c r="CD19" s="163">
        <v>22.670999999999999</v>
      </c>
      <c r="CE19" s="163">
        <v>-0.27550000000000002</v>
      </c>
      <c r="CF19" s="163">
        <v>-17.922000000000001</v>
      </c>
      <c r="CG19" s="163">
        <v>-18.856000000000002</v>
      </c>
      <c r="CH19" s="163">
        <v>5.2085999999999997</v>
      </c>
      <c r="CI19" s="163">
        <v>8.6501000000000001</v>
      </c>
      <c r="CJ19" s="163">
        <v>2.88</v>
      </c>
      <c r="CK19" s="163">
        <v>6.4119999999999999</v>
      </c>
      <c r="CL19" s="163">
        <v>35.700000000000003</v>
      </c>
      <c r="CM19" s="163">
        <v>-14.398999999999999</v>
      </c>
      <c r="CN19" s="163">
        <v>-3.0899000000000001</v>
      </c>
      <c r="CO19" s="163">
        <v>29.477</v>
      </c>
      <c r="CP19" s="163">
        <v>29.922000000000001</v>
      </c>
      <c r="CQ19" s="163">
        <v>28.797999999999998</v>
      </c>
      <c r="CR19" s="163">
        <v>68.400000000000006</v>
      </c>
      <c r="CS19" s="163">
        <v>68.427999999999997</v>
      </c>
      <c r="CT19" s="163">
        <v>-13.961</v>
      </c>
      <c r="CU19" s="163">
        <v>-65.703999999999994</v>
      </c>
      <c r="CV19" s="163">
        <v>-4.4497</v>
      </c>
      <c r="CW19" s="163">
        <v>2.1876000000000002</v>
      </c>
      <c r="CX19" s="163">
        <v>27.37</v>
      </c>
      <c r="CY19" s="163">
        <v>18.18</v>
      </c>
      <c r="CZ19" s="163">
        <v>18.286000000000001</v>
      </c>
      <c r="DA19" s="163">
        <v>18.167000000000002</v>
      </c>
      <c r="DB19" s="163">
        <v>-6.3699000000000003</v>
      </c>
      <c r="DC19" s="163">
        <v>25.512</v>
      </c>
      <c r="DD19" s="163">
        <v>-10.249000000000001</v>
      </c>
      <c r="DE19" s="163">
        <v>-10.644</v>
      </c>
      <c r="DF19" s="163">
        <v>28.315000000000001</v>
      </c>
      <c r="DG19" s="163">
        <v>1.49E-2</v>
      </c>
      <c r="DH19" s="163">
        <v>-2.9325999999999999</v>
      </c>
      <c r="DI19" s="163">
        <v>9.3999000000000006</v>
      </c>
      <c r="DJ19" s="163">
        <v>9.3999000000000006</v>
      </c>
      <c r="DK19" s="163">
        <v>-5.5138999999999996</v>
      </c>
      <c r="DL19" s="163">
        <v>-0.374</v>
      </c>
      <c r="DM19" s="163">
        <v>47.792000000000002</v>
      </c>
      <c r="DN19" s="163">
        <v>5.0155000000000003</v>
      </c>
      <c r="DO19" s="163">
        <v>-0.08</v>
      </c>
      <c r="DP19" s="163">
        <v>-5.03</v>
      </c>
      <c r="DQ19" s="163">
        <v>8.9773999999999994</v>
      </c>
      <c r="DR19" s="163">
        <v>-31.716000000000001</v>
      </c>
      <c r="DS19" s="163">
        <v>-10.14</v>
      </c>
      <c r="DT19" s="163">
        <v>-10.38</v>
      </c>
      <c r="DU19" s="163">
        <v>29.65</v>
      </c>
      <c r="DV19" s="163">
        <v>19.29</v>
      </c>
      <c r="DW19" s="163">
        <v>-34</v>
      </c>
      <c r="DX19" s="163">
        <v>-16.271999999999998</v>
      </c>
      <c r="DY19" s="163">
        <v>-36.764000000000003</v>
      </c>
      <c r="DZ19" s="163">
        <v>-35.945</v>
      </c>
      <c r="EA19" s="163">
        <v>0</v>
      </c>
      <c r="EB19" s="163">
        <v>-8.8328000000000007</v>
      </c>
      <c r="EC19" s="163">
        <v>-16.305</v>
      </c>
      <c r="ED19" s="163">
        <v>-16.117000000000001</v>
      </c>
      <c r="EE19" s="163">
        <v>-7.1847000000000003</v>
      </c>
      <c r="EF19" s="163">
        <v>-13.442</v>
      </c>
      <c r="EG19" s="163">
        <v>-11.244</v>
      </c>
      <c r="EH19" s="163">
        <v>-121.92</v>
      </c>
      <c r="EI19" s="163">
        <v>-14.566000000000001</v>
      </c>
      <c r="EJ19" s="163">
        <v>0</v>
      </c>
      <c r="EK19" s="163">
        <v>-10.811</v>
      </c>
      <c r="EL19" s="163">
        <v>-8.4880999999999993</v>
      </c>
      <c r="EM19" s="163">
        <v>17.661000000000001</v>
      </c>
      <c r="EN19" s="163">
        <v>-24.506</v>
      </c>
      <c r="EO19" s="163">
        <v>-23.890999999999998</v>
      </c>
      <c r="EP19" s="163">
        <v>27.152000000000001</v>
      </c>
      <c r="EQ19" s="163">
        <v>-33.984999999999999</v>
      </c>
      <c r="ER19" s="163">
        <v>-35.131999999999998</v>
      </c>
      <c r="ES19" s="163">
        <v>23.398</v>
      </c>
      <c r="ET19" s="163">
        <v>0</v>
      </c>
      <c r="EU19" s="163">
        <v>-18.93</v>
      </c>
      <c r="EV19" s="163">
        <v>-7</v>
      </c>
      <c r="EW19" s="163">
        <v>3.4851999999999999</v>
      </c>
      <c r="EX19" s="163">
        <v>-41.459000000000003</v>
      </c>
      <c r="EY19" s="163">
        <v>-11.641999999999999</v>
      </c>
      <c r="EZ19" s="163">
        <v>-11.78</v>
      </c>
      <c r="FA19" s="163">
        <v>8.2692999999999994</v>
      </c>
      <c r="FB19" s="163">
        <v>18.864000000000001</v>
      </c>
      <c r="FC19" s="163">
        <v>-34.427999999999997</v>
      </c>
      <c r="FD19" s="163">
        <v>6.8434999999999997</v>
      </c>
      <c r="FE19" s="163">
        <v>0</v>
      </c>
      <c r="FF19" s="163">
        <v>0</v>
      </c>
      <c r="FG19" s="163">
        <v>3.1396000000000002</v>
      </c>
      <c r="FH19" s="163">
        <v>3.9756</v>
      </c>
      <c r="FI19" s="163">
        <v>2.2277</v>
      </c>
      <c r="FJ19" s="163">
        <v>7.0331000000000001</v>
      </c>
      <c r="FK19" s="163">
        <v>5.5259999999999998</v>
      </c>
      <c r="FL19" s="163">
        <v>37.174999999999997</v>
      </c>
      <c r="FM19" s="163">
        <v>17.762</v>
      </c>
      <c r="FN19" s="163">
        <v>17.503</v>
      </c>
      <c r="FO19" s="163">
        <v>34.697000000000003</v>
      </c>
      <c r="FP19" s="163">
        <v>41.994</v>
      </c>
      <c r="FQ19" s="163">
        <v>10.211</v>
      </c>
      <c r="FR19" s="163">
        <v>-5.7398999999999996</v>
      </c>
      <c r="FS19" s="163">
        <v>-1.9111</v>
      </c>
      <c r="FT19" s="163">
        <v>0.31519999999999998</v>
      </c>
      <c r="FU19" s="163">
        <v>1.78</v>
      </c>
      <c r="FV19" s="163">
        <v>0.31</v>
      </c>
      <c r="FW19" s="163">
        <v>-9.6753</v>
      </c>
      <c r="FX19" s="163">
        <v>0</v>
      </c>
      <c r="FY19" s="163">
        <v>7.9329000000000001</v>
      </c>
      <c r="FZ19" s="163">
        <v>0.66</v>
      </c>
      <c r="GA19" s="163">
        <v>2.2018</v>
      </c>
      <c r="GB19" s="163">
        <v>23.138999999999999</v>
      </c>
      <c r="GC19" s="163">
        <v>-40.268999999999998</v>
      </c>
      <c r="GD19" s="163">
        <v>-28.722000000000001</v>
      </c>
      <c r="GE19" s="163">
        <v>-2.3999000000000001</v>
      </c>
      <c r="GF19" s="163">
        <v>29.628</v>
      </c>
      <c r="GG19" s="163">
        <v>-0.1</v>
      </c>
      <c r="GH19" s="163">
        <v>16.297999999999998</v>
      </c>
      <c r="GI19" s="163">
        <v>2.8471000000000002</v>
      </c>
      <c r="GJ19" s="163">
        <v>-2.9672999999999998</v>
      </c>
      <c r="GK19" s="163">
        <v>1.9056999999999999</v>
      </c>
      <c r="GL19" s="163">
        <v>6.9699999999999998E-2</v>
      </c>
      <c r="GM19" s="164"/>
      <c r="GN19" s="163">
        <v>-12.25</v>
      </c>
      <c r="GO19" s="163">
        <v>-16.556000000000001</v>
      </c>
      <c r="GP19" s="163">
        <v>16.73</v>
      </c>
      <c r="GQ19" s="163">
        <v>-30.670999999999999</v>
      </c>
      <c r="GR19" s="163">
        <v>-12.487</v>
      </c>
      <c r="GS19" s="163">
        <v>-10.288</v>
      </c>
      <c r="GT19" s="163">
        <v>132.82</v>
      </c>
      <c r="GU19" s="163">
        <v>-5.2089999999999996</v>
      </c>
      <c r="GV19" s="163">
        <v>-10.566000000000001</v>
      </c>
      <c r="GW19" s="163">
        <v>9.1074999999999999</v>
      </c>
      <c r="GX19" s="163">
        <v>3.0230999999999999</v>
      </c>
      <c r="GY19" s="163">
        <v>9.4795999999999996</v>
      </c>
      <c r="GZ19" s="163">
        <v>9.5181000000000004</v>
      </c>
      <c r="HA19" s="163">
        <v>3</v>
      </c>
      <c r="HB19" s="163">
        <v>-18.486000000000001</v>
      </c>
      <c r="HC19" s="163">
        <v>-16.481999999999999</v>
      </c>
      <c r="HD19" s="163">
        <v>0</v>
      </c>
      <c r="HE19" s="163">
        <v>5.2450000000000001</v>
      </c>
      <c r="HF19" s="163">
        <v>-5.2854999999999999</v>
      </c>
      <c r="HG19" s="163">
        <v>39.856999999999999</v>
      </c>
      <c r="HH19" s="163">
        <v>69.835999999999999</v>
      </c>
      <c r="HI19" s="163">
        <v>38.377000000000002</v>
      </c>
      <c r="HJ19" s="163">
        <v>39.305</v>
      </c>
      <c r="HK19" s="163">
        <v>0</v>
      </c>
      <c r="HL19" s="163">
        <v>-6.9710999999999999</v>
      </c>
      <c r="HM19" s="163">
        <v>-9.7423999999999999</v>
      </c>
      <c r="HN19" s="163">
        <v>-11.43</v>
      </c>
      <c r="HO19" s="163">
        <v>22.437000000000001</v>
      </c>
      <c r="HP19" s="163">
        <v>21.292000000000002</v>
      </c>
      <c r="HQ19" s="163">
        <v>-19.334</v>
      </c>
      <c r="HR19" s="163">
        <v>-18.373000000000001</v>
      </c>
      <c r="HS19" s="163">
        <v>-13.478</v>
      </c>
      <c r="HT19" s="163">
        <v>-13.507</v>
      </c>
      <c r="HU19" s="163">
        <v>16.28</v>
      </c>
      <c r="HV19" s="163">
        <v>16.04</v>
      </c>
      <c r="HW19" s="163">
        <v>-27.798999999999999</v>
      </c>
      <c r="HX19" s="163">
        <v>-28</v>
      </c>
      <c r="HY19" s="163">
        <v>2.883</v>
      </c>
      <c r="HZ19" s="163">
        <v>-6.48</v>
      </c>
      <c r="IA19" s="163">
        <v>26.169</v>
      </c>
      <c r="IB19" s="163">
        <v>24.760999999999999</v>
      </c>
      <c r="IC19" s="163">
        <v>24.635000000000002</v>
      </c>
      <c r="ID19" s="163">
        <v>-17.399000000000001</v>
      </c>
      <c r="IE19" s="163">
        <v>-29.899000000000001</v>
      </c>
      <c r="IF19" s="163">
        <v>6.3</v>
      </c>
      <c r="IG19" s="163">
        <v>5.5</v>
      </c>
      <c r="IH19" s="163">
        <v>-18.047000000000001</v>
      </c>
      <c r="II19" s="163">
        <v>-17.922000000000001</v>
      </c>
      <c r="IJ19" s="163">
        <v>-68.128</v>
      </c>
      <c r="IK19" s="163">
        <v>83.775000000000006</v>
      </c>
      <c r="IL19" s="163">
        <v>-235.36</v>
      </c>
      <c r="IM19" s="163">
        <v>10.363</v>
      </c>
      <c r="IN19" s="163">
        <v>-143.53</v>
      </c>
      <c r="IO19" s="163">
        <v>79.302999999999997</v>
      </c>
      <c r="IP19" s="163">
        <v>85.56</v>
      </c>
      <c r="IQ19" s="163">
        <v>123.59</v>
      </c>
      <c r="IR19" s="163">
        <v>59.497</v>
      </c>
      <c r="IS19" s="163">
        <v>16.248999999999999</v>
      </c>
      <c r="IT19" s="163">
        <v>21.757999999999999</v>
      </c>
      <c r="IU19" s="163">
        <v>20.178000000000001</v>
      </c>
      <c r="IV19" s="163">
        <v>-17.748999999999999</v>
      </c>
      <c r="IW19" s="163">
        <v>184.21</v>
      </c>
      <c r="IX19" s="163">
        <v>-159.91</v>
      </c>
      <c r="IY19" s="163">
        <v>43.311</v>
      </c>
      <c r="IZ19" s="163">
        <v>-25.216000000000001</v>
      </c>
      <c r="JA19" s="163">
        <v>0.67989999999999995</v>
      </c>
      <c r="JB19" s="163">
        <v>8.8796999999999997</v>
      </c>
      <c r="JC19" s="163">
        <v>-8.56</v>
      </c>
      <c r="JD19" s="163">
        <v>-2.1158999999999999</v>
      </c>
      <c r="JE19" s="163">
        <v>-2.1139999999999999</v>
      </c>
      <c r="JF19" s="163">
        <v>4.32</v>
      </c>
      <c r="JG19" s="163">
        <v>1.84</v>
      </c>
      <c r="JH19" s="163">
        <v>-6.7423000000000002</v>
      </c>
      <c r="JI19" s="163">
        <v>-7.8506999999999998</v>
      </c>
      <c r="JJ19" s="163">
        <v>9.5810999999999993</v>
      </c>
      <c r="JK19" s="163">
        <v>-4.8019999999999996</v>
      </c>
      <c r="JL19" s="163">
        <v>3.9</v>
      </c>
      <c r="JM19" s="163">
        <v>0.53100000000000003</v>
      </c>
      <c r="JN19" s="163">
        <v>1.121</v>
      </c>
      <c r="JO19" s="163">
        <v>0</v>
      </c>
      <c r="JP19" s="163">
        <v>0</v>
      </c>
      <c r="JQ19" s="163">
        <v>4.4767000000000001</v>
      </c>
      <c r="JR19" s="163">
        <v>4.2125000000000004</v>
      </c>
      <c r="JS19" s="163">
        <v>3.9214000000000002</v>
      </c>
      <c r="JT19" s="164"/>
      <c r="JU19" s="163">
        <v>13.699</v>
      </c>
      <c r="JV19" s="163">
        <v>9.2965999999999998</v>
      </c>
      <c r="JW19" s="163">
        <v>-0.18</v>
      </c>
      <c r="JX19" s="163">
        <v>0.37</v>
      </c>
      <c r="JY19" s="163">
        <v>0</v>
      </c>
      <c r="JZ19" s="163">
        <v>-18.902000000000001</v>
      </c>
      <c r="KA19" s="163">
        <v>-18.972999999999999</v>
      </c>
      <c r="KB19" s="163">
        <v>3.7965</v>
      </c>
      <c r="KC19" s="163">
        <v>14.742000000000001</v>
      </c>
      <c r="KD19" s="163">
        <v>-15.144</v>
      </c>
      <c r="KE19" s="163">
        <v>0</v>
      </c>
      <c r="KF19" s="163">
        <v>-15.398999999999999</v>
      </c>
      <c r="KG19" s="163">
        <v>-2.4</v>
      </c>
      <c r="KH19" s="163">
        <v>10.411</v>
      </c>
      <c r="KI19" s="163">
        <v>-136.94999999999999</v>
      </c>
    </row>
    <row r="20" spans="1:295" ht="18" customHeight="1" x14ac:dyDescent="0.25">
      <c r="A20" s="160" t="s">
        <v>66</v>
      </c>
      <c r="B20" s="160" t="s">
        <v>701</v>
      </c>
      <c r="C20" s="163">
        <v>0</v>
      </c>
      <c r="D20" s="163">
        <v>2.4041000000000001</v>
      </c>
      <c r="E20" s="163">
        <v>-5.0641999999999996</v>
      </c>
      <c r="F20" s="163">
        <v>2.9074</v>
      </c>
      <c r="G20" s="163">
        <v>9.4352</v>
      </c>
      <c r="H20" s="163">
        <v>0</v>
      </c>
      <c r="I20" s="163">
        <v>18.009</v>
      </c>
      <c r="J20" s="164"/>
      <c r="K20" s="163">
        <v>11.968</v>
      </c>
      <c r="L20" s="163">
        <v>4.4438000000000004</v>
      </c>
      <c r="M20" s="163">
        <v>4.1041999999999996</v>
      </c>
      <c r="N20" s="163">
        <v>-17.760000000000002</v>
      </c>
      <c r="O20" s="163">
        <v>-22</v>
      </c>
      <c r="P20" s="163">
        <v>0</v>
      </c>
      <c r="Q20" s="163">
        <v>0.82799999999999996</v>
      </c>
      <c r="R20" s="163">
        <v>-15.398999999999999</v>
      </c>
      <c r="S20" s="163">
        <v>3.8008999999999999</v>
      </c>
      <c r="T20" s="163">
        <v>8.7028999999999996</v>
      </c>
      <c r="U20" s="163">
        <v>4.0644999999999998</v>
      </c>
      <c r="V20" s="163">
        <v>3.8155000000000001</v>
      </c>
      <c r="W20" s="163">
        <v>6.5007000000000001</v>
      </c>
      <c r="X20" s="163">
        <v>0</v>
      </c>
      <c r="Y20" s="163">
        <v>2.9952000000000001</v>
      </c>
      <c r="Z20" s="163">
        <v>2.2658</v>
      </c>
      <c r="AA20" s="164"/>
      <c r="AB20" s="163">
        <v>-0.66700000000000004</v>
      </c>
      <c r="AC20" s="163">
        <v>1.7999999999999999E-2</v>
      </c>
      <c r="AD20" s="163">
        <v>1.0999999999999999E-2</v>
      </c>
      <c r="AE20" s="163">
        <v>0.35399999999999998</v>
      </c>
      <c r="AF20" s="163">
        <v>-2.2200000000000002</v>
      </c>
      <c r="AG20" s="163">
        <v>-15.4</v>
      </c>
      <c r="AH20" s="163">
        <v>-0.29199999999999998</v>
      </c>
      <c r="AI20" s="163">
        <v>0.23400000000000001</v>
      </c>
      <c r="AJ20" s="163">
        <v>-16.440000000000001</v>
      </c>
      <c r="AK20" s="163">
        <v>-15.76</v>
      </c>
      <c r="AL20" s="163">
        <v>-10</v>
      </c>
      <c r="AM20" s="163">
        <v>-11.949</v>
      </c>
      <c r="AN20" s="163">
        <v>-11.68</v>
      </c>
      <c r="AO20" s="163">
        <v>2.5842999999999998</v>
      </c>
      <c r="AP20" s="163">
        <v>3.9701</v>
      </c>
      <c r="AQ20" s="163">
        <v>18.414000000000001</v>
      </c>
      <c r="AR20" s="163">
        <v>20.158999999999999</v>
      </c>
      <c r="AS20" s="163">
        <v>-11.366</v>
      </c>
      <c r="AT20" s="163">
        <v>-9.3771000000000004</v>
      </c>
      <c r="AU20" s="163">
        <v>-31.602</v>
      </c>
      <c r="AV20" s="163">
        <v>11.31</v>
      </c>
      <c r="AW20" s="163">
        <v>9.4771999999999998</v>
      </c>
      <c r="AX20" s="163">
        <v>-19.155999999999999</v>
      </c>
      <c r="AY20" s="163">
        <v>-17.28</v>
      </c>
      <c r="AZ20" s="163">
        <v>5.9305000000000003</v>
      </c>
      <c r="BA20" s="163">
        <v>30.626999999999999</v>
      </c>
      <c r="BB20" s="163">
        <v>-11.16</v>
      </c>
      <c r="BC20" s="163">
        <v>6.8529999999999998</v>
      </c>
      <c r="BD20" s="163">
        <v>-6.0998999999999999</v>
      </c>
      <c r="BE20" s="163">
        <v>-6.0998999999999999</v>
      </c>
      <c r="BF20" s="163">
        <v>-20.504000000000001</v>
      </c>
      <c r="BG20" s="163">
        <v>0</v>
      </c>
      <c r="BH20" s="163">
        <v>-1.6551</v>
      </c>
      <c r="BI20" s="163">
        <v>1.3141</v>
      </c>
      <c r="BJ20" s="163">
        <v>4.7286999999999999</v>
      </c>
      <c r="BK20" s="163">
        <v>3.3975</v>
      </c>
      <c r="BL20" s="163">
        <v>0</v>
      </c>
      <c r="BM20" s="163">
        <v>1.3572</v>
      </c>
      <c r="BN20" s="163">
        <v>-117.4</v>
      </c>
      <c r="BO20" s="163">
        <v>34.729999999999997</v>
      </c>
      <c r="BP20" s="163">
        <v>34.76</v>
      </c>
      <c r="BQ20" s="163">
        <v>44.5</v>
      </c>
      <c r="BR20" s="163">
        <v>-175.89</v>
      </c>
      <c r="BS20" s="163">
        <v>-9.1669</v>
      </c>
      <c r="BT20" s="164"/>
      <c r="BU20" s="164"/>
      <c r="BV20" s="163">
        <v>14.679</v>
      </c>
      <c r="BW20" s="163">
        <v>9.42</v>
      </c>
      <c r="BX20" s="163">
        <v>5.84</v>
      </c>
      <c r="BY20" s="163">
        <v>-9.9498999999999995</v>
      </c>
      <c r="BZ20" s="163">
        <v>7.3299000000000003</v>
      </c>
      <c r="CA20" s="163">
        <v>-21.83</v>
      </c>
      <c r="CB20" s="163">
        <v>-21.696000000000002</v>
      </c>
      <c r="CC20" s="163">
        <v>27.742000000000001</v>
      </c>
      <c r="CD20" s="163">
        <v>26.486999999999998</v>
      </c>
      <c r="CE20" s="163">
        <v>-2.1882000000000001</v>
      </c>
      <c r="CF20" s="163">
        <v>-21.387</v>
      </c>
      <c r="CG20" s="163">
        <v>-21.324999999999999</v>
      </c>
      <c r="CH20" s="163">
        <v>5.0465</v>
      </c>
      <c r="CI20" s="163">
        <v>8.5511999999999997</v>
      </c>
      <c r="CJ20" s="163">
        <v>2.88</v>
      </c>
      <c r="CK20" s="163">
        <v>6.4119999999999999</v>
      </c>
      <c r="CL20" s="163">
        <v>34.4</v>
      </c>
      <c r="CM20" s="163">
        <v>-12.6</v>
      </c>
      <c r="CN20" s="163">
        <v>-2.89</v>
      </c>
      <c r="CO20" s="163">
        <v>27.495000000000001</v>
      </c>
      <c r="CP20" s="163">
        <v>28.143999999999998</v>
      </c>
      <c r="CQ20" s="163">
        <v>26.783999999999999</v>
      </c>
      <c r="CR20" s="163">
        <v>65.78</v>
      </c>
      <c r="CS20" s="163">
        <v>66.09</v>
      </c>
      <c r="CT20" s="163">
        <v>-16</v>
      </c>
      <c r="CU20" s="163">
        <v>-62.014000000000003</v>
      </c>
      <c r="CV20" s="163">
        <v>-4.5494000000000003</v>
      </c>
      <c r="CW20" s="163">
        <v>2.3037000000000001</v>
      </c>
      <c r="CX20" s="163">
        <v>25.149000000000001</v>
      </c>
      <c r="CY20" s="163">
        <v>18.818999999999999</v>
      </c>
      <c r="CZ20" s="163">
        <v>18.286000000000001</v>
      </c>
      <c r="DA20" s="163">
        <v>18.167000000000002</v>
      </c>
      <c r="DB20" s="163">
        <v>-6.7398999999999996</v>
      </c>
      <c r="DC20" s="163">
        <v>25.512</v>
      </c>
      <c r="DD20" s="163">
        <v>-10.157</v>
      </c>
      <c r="DE20" s="163">
        <v>-10.194000000000001</v>
      </c>
      <c r="DF20" s="163">
        <v>31.867000000000001</v>
      </c>
      <c r="DG20" s="163">
        <v>1.4800000000000001E-2</v>
      </c>
      <c r="DH20" s="163">
        <v>-3.2772000000000001</v>
      </c>
      <c r="DI20" s="163">
        <v>9.3999000000000006</v>
      </c>
      <c r="DJ20" s="163">
        <v>9.3999000000000006</v>
      </c>
      <c r="DK20" s="163">
        <v>-4.9474999999999998</v>
      </c>
      <c r="DL20" s="163">
        <v>-0.187</v>
      </c>
      <c r="DM20" s="163">
        <v>47.792000000000002</v>
      </c>
      <c r="DN20" s="163">
        <v>5.3865999999999996</v>
      </c>
      <c r="DO20" s="163">
        <v>0.24</v>
      </c>
      <c r="DP20" s="163">
        <v>-5.1100000000000003</v>
      </c>
      <c r="DQ20" s="163">
        <v>8.2080000000000002</v>
      </c>
      <c r="DR20" s="163">
        <v>-31.716000000000001</v>
      </c>
      <c r="DS20" s="163">
        <v>-10.58</v>
      </c>
      <c r="DT20" s="163">
        <v>-10.699</v>
      </c>
      <c r="DU20" s="163">
        <v>30.02</v>
      </c>
      <c r="DV20" s="163">
        <v>19.75</v>
      </c>
      <c r="DW20" s="163">
        <v>-32.363</v>
      </c>
      <c r="DX20" s="163">
        <v>-16.963000000000001</v>
      </c>
      <c r="DY20" s="163">
        <v>-39.715000000000003</v>
      </c>
      <c r="DZ20" s="163">
        <v>-38.963000000000001</v>
      </c>
      <c r="EA20" s="163">
        <v>0</v>
      </c>
      <c r="EB20" s="163">
        <v>-9.7741000000000007</v>
      </c>
      <c r="EC20" s="163">
        <v>-17.638000000000002</v>
      </c>
      <c r="ED20" s="163">
        <v>-17.713000000000001</v>
      </c>
      <c r="EE20" s="163">
        <v>-14.223000000000001</v>
      </c>
      <c r="EF20" s="163">
        <v>-19.683</v>
      </c>
      <c r="EG20" s="163">
        <v>-11.653</v>
      </c>
      <c r="EH20" s="163">
        <v>-124.78</v>
      </c>
      <c r="EI20" s="163">
        <v>-13.343999999999999</v>
      </c>
      <c r="EJ20" s="163">
        <v>0</v>
      </c>
      <c r="EK20" s="163">
        <v>-10.913</v>
      </c>
      <c r="EL20" s="163">
        <v>-10.451000000000001</v>
      </c>
      <c r="EM20" s="163">
        <v>30.831</v>
      </c>
      <c r="EN20" s="163">
        <v>-17.745999999999999</v>
      </c>
      <c r="EO20" s="163">
        <v>-17.574999999999999</v>
      </c>
      <c r="EP20" s="163">
        <v>9.2319999999999993</v>
      </c>
      <c r="EQ20" s="163">
        <v>-34.756</v>
      </c>
      <c r="ER20" s="163">
        <v>-34.409999999999997</v>
      </c>
      <c r="ES20" s="163">
        <v>19.84</v>
      </c>
      <c r="ET20" s="163">
        <v>0</v>
      </c>
      <c r="EU20" s="163">
        <v>-15.699</v>
      </c>
      <c r="EV20" s="163">
        <v>0.1</v>
      </c>
      <c r="EW20" s="163">
        <v>3.8752</v>
      </c>
      <c r="EX20" s="163">
        <v>-29.143000000000001</v>
      </c>
      <c r="EY20" s="163">
        <v>-10.988</v>
      </c>
      <c r="EZ20" s="163">
        <v>-10.955</v>
      </c>
      <c r="FA20" s="163">
        <v>7.8446999999999996</v>
      </c>
      <c r="FB20" s="163">
        <v>16.582000000000001</v>
      </c>
      <c r="FC20" s="163">
        <v>-27.385999999999999</v>
      </c>
      <c r="FD20" s="163">
        <v>6.7031000000000001</v>
      </c>
      <c r="FE20" s="163">
        <v>0</v>
      </c>
      <c r="FF20" s="163">
        <v>0</v>
      </c>
      <c r="FG20" s="163">
        <v>2.6267</v>
      </c>
      <c r="FH20" s="163">
        <v>3.2471999999999999</v>
      </c>
      <c r="FI20" s="163">
        <v>1.5974999999999999</v>
      </c>
      <c r="FJ20" s="163">
        <v>7.0331000000000001</v>
      </c>
      <c r="FK20" s="163">
        <v>8.0379000000000005</v>
      </c>
      <c r="FL20" s="163">
        <v>30.811</v>
      </c>
      <c r="FM20" s="163">
        <v>20.989000000000001</v>
      </c>
      <c r="FN20" s="163">
        <v>20.966000000000001</v>
      </c>
      <c r="FO20" s="163">
        <v>30.189</v>
      </c>
      <c r="FP20" s="163">
        <v>38.418999999999997</v>
      </c>
      <c r="FQ20" s="163">
        <v>13.702</v>
      </c>
      <c r="FR20" s="163">
        <v>-9.0799000000000003</v>
      </c>
      <c r="FS20" s="163">
        <v>-1.5229999999999999</v>
      </c>
      <c r="FT20" s="163">
        <v>0.32429999999999998</v>
      </c>
      <c r="FU20" s="163">
        <v>0.84</v>
      </c>
      <c r="FV20" s="163">
        <v>1.99</v>
      </c>
      <c r="FW20" s="163">
        <v>-13.103</v>
      </c>
      <c r="FX20" s="163">
        <v>0.99750000000000005</v>
      </c>
      <c r="FY20" s="163">
        <v>7.9279000000000002</v>
      </c>
      <c r="FZ20" s="163">
        <v>0.6</v>
      </c>
      <c r="GA20" s="163">
        <v>2.6067999999999998</v>
      </c>
      <c r="GB20" s="163">
        <v>24.959</v>
      </c>
      <c r="GC20" s="163">
        <v>-40.887</v>
      </c>
      <c r="GD20" s="163">
        <v>-29.779</v>
      </c>
      <c r="GE20" s="163">
        <v>-2.5099</v>
      </c>
      <c r="GF20" s="163">
        <v>30.332999999999998</v>
      </c>
      <c r="GG20" s="163">
        <v>-0.1</v>
      </c>
      <c r="GH20" s="163">
        <v>15.986000000000001</v>
      </c>
      <c r="GI20" s="163">
        <v>2.6673</v>
      </c>
      <c r="GJ20" s="163">
        <v>-2.7848999999999999</v>
      </c>
      <c r="GK20" s="163">
        <v>1.9035</v>
      </c>
      <c r="GL20" s="163">
        <v>6.9699999999999998E-2</v>
      </c>
      <c r="GM20" s="164"/>
      <c r="GN20" s="163">
        <v>-12.25</v>
      </c>
      <c r="GO20" s="163">
        <v>-15.811</v>
      </c>
      <c r="GP20" s="163">
        <v>16.129000000000001</v>
      </c>
      <c r="GQ20" s="163">
        <v>-30.082999999999998</v>
      </c>
      <c r="GR20" s="163">
        <v>-10.717000000000001</v>
      </c>
      <c r="GS20" s="163">
        <v>-8.6837</v>
      </c>
      <c r="GT20" s="163">
        <v>133.04</v>
      </c>
      <c r="GU20" s="163">
        <v>-5.3979999999999997</v>
      </c>
      <c r="GV20" s="163">
        <v>-10.85</v>
      </c>
      <c r="GW20" s="163">
        <v>9.3207000000000004</v>
      </c>
      <c r="GX20" s="163">
        <v>2.5678999999999998</v>
      </c>
      <c r="GY20" s="163">
        <v>9.7286000000000001</v>
      </c>
      <c r="GZ20" s="163">
        <v>9.6447000000000003</v>
      </c>
      <c r="HA20" s="163">
        <v>2</v>
      </c>
      <c r="HB20" s="163">
        <v>-14.769</v>
      </c>
      <c r="HC20" s="163">
        <v>-14.791</v>
      </c>
      <c r="HD20" s="163">
        <v>-2.0998999999999999</v>
      </c>
      <c r="HE20" s="163">
        <v>3.3706999999999998</v>
      </c>
      <c r="HF20" s="163">
        <v>-16.695</v>
      </c>
      <c r="HG20" s="163">
        <v>43.453000000000003</v>
      </c>
      <c r="HH20" s="163">
        <v>78.055000000000007</v>
      </c>
      <c r="HI20" s="163">
        <v>37.975999999999999</v>
      </c>
      <c r="HJ20" s="163">
        <v>38.058999999999997</v>
      </c>
      <c r="HK20" s="163">
        <v>0</v>
      </c>
      <c r="HL20" s="163">
        <v>-6.9448999999999996</v>
      </c>
      <c r="HM20" s="163">
        <v>0</v>
      </c>
      <c r="HN20" s="163">
        <v>0</v>
      </c>
      <c r="HO20" s="163">
        <v>19.716999999999999</v>
      </c>
      <c r="HP20" s="163">
        <v>21.292000000000002</v>
      </c>
      <c r="HQ20" s="163">
        <v>-19.329000000000001</v>
      </c>
      <c r="HR20" s="163">
        <v>-18.225000000000001</v>
      </c>
      <c r="HS20" s="163">
        <v>-12.487</v>
      </c>
      <c r="HT20" s="163">
        <v>-12.385</v>
      </c>
      <c r="HU20" s="163">
        <v>18.84</v>
      </c>
      <c r="HV20" s="163">
        <v>18.850000000000001</v>
      </c>
      <c r="HW20" s="163">
        <v>-27.899000000000001</v>
      </c>
      <c r="HX20" s="163">
        <v>-27.6</v>
      </c>
      <c r="HY20" s="163">
        <v>2.8664999999999998</v>
      </c>
      <c r="HZ20" s="163">
        <v>-8.1599000000000004</v>
      </c>
      <c r="IA20" s="163">
        <v>22.786999999999999</v>
      </c>
      <c r="IB20" s="163">
        <v>25.858000000000001</v>
      </c>
      <c r="IC20" s="163">
        <v>25.885000000000002</v>
      </c>
      <c r="ID20" s="163">
        <v>-17.798999999999999</v>
      </c>
      <c r="IE20" s="163">
        <v>-29.899000000000001</v>
      </c>
      <c r="IF20" s="163">
        <v>5.1999000000000004</v>
      </c>
      <c r="IG20" s="163">
        <v>4.5</v>
      </c>
      <c r="IH20" s="163">
        <v>-17.919</v>
      </c>
      <c r="II20" s="163">
        <v>-17.989000000000001</v>
      </c>
      <c r="IJ20" s="163">
        <v>-76.004999999999995</v>
      </c>
      <c r="IK20" s="163">
        <v>88.073999999999998</v>
      </c>
      <c r="IL20" s="163">
        <v>-235.68</v>
      </c>
      <c r="IM20" s="163">
        <v>10.173999999999999</v>
      </c>
      <c r="IN20" s="163">
        <v>-150.4</v>
      </c>
      <c r="IO20" s="163">
        <v>78.400999999999996</v>
      </c>
      <c r="IP20" s="163">
        <v>82.515000000000001</v>
      </c>
      <c r="IQ20" s="163">
        <v>121.39</v>
      </c>
      <c r="IR20" s="163">
        <v>56.393999999999998</v>
      </c>
      <c r="IS20" s="163">
        <v>17.754000000000001</v>
      </c>
      <c r="IT20" s="163">
        <v>21.552</v>
      </c>
      <c r="IU20" s="163">
        <v>20.327999999999999</v>
      </c>
      <c r="IV20" s="163">
        <v>-13.701000000000001</v>
      </c>
      <c r="IW20" s="163">
        <v>184.78</v>
      </c>
      <c r="IX20" s="163">
        <v>-155.41</v>
      </c>
      <c r="IY20" s="163">
        <v>46.728999999999999</v>
      </c>
      <c r="IZ20" s="163">
        <v>-29.782</v>
      </c>
      <c r="JA20" s="163">
        <v>0.18920000000000001</v>
      </c>
      <c r="JB20" s="163">
        <v>8.8796999999999997</v>
      </c>
      <c r="JC20" s="163">
        <v>-8.4799000000000007</v>
      </c>
      <c r="JD20" s="163">
        <v>-2.0379999999999998</v>
      </c>
      <c r="JE20" s="163">
        <v>-2.0350000000000001</v>
      </c>
      <c r="JF20" s="163">
        <v>4.7199</v>
      </c>
      <c r="JG20" s="163">
        <v>2.3199000000000001</v>
      </c>
      <c r="JH20" s="163">
        <v>-6.5979000000000001</v>
      </c>
      <c r="JI20" s="163">
        <v>-8.1742000000000008</v>
      </c>
      <c r="JJ20" s="163">
        <v>8.9097000000000008</v>
      </c>
      <c r="JK20" s="163">
        <v>-4.57</v>
      </c>
      <c r="JL20" s="163">
        <v>5</v>
      </c>
      <c r="JM20" s="163">
        <v>0.82199999999999995</v>
      </c>
      <c r="JN20" s="163">
        <v>0.68300000000000005</v>
      </c>
      <c r="JO20" s="163">
        <v>0</v>
      </c>
      <c r="JP20" s="163">
        <v>0</v>
      </c>
      <c r="JQ20" s="163">
        <v>4.6962000000000002</v>
      </c>
      <c r="JR20" s="163">
        <v>4.6036999999999999</v>
      </c>
      <c r="JS20" s="163">
        <v>3.8403</v>
      </c>
      <c r="JT20" s="164"/>
      <c r="JU20" s="163">
        <v>13.898999999999999</v>
      </c>
      <c r="JV20" s="163">
        <v>9.4201999999999995</v>
      </c>
      <c r="JW20" s="163">
        <v>-0.15</v>
      </c>
      <c r="JX20" s="163">
        <v>0.37</v>
      </c>
      <c r="JY20" s="163">
        <v>0</v>
      </c>
      <c r="JZ20" s="163">
        <v>-19.404</v>
      </c>
      <c r="KA20" s="163">
        <v>-19.640999999999998</v>
      </c>
      <c r="KB20" s="163">
        <v>3.1334</v>
      </c>
      <c r="KC20" s="163">
        <v>14.976000000000001</v>
      </c>
      <c r="KD20" s="163">
        <v>-14.680999999999999</v>
      </c>
      <c r="KE20" s="163">
        <v>0</v>
      </c>
      <c r="KF20" s="163">
        <v>-16.100000000000001</v>
      </c>
      <c r="KG20" s="163">
        <v>-1.2999000000000001</v>
      </c>
      <c r="KH20" s="163">
        <v>13.79</v>
      </c>
      <c r="KI20" s="163">
        <v>-130.08000000000001</v>
      </c>
    </row>
    <row r="21" spans="1:295" ht="18" customHeight="1" x14ac:dyDescent="0.25">
      <c r="A21" s="160" t="s">
        <v>66</v>
      </c>
      <c r="B21" s="160" t="s">
        <v>702</v>
      </c>
      <c r="C21" s="163">
        <v>0</v>
      </c>
      <c r="D21" s="163">
        <v>2.5415000000000001</v>
      </c>
      <c r="E21" s="163">
        <v>-5.3457999999999997</v>
      </c>
      <c r="F21" s="163">
        <v>3.4184999999999999</v>
      </c>
      <c r="G21" s="163">
        <v>10.247</v>
      </c>
      <c r="H21" s="163">
        <v>0</v>
      </c>
      <c r="I21" s="163">
        <v>19.704000000000001</v>
      </c>
      <c r="J21" s="164"/>
      <c r="K21" s="163">
        <v>13.065</v>
      </c>
      <c r="L21" s="163">
        <v>5.1158000000000001</v>
      </c>
      <c r="M21" s="163">
        <v>4.8105000000000002</v>
      </c>
      <c r="N21" s="163">
        <v>-15.539</v>
      </c>
      <c r="O21" s="163">
        <v>-22</v>
      </c>
      <c r="P21" s="163">
        <v>0</v>
      </c>
      <c r="Q21" s="163">
        <v>1.6559999999999999</v>
      </c>
      <c r="R21" s="163">
        <v>-15.398999999999999</v>
      </c>
      <c r="S21" s="163">
        <v>4.0549999999999997</v>
      </c>
      <c r="T21" s="163">
        <v>2.032</v>
      </c>
      <c r="U21" s="163">
        <v>3.8487</v>
      </c>
      <c r="V21" s="163">
        <v>3.6541999999999999</v>
      </c>
      <c r="W21" s="163">
        <v>6.4724000000000004</v>
      </c>
      <c r="X21" s="163">
        <v>0</v>
      </c>
      <c r="Y21" s="163">
        <v>2.8064</v>
      </c>
      <c r="Z21" s="163">
        <v>2.3382000000000001</v>
      </c>
      <c r="AA21" s="164"/>
      <c r="AB21" s="163">
        <v>-0.67779999999999996</v>
      </c>
      <c r="AC21" s="163">
        <v>-8.2000000000000003E-2</v>
      </c>
      <c r="AD21" s="163">
        <v>-5.8999999999999997E-2</v>
      </c>
      <c r="AE21" s="163">
        <v>0.35699999999999998</v>
      </c>
      <c r="AF21" s="163">
        <v>-4.4400000000000004</v>
      </c>
      <c r="AG21" s="163">
        <v>-13.2</v>
      </c>
      <c r="AH21" s="163">
        <v>-0.29199999999999998</v>
      </c>
      <c r="AI21" s="163">
        <v>0.23400000000000001</v>
      </c>
      <c r="AJ21" s="163">
        <v>-18.489000000000001</v>
      </c>
      <c r="AK21" s="163">
        <v>-18.440000000000001</v>
      </c>
      <c r="AL21" s="163">
        <v>-10</v>
      </c>
      <c r="AM21" s="163">
        <v>-9.9099000000000004</v>
      </c>
      <c r="AN21" s="163">
        <v>-9.9700000000000006</v>
      </c>
      <c r="AO21" s="163">
        <v>1.671</v>
      </c>
      <c r="AP21" s="163">
        <v>3.8109999999999999</v>
      </c>
      <c r="AQ21" s="163">
        <v>20.193000000000001</v>
      </c>
      <c r="AR21" s="163">
        <v>20.875</v>
      </c>
      <c r="AS21" s="163">
        <v>-11.9</v>
      </c>
      <c r="AT21" s="163">
        <v>-10.85</v>
      </c>
      <c r="AU21" s="163">
        <v>-31.677</v>
      </c>
      <c r="AV21" s="163">
        <v>17.981000000000002</v>
      </c>
      <c r="AW21" s="163">
        <v>15.851000000000001</v>
      </c>
      <c r="AX21" s="163">
        <v>-19.558</v>
      </c>
      <c r="AY21" s="163">
        <v>-18.218</v>
      </c>
      <c r="AZ21" s="163">
        <v>6.3250000000000002</v>
      </c>
      <c r="BA21" s="163">
        <v>32.994999999999997</v>
      </c>
      <c r="BB21" s="163">
        <v>-11.082000000000001</v>
      </c>
      <c r="BC21" s="163">
        <v>6.3226000000000004</v>
      </c>
      <c r="BD21" s="163">
        <v>-5.8998999999999997</v>
      </c>
      <c r="BE21" s="163">
        <v>-5.8998999999999997</v>
      </c>
      <c r="BF21" s="163">
        <v>-19.306000000000001</v>
      </c>
      <c r="BG21" s="163">
        <v>0</v>
      </c>
      <c r="BH21" s="163">
        <v>-1.7324999999999999</v>
      </c>
      <c r="BI21" s="163">
        <v>1.3141</v>
      </c>
      <c r="BJ21" s="163">
        <v>5.9130000000000003</v>
      </c>
      <c r="BK21" s="163">
        <v>3.5762</v>
      </c>
      <c r="BL21" s="163">
        <v>0</v>
      </c>
      <c r="BM21" s="163">
        <v>1.248</v>
      </c>
      <c r="BN21" s="163">
        <v>-113.55</v>
      </c>
      <c r="BO21" s="163">
        <v>35.308999999999997</v>
      </c>
      <c r="BP21" s="163">
        <v>34.912999999999997</v>
      </c>
      <c r="BQ21" s="163">
        <v>49.499000000000002</v>
      </c>
      <c r="BR21" s="163">
        <v>-171.89</v>
      </c>
      <c r="BS21" s="163">
        <v>-9.1669</v>
      </c>
      <c r="BT21" s="164"/>
      <c r="BU21" s="164"/>
      <c r="BV21" s="163">
        <v>13.571999999999999</v>
      </c>
      <c r="BW21" s="163">
        <v>8.81</v>
      </c>
      <c r="BX21" s="163">
        <v>4.6398999999999999</v>
      </c>
      <c r="BY21" s="163">
        <v>-10.81</v>
      </c>
      <c r="BZ21" s="163">
        <v>7.1999000000000004</v>
      </c>
      <c r="CA21" s="163">
        <v>-27.323</v>
      </c>
      <c r="CB21" s="163">
        <v>-26.920999999999999</v>
      </c>
      <c r="CC21" s="163">
        <v>27.009</v>
      </c>
      <c r="CD21" s="163">
        <v>25.971</v>
      </c>
      <c r="CE21" s="163">
        <v>-4.6307</v>
      </c>
      <c r="CF21" s="163">
        <v>-21.611000000000001</v>
      </c>
      <c r="CG21" s="163">
        <v>-21.751999999999999</v>
      </c>
      <c r="CH21" s="163">
        <v>5.8673000000000002</v>
      </c>
      <c r="CI21" s="163">
        <v>9.1722999999999999</v>
      </c>
      <c r="CJ21" s="163">
        <v>2.88</v>
      </c>
      <c r="CK21" s="163">
        <v>6.4119999999999999</v>
      </c>
      <c r="CL21" s="163">
        <v>36.9</v>
      </c>
      <c r="CM21" s="163">
        <v>-14.898999999999999</v>
      </c>
      <c r="CN21" s="163">
        <v>-2.93</v>
      </c>
      <c r="CO21" s="163">
        <v>26.882999999999999</v>
      </c>
      <c r="CP21" s="163">
        <v>27.606999999999999</v>
      </c>
      <c r="CQ21" s="163">
        <v>26.731000000000002</v>
      </c>
      <c r="CR21" s="163">
        <v>70.647999999999996</v>
      </c>
      <c r="CS21" s="163">
        <v>70.254999999999995</v>
      </c>
      <c r="CT21" s="163">
        <v>-14.287000000000001</v>
      </c>
      <c r="CU21" s="163">
        <v>-66.022000000000006</v>
      </c>
      <c r="CV21" s="163">
        <v>-4.5129000000000001</v>
      </c>
      <c r="CW21" s="163">
        <v>2.1065999999999998</v>
      </c>
      <c r="CX21" s="163">
        <v>27.959</v>
      </c>
      <c r="CY21" s="163">
        <v>17.7</v>
      </c>
      <c r="CZ21" s="163">
        <v>18.286000000000001</v>
      </c>
      <c r="DA21" s="163">
        <v>18.167000000000002</v>
      </c>
      <c r="DB21" s="163">
        <v>-6.5799000000000003</v>
      </c>
      <c r="DC21" s="163">
        <v>25.512</v>
      </c>
      <c r="DD21" s="163">
        <v>-11.606999999999999</v>
      </c>
      <c r="DE21" s="163">
        <v>-11.137</v>
      </c>
      <c r="DF21" s="163">
        <v>34.454999999999998</v>
      </c>
      <c r="DG21" s="163">
        <v>1.52E-2</v>
      </c>
      <c r="DH21" s="163">
        <v>-3.1720000000000002</v>
      </c>
      <c r="DI21" s="163">
        <v>9.3999000000000006</v>
      </c>
      <c r="DJ21" s="163">
        <v>9.3999000000000006</v>
      </c>
      <c r="DK21" s="163">
        <v>-5.3160999999999996</v>
      </c>
      <c r="DL21" s="163">
        <v>0</v>
      </c>
      <c r="DM21" s="163">
        <v>49.685000000000002</v>
      </c>
      <c r="DN21" s="163">
        <v>5.7576999999999998</v>
      </c>
      <c r="DO21" s="163">
        <v>0.49</v>
      </c>
      <c r="DP21" s="163">
        <v>-5.64</v>
      </c>
      <c r="DQ21" s="163">
        <v>7.6814999999999998</v>
      </c>
      <c r="DR21" s="163">
        <v>-35.374000000000002</v>
      </c>
      <c r="DS21" s="163">
        <v>-10.72</v>
      </c>
      <c r="DT21" s="163">
        <v>-10.8</v>
      </c>
      <c r="DU21" s="163">
        <v>31.09</v>
      </c>
      <c r="DV21" s="163">
        <v>19.2</v>
      </c>
      <c r="DW21" s="163">
        <v>-35.69</v>
      </c>
      <c r="DX21" s="163">
        <v>-17.381</v>
      </c>
      <c r="DY21" s="163">
        <v>-43.75</v>
      </c>
      <c r="DZ21" s="163">
        <v>-43.271999999999998</v>
      </c>
      <c r="EA21" s="163">
        <v>0</v>
      </c>
      <c r="EB21" s="163">
        <v>-12.638999999999999</v>
      </c>
      <c r="EC21" s="163">
        <v>-20.425999999999998</v>
      </c>
      <c r="ED21" s="163">
        <v>-21.084</v>
      </c>
      <c r="EE21" s="163">
        <v>-15.178000000000001</v>
      </c>
      <c r="EF21" s="163">
        <v>-20.777000000000001</v>
      </c>
      <c r="EG21" s="163">
        <v>-11.305</v>
      </c>
      <c r="EH21" s="163">
        <v>-131.94</v>
      </c>
      <c r="EI21" s="163">
        <v>-38.411000000000001</v>
      </c>
      <c r="EJ21" s="163">
        <v>0</v>
      </c>
      <c r="EK21" s="163">
        <v>-12.228</v>
      </c>
      <c r="EL21" s="163">
        <v>-11.548</v>
      </c>
      <c r="EM21" s="163">
        <v>25.390999999999998</v>
      </c>
      <c r="EN21" s="163">
        <v>-16.369</v>
      </c>
      <c r="EO21" s="163">
        <v>-15.743</v>
      </c>
      <c r="EP21" s="163">
        <v>14.864000000000001</v>
      </c>
      <c r="EQ21" s="163">
        <v>-38.216000000000001</v>
      </c>
      <c r="ER21" s="163">
        <v>-37.713000000000001</v>
      </c>
      <c r="ES21" s="163">
        <v>17.952999999999999</v>
      </c>
      <c r="ET21" s="163">
        <v>-8.51</v>
      </c>
      <c r="EU21" s="163">
        <v>-13.048999999999999</v>
      </c>
      <c r="EV21" s="163">
        <v>0</v>
      </c>
      <c r="EW21" s="163">
        <v>4.2714999999999996</v>
      </c>
      <c r="EX21" s="163">
        <v>-28.582999999999998</v>
      </c>
      <c r="EY21" s="163">
        <v>-12.122999999999999</v>
      </c>
      <c r="EZ21" s="163">
        <v>-12.287000000000001</v>
      </c>
      <c r="FA21" s="163">
        <v>7.8792999999999997</v>
      </c>
      <c r="FB21" s="163">
        <v>16.806999999999999</v>
      </c>
      <c r="FC21" s="163">
        <v>-28.736000000000001</v>
      </c>
      <c r="FD21" s="163">
        <v>6.9046000000000003</v>
      </c>
      <c r="FE21" s="163">
        <v>0</v>
      </c>
      <c r="FF21" s="163">
        <v>0</v>
      </c>
      <c r="FG21" s="163">
        <v>2.9847000000000001</v>
      </c>
      <c r="FH21" s="163">
        <v>3.4443000000000001</v>
      </c>
      <c r="FI21" s="163">
        <v>3.0137</v>
      </c>
      <c r="FJ21" s="163">
        <v>12.894</v>
      </c>
      <c r="FK21" s="163">
        <v>11.554</v>
      </c>
      <c r="FL21" s="163">
        <v>21.936</v>
      </c>
      <c r="FM21" s="163">
        <v>25.72</v>
      </c>
      <c r="FN21" s="163">
        <v>25.956</v>
      </c>
      <c r="FO21" s="163">
        <v>22.337</v>
      </c>
      <c r="FP21" s="163">
        <v>30.54</v>
      </c>
      <c r="FQ21" s="163">
        <v>11.515000000000001</v>
      </c>
      <c r="FR21" s="163">
        <v>-9.9199000000000002</v>
      </c>
      <c r="FS21" s="163">
        <v>-2.4220000000000002</v>
      </c>
      <c r="FT21" s="163">
        <v>0.31419999999999998</v>
      </c>
      <c r="FU21" s="163">
        <v>1.93</v>
      </c>
      <c r="FV21" s="163">
        <v>2.35</v>
      </c>
      <c r="FW21" s="163">
        <v>-11.199</v>
      </c>
      <c r="FX21" s="163">
        <v>1.514</v>
      </c>
      <c r="FY21" s="163">
        <v>8.0159000000000002</v>
      </c>
      <c r="FZ21" s="163">
        <v>0.64800000000000002</v>
      </c>
      <c r="GA21" s="163">
        <v>2.4767999999999999</v>
      </c>
      <c r="GB21" s="163">
        <v>25.79</v>
      </c>
      <c r="GC21" s="163">
        <v>-38.058999999999997</v>
      </c>
      <c r="GD21" s="163">
        <v>-29.041</v>
      </c>
      <c r="GE21" s="163">
        <v>-3.0598999999999998</v>
      </c>
      <c r="GF21" s="163">
        <v>30.18</v>
      </c>
      <c r="GG21" s="163">
        <v>-0.1</v>
      </c>
      <c r="GH21" s="163">
        <v>14.63</v>
      </c>
      <c r="GI21" s="163">
        <v>2.1815000000000002</v>
      </c>
      <c r="GJ21" s="163">
        <v>-2.2098</v>
      </c>
      <c r="GK21" s="163">
        <v>1.7813000000000001</v>
      </c>
      <c r="GL21" s="163">
        <v>6.9699999999999998E-2</v>
      </c>
      <c r="GM21" s="164"/>
      <c r="GN21" s="163">
        <v>-13.157</v>
      </c>
      <c r="GO21" s="163">
        <v>-17.462</v>
      </c>
      <c r="GP21" s="163">
        <v>12.496</v>
      </c>
      <c r="GQ21" s="163">
        <v>-28.738</v>
      </c>
      <c r="GR21" s="163">
        <v>-1.5103</v>
      </c>
      <c r="GS21" s="163">
        <v>-7.9005999999999998</v>
      </c>
      <c r="GT21" s="163">
        <v>119.6</v>
      </c>
      <c r="GU21" s="163">
        <v>-5.6877000000000004</v>
      </c>
      <c r="GV21" s="163">
        <v>-10.387</v>
      </c>
      <c r="GW21" s="163">
        <v>9.7609999999999992</v>
      </c>
      <c r="GX21" s="163">
        <v>2.7461000000000002</v>
      </c>
      <c r="GY21" s="163">
        <v>8.5934000000000008</v>
      </c>
      <c r="GZ21" s="163">
        <v>10.182</v>
      </c>
      <c r="HA21" s="163">
        <v>2.2957999999999998</v>
      </c>
      <c r="HB21" s="163">
        <v>-18.338999999999999</v>
      </c>
      <c r="HC21" s="163">
        <v>-17.22</v>
      </c>
      <c r="HD21" s="163">
        <v>-11.308999999999999</v>
      </c>
      <c r="HE21" s="163">
        <v>13.885999999999999</v>
      </c>
      <c r="HF21" s="163">
        <v>0</v>
      </c>
      <c r="HG21" s="163">
        <v>33.801000000000002</v>
      </c>
      <c r="HH21" s="163">
        <v>63.139000000000003</v>
      </c>
      <c r="HI21" s="163">
        <v>34.590000000000003</v>
      </c>
      <c r="HJ21" s="163">
        <v>34.520000000000003</v>
      </c>
      <c r="HK21" s="163">
        <v>0</v>
      </c>
      <c r="HL21" s="163">
        <v>-5.8285</v>
      </c>
      <c r="HM21" s="163">
        <v>-9.6187000000000005</v>
      </c>
      <c r="HN21" s="163">
        <v>-12.634</v>
      </c>
      <c r="HO21" s="163">
        <v>19.716999999999999</v>
      </c>
      <c r="HP21" s="163">
        <v>14.526999999999999</v>
      </c>
      <c r="HQ21" s="163">
        <v>-22.74</v>
      </c>
      <c r="HR21" s="163">
        <v>-22.574999999999999</v>
      </c>
      <c r="HS21" s="163">
        <v>-14.824</v>
      </c>
      <c r="HT21" s="163">
        <v>-14.680999999999999</v>
      </c>
      <c r="HU21" s="163">
        <v>9.8800000000000008</v>
      </c>
      <c r="HV21" s="163">
        <v>9.67</v>
      </c>
      <c r="HW21" s="163">
        <v>-28.399000000000001</v>
      </c>
      <c r="HX21" s="163">
        <v>-28.7</v>
      </c>
      <c r="HY21" s="163">
        <v>2.9196</v>
      </c>
      <c r="HZ21" s="163">
        <v>-7.6798999999999999</v>
      </c>
      <c r="IA21" s="163">
        <v>22.212</v>
      </c>
      <c r="IB21" s="163">
        <v>19.766999999999999</v>
      </c>
      <c r="IC21" s="163">
        <v>19.782</v>
      </c>
      <c r="ID21" s="163">
        <v>-17.798999999999999</v>
      </c>
      <c r="IE21" s="163">
        <v>-29</v>
      </c>
      <c r="IF21" s="163">
        <v>8.6</v>
      </c>
      <c r="IG21" s="163">
        <v>8</v>
      </c>
      <c r="IH21" s="163">
        <v>-18.321999999999999</v>
      </c>
      <c r="II21" s="163">
        <v>-18.251000000000001</v>
      </c>
      <c r="IJ21" s="163">
        <v>-79.215999999999994</v>
      </c>
      <c r="IK21" s="163">
        <v>91.218999999999994</v>
      </c>
      <c r="IL21" s="163">
        <v>-237.32</v>
      </c>
      <c r="IM21" s="163">
        <v>9.6895000000000007</v>
      </c>
      <c r="IN21" s="163">
        <v>-133.72</v>
      </c>
      <c r="IO21" s="163">
        <v>69.861999999999995</v>
      </c>
      <c r="IP21" s="163">
        <v>98.358000000000004</v>
      </c>
      <c r="IQ21" s="163">
        <v>127.86</v>
      </c>
      <c r="IR21" s="163">
        <v>61.06</v>
      </c>
      <c r="IS21" s="163">
        <v>6.2694000000000001</v>
      </c>
      <c r="IT21" s="163">
        <v>28.271999999999998</v>
      </c>
      <c r="IU21" s="163">
        <v>28.295000000000002</v>
      </c>
      <c r="IV21" s="163">
        <v>-17.956</v>
      </c>
      <c r="IW21" s="163">
        <v>172.52</v>
      </c>
      <c r="IX21" s="163">
        <v>-163.80000000000001</v>
      </c>
      <c r="IY21" s="163">
        <v>21.189</v>
      </c>
      <c r="IZ21" s="163">
        <v>-7.05</v>
      </c>
      <c r="JA21" s="163">
        <v>0.2112</v>
      </c>
      <c r="JB21" s="163">
        <v>8.8796999999999997</v>
      </c>
      <c r="JC21" s="163">
        <v>-8.9600000000000009</v>
      </c>
      <c r="JD21" s="163">
        <v>-2.0249999999999999</v>
      </c>
      <c r="JE21" s="163">
        <v>-2.0339</v>
      </c>
      <c r="JF21" s="163">
        <v>4.88</v>
      </c>
      <c r="JG21" s="163">
        <v>0.72</v>
      </c>
      <c r="JH21" s="163">
        <v>-6.4196999999999997</v>
      </c>
      <c r="JI21" s="163">
        <v>-7.5271999999999997</v>
      </c>
      <c r="JJ21" s="163">
        <v>8.7906999999999993</v>
      </c>
      <c r="JK21" s="163">
        <v>-4.3624999999999998</v>
      </c>
      <c r="JL21" s="163">
        <v>4.4000000000000004</v>
      </c>
      <c r="JM21" s="163">
        <v>1.0229999999999999</v>
      </c>
      <c r="JN21" s="163">
        <v>0.35499999999999998</v>
      </c>
      <c r="JO21" s="163">
        <v>0</v>
      </c>
      <c r="JP21" s="163">
        <v>0</v>
      </c>
      <c r="JQ21" s="163">
        <v>4.8179999999999996</v>
      </c>
      <c r="JR21" s="163">
        <v>4.1577999999999999</v>
      </c>
      <c r="JS21" s="163">
        <v>2.8172999999999999</v>
      </c>
      <c r="JT21" s="164"/>
      <c r="JU21" s="163">
        <v>12.5</v>
      </c>
      <c r="JV21" s="163">
        <v>9.3114000000000008</v>
      </c>
      <c r="JW21" s="163">
        <v>-0.02</v>
      </c>
      <c r="JX21" s="163">
        <v>0.37</v>
      </c>
      <c r="JY21" s="163">
        <v>4.1022999999999996</v>
      </c>
      <c r="JZ21" s="163">
        <v>-21.009</v>
      </c>
      <c r="KA21" s="163">
        <v>-20.984000000000002</v>
      </c>
      <c r="KB21" s="163">
        <v>7.2451999999999996</v>
      </c>
      <c r="KC21" s="163">
        <v>16.992999999999999</v>
      </c>
      <c r="KD21" s="163">
        <v>-17.09</v>
      </c>
      <c r="KE21" s="163">
        <v>0</v>
      </c>
      <c r="KF21" s="163">
        <v>-13.8</v>
      </c>
      <c r="KG21" s="163">
        <v>-3.9</v>
      </c>
      <c r="KH21" s="163">
        <v>2.4552</v>
      </c>
      <c r="KI21" s="163">
        <v>-118.57</v>
      </c>
    </row>
    <row r="22" spans="1:295" ht="18" customHeight="1" x14ac:dyDescent="0.25">
      <c r="A22" s="160" t="s">
        <v>66</v>
      </c>
      <c r="B22" s="160" t="s">
        <v>703</v>
      </c>
      <c r="C22" s="163">
        <v>0</v>
      </c>
      <c r="D22" s="163">
        <v>2.3936999999999999</v>
      </c>
      <c r="E22" s="163">
        <v>-4.97</v>
      </c>
      <c r="F22" s="163">
        <v>3.2835999999999999</v>
      </c>
      <c r="G22" s="163">
        <v>10.382</v>
      </c>
      <c r="H22" s="163">
        <v>0</v>
      </c>
      <c r="I22" s="163">
        <v>19.745000000000001</v>
      </c>
      <c r="J22" s="164"/>
      <c r="K22" s="163">
        <v>13.401999999999999</v>
      </c>
      <c r="L22" s="163">
        <v>5.3348000000000004</v>
      </c>
      <c r="M22" s="163">
        <v>4.9657</v>
      </c>
      <c r="N22" s="163">
        <v>-15.539</v>
      </c>
      <c r="O22" s="163">
        <v>-24.2</v>
      </c>
      <c r="P22" s="163">
        <v>0</v>
      </c>
      <c r="Q22" s="163">
        <v>0.82799999999999996</v>
      </c>
      <c r="R22" s="163">
        <v>-17.600000000000001</v>
      </c>
      <c r="S22" s="163">
        <v>4.1292</v>
      </c>
      <c r="T22" s="163">
        <v>2.1053999999999999</v>
      </c>
      <c r="U22" s="163">
        <v>3.9483000000000001</v>
      </c>
      <c r="V22" s="163">
        <v>3.6309</v>
      </c>
      <c r="W22" s="163">
        <v>6.6904000000000003</v>
      </c>
      <c r="X22" s="163">
        <v>0</v>
      </c>
      <c r="Y22" s="163">
        <v>2.5785999999999998</v>
      </c>
      <c r="Z22" s="163">
        <v>2.3026</v>
      </c>
      <c r="AA22" s="164"/>
      <c r="AB22" s="163">
        <v>-0.74260000000000004</v>
      </c>
      <c r="AC22" s="163">
        <v>-9.2999999999999999E-2</v>
      </c>
      <c r="AD22" s="163">
        <v>-7.0000000000000007E-2</v>
      </c>
      <c r="AE22" s="163">
        <v>0.66900000000000004</v>
      </c>
      <c r="AF22" s="163">
        <v>-4.4400000000000004</v>
      </c>
      <c r="AG22" s="163">
        <v>-13.2</v>
      </c>
      <c r="AH22" s="163">
        <v>-0.29199999999999998</v>
      </c>
      <c r="AI22" s="163">
        <v>0.23400000000000001</v>
      </c>
      <c r="AJ22" s="163">
        <v>-17.719000000000001</v>
      </c>
      <c r="AK22" s="163">
        <v>-17.78</v>
      </c>
      <c r="AL22" s="163">
        <v>-10</v>
      </c>
      <c r="AM22" s="163">
        <v>-10.609</v>
      </c>
      <c r="AN22" s="163">
        <v>-10.609</v>
      </c>
      <c r="AO22" s="163">
        <v>2.1112000000000002</v>
      </c>
      <c r="AP22" s="163">
        <v>3.5992000000000002</v>
      </c>
      <c r="AQ22" s="163">
        <v>21.113</v>
      </c>
      <c r="AR22" s="163">
        <v>22.931999999999999</v>
      </c>
      <c r="AS22" s="163">
        <v>-11.298</v>
      </c>
      <c r="AT22" s="163">
        <v>-9.1091999999999995</v>
      </c>
      <c r="AU22" s="163">
        <v>-32.100999999999999</v>
      </c>
      <c r="AV22" s="163">
        <v>0.65339999999999998</v>
      </c>
      <c r="AW22" s="163">
        <v>1.3467</v>
      </c>
      <c r="AX22" s="163">
        <v>-16.878</v>
      </c>
      <c r="AY22" s="163">
        <v>-15.137</v>
      </c>
      <c r="AZ22" s="163">
        <v>5.1414</v>
      </c>
      <c r="BA22" s="163">
        <v>26.11</v>
      </c>
      <c r="BB22" s="163">
        <v>-9.3706999999999994</v>
      </c>
      <c r="BC22" s="163">
        <v>7.3320999999999996</v>
      </c>
      <c r="BD22" s="163">
        <v>-6.2999000000000001</v>
      </c>
      <c r="BE22" s="163">
        <v>-6.2999000000000001</v>
      </c>
      <c r="BF22" s="163">
        <v>-22.012</v>
      </c>
      <c r="BG22" s="163">
        <v>0</v>
      </c>
      <c r="BH22" s="163">
        <v>-1.9013</v>
      </c>
      <c r="BI22" s="163">
        <v>1.3141</v>
      </c>
      <c r="BJ22" s="163">
        <v>5.9325000000000001</v>
      </c>
      <c r="BK22" s="163">
        <v>3.7189000000000001</v>
      </c>
      <c r="BL22" s="163">
        <v>0</v>
      </c>
      <c r="BM22" s="163">
        <v>1.5884</v>
      </c>
      <c r="BN22" s="163">
        <v>-123.17</v>
      </c>
      <c r="BO22" s="163">
        <v>38.331000000000003</v>
      </c>
      <c r="BP22" s="163">
        <v>38.789000000000001</v>
      </c>
      <c r="BQ22" s="163">
        <v>36.128</v>
      </c>
      <c r="BR22" s="163">
        <v>-177.75</v>
      </c>
      <c r="BS22" s="163">
        <v>-9.1669</v>
      </c>
      <c r="BT22" s="164"/>
      <c r="BU22" s="164"/>
      <c r="BV22" s="163">
        <v>13.372</v>
      </c>
      <c r="BW22" s="163">
        <v>8.89</v>
      </c>
      <c r="BX22" s="163">
        <v>4.8</v>
      </c>
      <c r="BY22" s="163">
        <v>-10.42</v>
      </c>
      <c r="BZ22" s="163">
        <v>7.34</v>
      </c>
      <c r="CA22" s="163">
        <v>-25.178999999999998</v>
      </c>
      <c r="CB22" s="163">
        <v>-24.777000000000001</v>
      </c>
      <c r="CC22" s="163">
        <v>25.753</v>
      </c>
      <c r="CD22" s="163">
        <v>24.849</v>
      </c>
      <c r="CE22" s="163">
        <v>-4.4638999999999998</v>
      </c>
      <c r="CF22" s="163">
        <v>-20.625</v>
      </c>
      <c r="CG22" s="163">
        <v>-20.594999999999999</v>
      </c>
      <c r="CH22" s="163">
        <v>6.1047000000000002</v>
      </c>
      <c r="CI22" s="163">
        <v>9.6585999999999999</v>
      </c>
      <c r="CJ22" s="163">
        <v>2.88</v>
      </c>
      <c r="CK22" s="163">
        <v>6.4119999999999999</v>
      </c>
      <c r="CL22" s="163">
        <v>39</v>
      </c>
      <c r="CM22" s="163">
        <v>-16.100000000000001</v>
      </c>
      <c r="CN22" s="163">
        <v>-3.0499000000000001</v>
      </c>
      <c r="CO22" s="163">
        <v>27.917999999999999</v>
      </c>
      <c r="CP22" s="163">
        <v>28.082000000000001</v>
      </c>
      <c r="CQ22" s="163">
        <v>27.359000000000002</v>
      </c>
      <c r="CR22" s="163">
        <v>70.367000000000004</v>
      </c>
      <c r="CS22" s="163">
        <v>71.397999999999996</v>
      </c>
      <c r="CT22" s="163">
        <v>-16.751999999999999</v>
      </c>
      <c r="CU22" s="163">
        <v>-67.147999999999996</v>
      </c>
      <c r="CV22" s="163">
        <v>-4.1101000000000001</v>
      </c>
      <c r="CW22" s="163">
        <v>2.2048000000000001</v>
      </c>
      <c r="CX22" s="163">
        <v>27.78</v>
      </c>
      <c r="CY22" s="163">
        <v>18.03</v>
      </c>
      <c r="CZ22" s="163">
        <v>18.286000000000001</v>
      </c>
      <c r="DA22" s="163">
        <v>18.167000000000002</v>
      </c>
      <c r="DB22" s="163">
        <v>-6.8699000000000003</v>
      </c>
      <c r="DC22" s="163">
        <v>25.512</v>
      </c>
      <c r="DD22" s="163">
        <v>-11.185</v>
      </c>
      <c r="DE22" s="163">
        <v>-10.722</v>
      </c>
      <c r="DF22" s="163">
        <v>31.937999999999999</v>
      </c>
      <c r="DG22" s="163">
        <v>1.4999999999999999E-2</v>
      </c>
      <c r="DH22" s="163">
        <v>-3.4032</v>
      </c>
      <c r="DI22" s="163">
        <v>9.3999000000000006</v>
      </c>
      <c r="DJ22" s="163">
        <v>9.3999000000000006</v>
      </c>
      <c r="DK22" s="163">
        <v>-5.3819999999999997</v>
      </c>
      <c r="DL22" s="163">
        <v>0.75390000000000001</v>
      </c>
      <c r="DM22" s="163">
        <v>51.103999999999999</v>
      </c>
      <c r="DN22" s="163">
        <v>7.0564999999999998</v>
      </c>
      <c r="DO22" s="163">
        <v>1.42</v>
      </c>
      <c r="DP22" s="163">
        <v>-6.12</v>
      </c>
      <c r="DQ22" s="163">
        <v>6.3315000000000001</v>
      </c>
      <c r="DR22" s="163">
        <v>-35.374000000000002</v>
      </c>
      <c r="DS22" s="163">
        <v>-10.49</v>
      </c>
      <c r="DT22" s="163">
        <v>-10.529</v>
      </c>
      <c r="DU22" s="163">
        <v>35.299999999999997</v>
      </c>
      <c r="DV22" s="163">
        <v>19.18</v>
      </c>
      <c r="DW22" s="163">
        <v>-34.072000000000003</v>
      </c>
      <c r="DX22" s="163">
        <v>-17.672000000000001</v>
      </c>
      <c r="DY22" s="163">
        <v>-42.621000000000002</v>
      </c>
      <c r="DZ22" s="163">
        <v>-41.563000000000002</v>
      </c>
      <c r="EA22" s="163">
        <v>0</v>
      </c>
      <c r="EB22" s="163">
        <v>-10.542</v>
      </c>
      <c r="EC22" s="163">
        <v>-18.012</v>
      </c>
      <c r="ED22" s="163">
        <v>-18.282</v>
      </c>
      <c r="EE22" s="163">
        <v>-16.771000000000001</v>
      </c>
      <c r="EF22" s="163">
        <v>-21.734999999999999</v>
      </c>
      <c r="EG22" s="163">
        <v>-10.368</v>
      </c>
      <c r="EH22" s="163">
        <v>-121.91</v>
      </c>
      <c r="EI22" s="163">
        <v>-27.279</v>
      </c>
      <c r="EJ22" s="163">
        <v>0</v>
      </c>
      <c r="EK22" s="163">
        <v>-12.81</v>
      </c>
      <c r="EL22" s="163">
        <v>-12.098000000000001</v>
      </c>
      <c r="EM22" s="163">
        <v>26.931999999999999</v>
      </c>
      <c r="EN22" s="163">
        <v>-16.398</v>
      </c>
      <c r="EO22" s="163">
        <v>-15.819000000000001</v>
      </c>
      <c r="EP22" s="163">
        <v>11.28</v>
      </c>
      <c r="EQ22" s="163">
        <v>-37.402000000000001</v>
      </c>
      <c r="ER22" s="163">
        <v>-36.546999999999997</v>
      </c>
      <c r="ES22" s="163">
        <v>14.004</v>
      </c>
      <c r="ET22" s="163">
        <v>0</v>
      </c>
      <c r="EU22" s="163">
        <v>-18.879000000000001</v>
      </c>
      <c r="EV22" s="163">
        <v>4.3</v>
      </c>
      <c r="EW22" s="163">
        <v>4.5659000000000001</v>
      </c>
      <c r="EX22" s="163">
        <v>-29.242999999999999</v>
      </c>
      <c r="EY22" s="163">
        <v>-11.896000000000001</v>
      </c>
      <c r="EZ22" s="163">
        <v>-12.03</v>
      </c>
      <c r="FA22" s="163">
        <v>7.2049000000000003</v>
      </c>
      <c r="FB22" s="163">
        <v>15.702</v>
      </c>
      <c r="FC22" s="163">
        <v>-28.161999999999999</v>
      </c>
      <c r="FD22" s="163">
        <v>6.8068999999999997</v>
      </c>
      <c r="FE22" s="163">
        <v>0</v>
      </c>
      <c r="FF22" s="163">
        <v>0</v>
      </c>
      <c r="FG22" s="163">
        <v>2.9838</v>
      </c>
      <c r="FH22" s="163">
        <v>2.6158999999999999</v>
      </c>
      <c r="FI22" s="163">
        <v>1.4834000000000001</v>
      </c>
      <c r="FJ22" s="163">
        <v>11.888999999999999</v>
      </c>
      <c r="FK22" s="163">
        <v>11.721</v>
      </c>
      <c r="FL22" s="163">
        <v>28.466999999999999</v>
      </c>
      <c r="FM22" s="163">
        <v>24.007000000000001</v>
      </c>
      <c r="FN22" s="163">
        <v>23.972000000000001</v>
      </c>
      <c r="FO22" s="163">
        <v>26.786000000000001</v>
      </c>
      <c r="FP22" s="163">
        <v>33.576999999999998</v>
      </c>
      <c r="FQ22" s="163">
        <v>9.0442999999999998</v>
      </c>
      <c r="FR22" s="163">
        <v>-10.759</v>
      </c>
      <c r="FS22" s="163">
        <v>-2.0192000000000001</v>
      </c>
      <c r="FT22" s="163">
        <v>0.28129999999999999</v>
      </c>
      <c r="FU22" s="163">
        <v>1.28</v>
      </c>
      <c r="FV22" s="163">
        <v>3.97</v>
      </c>
      <c r="FW22" s="163">
        <v>-9.4519000000000002</v>
      </c>
      <c r="FX22" s="163">
        <v>1.5027999999999999</v>
      </c>
      <c r="FY22" s="163">
        <v>7.8888999999999996</v>
      </c>
      <c r="FZ22" s="163">
        <v>0.437</v>
      </c>
      <c r="GA22" s="163">
        <v>2.4805999999999999</v>
      </c>
      <c r="GB22" s="163">
        <v>26.459</v>
      </c>
      <c r="GC22" s="163">
        <v>-38.076999999999998</v>
      </c>
      <c r="GD22" s="163">
        <v>-29.896999999999998</v>
      </c>
      <c r="GE22" s="163">
        <v>-3.2698999999999998</v>
      </c>
      <c r="GF22" s="163">
        <v>26.041</v>
      </c>
      <c r="GG22" s="163">
        <v>-0.1</v>
      </c>
      <c r="GH22" s="163">
        <v>15.419</v>
      </c>
      <c r="GI22" s="163">
        <v>2.7444000000000002</v>
      </c>
      <c r="GJ22" s="163">
        <v>-2.8574000000000002</v>
      </c>
      <c r="GK22" s="163">
        <v>1.9222999999999999</v>
      </c>
      <c r="GL22" s="163">
        <v>6.9699999999999998E-2</v>
      </c>
      <c r="GM22" s="164"/>
      <c r="GN22" s="163">
        <v>-12.074999999999999</v>
      </c>
      <c r="GO22" s="163">
        <v>-14.849</v>
      </c>
      <c r="GP22" s="163">
        <v>13.801</v>
      </c>
      <c r="GQ22" s="163">
        <v>-28.991</v>
      </c>
      <c r="GR22" s="163">
        <v>-3.9925999999999999</v>
      </c>
      <c r="GS22" s="163">
        <v>-8.577</v>
      </c>
      <c r="GT22" s="163">
        <v>125.34</v>
      </c>
      <c r="GU22" s="163">
        <v>-5.0681000000000003</v>
      </c>
      <c r="GV22" s="163">
        <v>-9.9802</v>
      </c>
      <c r="GW22" s="163">
        <v>9.0664999999999996</v>
      </c>
      <c r="GX22" s="163">
        <v>2.3525</v>
      </c>
      <c r="GY22" s="163">
        <v>9.5381999999999998</v>
      </c>
      <c r="GZ22" s="163">
        <v>9.5814000000000004</v>
      </c>
      <c r="HA22" s="163">
        <v>1</v>
      </c>
      <c r="HB22" s="163">
        <v>-21.478000000000002</v>
      </c>
      <c r="HC22" s="163">
        <v>-20.687000000000001</v>
      </c>
      <c r="HD22" s="163">
        <v>-8.3800000000000008</v>
      </c>
      <c r="HE22" s="163">
        <v>12.789</v>
      </c>
      <c r="HF22" s="163">
        <v>-11.411</v>
      </c>
      <c r="HG22" s="163">
        <v>43.473999999999997</v>
      </c>
      <c r="HH22" s="163">
        <v>87.332999999999998</v>
      </c>
      <c r="HI22" s="163">
        <v>31.251000000000001</v>
      </c>
      <c r="HJ22" s="163">
        <v>31.599</v>
      </c>
      <c r="HK22" s="163">
        <v>0</v>
      </c>
      <c r="HL22" s="163">
        <v>0</v>
      </c>
      <c r="HM22" s="163">
        <v>-10.256</v>
      </c>
      <c r="HN22" s="163">
        <v>-11.231</v>
      </c>
      <c r="HO22" s="163">
        <v>9.4895999999999994</v>
      </c>
      <c r="HP22" s="163">
        <v>14.526999999999999</v>
      </c>
      <c r="HQ22" s="163">
        <v>-24.905000000000001</v>
      </c>
      <c r="HR22" s="163">
        <v>-24.283999999999999</v>
      </c>
      <c r="HS22" s="163">
        <v>-14.593</v>
      </c>
      <c r="HT22" s="163">
        <v>-14.766999999999999</v>
      </c>
      <c r="HU22" s="163">
        <v>12.079000000000001</v>
      </c>
      <c r="HV22" s="163">
        <v>11.609</v>
      </c>
      <c r="HW22" s="163">
        <v>-30.1</v>
      </c>
      <c r="HX22" s="163">
        <v>-30.6</v>
      </c>
      <c r="HY22" s="163">
        <v>2.9708999999999999</v>
      </c>
      <c r="HZ22" s="163">
        <v>-7.44</v>
      </c>
      <c r="IA22" s="163">
        <v>32.710999999999999</v>
      </c>
      <c r="IB22" s="163">
        <v>17.199000000000002</v>
      </c>
      <c r="IC22" s="163">
        <v>17.425000000000001</v>
      </c>
      <c r="ID22" s="163">
        <v>-17.399000000000001</v>
      </c>
      <c r="IE22" s="163">
        <v>-29.399000000000001</v>
      </c>
      <c r="IF22" s="163">
        <v>8.5</v>
      </c>
      <c r="IG22" s="163">
        <v>7.5998999999999999</v>
      </c>
      <c r="IH22" s="163">
        <v>-18.428000000000001</v>
      </c>
      <c r="II22" s="163">
        <v>-18.288</v>
      </c>
      <c r="IJ22" s="163">
        <v>-118.05</v>
      </c>
      <c r="IK22" s="163">
        <v>43.783999999999999</v>
      </c>
      <c r="IL22" s="163">
        <v>-269.35000000000002</v>
      </c>
      <c r="IM22" s="163">
        <v>-13.237</v>
      </c>
      <c r="IN22" s="163">
        <v>-125.95</v>
      </c>
      <c r="IO22" s="163">
        <v>85.459000000000003</v>
      </c>
      <c r="IP22" s="163">
        <v>79.885999999999996</v>
      </c>
      <c r="IQ22" s="163">
        <v>136.61000000000001</v>
      </c>
      <c r="IR22" s="163">
        <v>68.97</v>
      </c>
      <c r="IS22" s="163">
        <v>17.437999999999999</v>
      </c>
      <c r="IT22" s="163">
        <v>25.484999999999999</v>
      </c>
      <c r="IU22" s="163">
        <v>23.876999999999999</v>
      </c>
      <c r="IV22" s="163">
        <v>-26.498000000000001</v>
      </c>
      <c r="IW22" s="163">
        <v>188.66</v>
      </c>
      <c r="IX22" s="163">
        <v>-172.21</v>
      </c>
      <c r="IY22" s="163">
        <v>27.373000000000001</v>
      </c>
      <c r="IZ22" s="163">
        <v>-15.888</v>
      </c>
      <c r="JA22" s="163">
        <v>1.383</v>
      </c>
      <c r="JB22" s="163">
        <v>8.8796999999999997</v>
      </c>
      <c r="JC22" s="163">
        <v>-9.84</v>
      </c>
      <c r="JD22" s="163">
        <v>-2.0059999999999998</v>
      </c>
      <c r="JE22" s="163">
        <v>-2.0238999999999998</v>
      </c>
      <c r="JF22" s="163">
        <v>5.5198999999999998</v>
      </c>
      <c r="JG22" s="163">
        <v>0.48</v>
      </c>
      <c r="JH22" s="163">
        <v>-6.4890999999999996</v>
      </c>
      <c r="JI22" s="163">
        <v>-6.8253000000000004</v>
      </c>
      <c r="JJ22" s="163">
        <v>8.2932000000000006</v>
      </c>
      <c r="JK22" s="163">
        <v>-4.2160000000000002</v>
      </c>
      <c r="JL22" s="163">
        <v>3.5</v>
      </c>
      <c r="JM22" s="163">
        <v>-1.0709</v>
      </c>
      <c r="JN22" s="163">
        <v>-1.0579000000000001</v>
      </c>
      <c r="JO22" s="163">
        <v>0</v>
      </c>
      <c r="JP22" s="163">
        <v>0</v>
      </c>
      <c r="JQ22" s="163">
        <v>4.3487999999999998</v>
      </c>
      <c r="JR22" s="163">
        <v>3.4255</v>
      </c>
      <c r="JS22" s="163">
        <v>3.8620000000000001</v>
      </c>
      <c r="JT22" s="164"/>
      <c r="JU22" s="163">
        <v>13.699</v>
      </c>
      <c r="JV22" s="163">
        <v>9.2161000000000008</v>
      </c>
      <c r="JW22" s="163">
        <v>0.11</v>
      </c>
      <c r="JX22" s="163">
        <v>0.37</v>
      </c>
      <c r="JY22" s="163">
        <v>4.1914999999999996</v>
      </c>
      <c r="JZ22" s="163">
        <v>-21.434999999999999</v>
      </c>
      <c r="KA22" s="163">
        <v>-22.405999999999999</v>
      </c>
      <c r="KB22" s="163">
        <v>7.8775000000000004</v>
      </c>
      <c r="KC22" s="163">
        <v>16.798999999999999</v>
      </c>
      <c r="KD22" s="163">
        <v>-17.283000000000001</v>
      </c>
      <c r="KE22" s="163">
        <v>0</v>
      </c>
      <c r="KF22" s="163">
        <v>-15</v>
      </c>
      <c r="KG22" s="163">
        <v>-3</v>
      </c>
      <c r="KH22" s="163">
        <v>14.512</v>
      </c>
      <c r="KI22" s="163">
        <v>-134.55000000000001</v>
      </c>
    </row>
    <row r="23" spans="1:295" ht="18" customHeight="1" x14ac:dyDescent="0.25">
      <c r="A23" s="160" t="s">
        <v>66</v>
      </c>
      <c r="B23" s="160" t="s">
        <v>704</v>
      </c>
      <c r="C23" s="163">
        <v>0</v>
      </c>
      <c r="D23" s="163">
        <v>2.6738</v>
      </c>
      <c r="E23" s="163">
        <v>-5.7125000000000004</v>
      </c>
      <c r="F23" s="163">
        <v>3.3980000000000001</v>
      </c>
      <c r="G23" s="163">
        <v>11.148999999999999</v>
      </c>
      <c r="H23" s="163">
        <v>0</v>
      </c>
      <c r="I23" s="163">
        <v>21.006</v>
      </c>
      <c r="J23" s="164"/>
      <c r="K23" s="163">
        <v>16.369</v>
      </c>
      <c r="L23" s="163">
        <v>6.6376999999999997</v>
      </c>
      <c r="M23" s="163">
        <v>6.1928000000000001</v>
      </c>
      <c r="N23" s="163">
        <v>-17.760000000000002</v>
      </c>
      <c r="O23" s="163">
        <v>-22</v>
      </c>
      <c r="P23" s="163">
        <v>-2.2000000000000002</v>
      </c>
      <c r="Q23" s="163">
        <v>1.6559999999999999</v>
      </c>
      <c r="R23" s="163">
        <v>-15.398999999999999</v>
      </c>
      <c r="S23" s="163">
        <v>3.7170000000000001</v>
      </c>
      <c r="T23" s="163">
        <v>-4.2988</v>
      </c>
      <c r="U23" s="163">
        <v>4.5284000000000004</v>
      </c>
      <c r="V23" s="163">
        <v>4.4869000000000003</v>
      </c>
      <c r="W23" s="163">
        <v>7.8878000000000004</v>
      </c>
      <c r="X23" s="163">
        <v>0</v>
      </c>
      <c r="Y23" s="163">
        <v>2.6707000000000001</v>
      </c>
      <c r="Z23" s="163">
        <v>2.2038000000000002</v>
      </c>
      <c r="AA23" s="164"/>
      <c r="AB23" s="163">
        <v>-0.69210000000000005</v>
      </c>
      <c r="AC23" s="163">
        <v>-5.1999999999999998E-2</v>
      </c>
      <c r="AD23" s="163">
        <v>-4.3999999999999997E-2</v>
      </c>
      <c r="AE23" s="163">
        <v>0.61299999999999999</v>
      </c>
      <c r="AF23" s="163">
        <v>-2.2200000000000002</v>
      </c>
      <c r="AG23" s="163">
        <v>-13.2</v>
      </c>
      <c r="AH23" s="163">
        <v>-0.29199999999999998</v>
      </c>
      <c r="AI23" s="163">
        <v>0.23400000000000001</v>
      </c>
      <c r="AJ23" s="163">
        <v>-13.189</v>
      </c>
      <c r="AK23" s="163">
        <v>-13.21</v>
      </c>
      <c r="AL23" s="163">
        <v>-10</v>
      </c>
      <c r="AM23" s="163">
        <v>-14.27</v>
      </c>
      <c r="AN23" s="163">
        <v>-14.46</v>
      </c>
      <c r="AO23" s="163">
        <v>2.2585000000000002</v>
      </c>
      <c r="AP23" s="163">
        <v>3.8187000000000002</v>
      </c>
      <c r="AQ23" s="163">
        <v>19.228999999999999</v>
      </c>
      <c r="AR23" s="163">
        <v>22.071999999999999</v>
      </c>
      <c r="AS23" s="163">
        <v>-10.475</v>
      </c>
      <c r="AT23" s="163">
        <v>-6.1620999999999997</v>
      </c>
      <c r="AU23" s="163">
        <v>-31.645</v>
      </c>
      <c r="AV23" s="163">
        <v>0.73129999999999995</v>
      </c>
      <c r="AW23" s="163">
        <v>0.84489999999999998</v>
      </c>
      <c r="AX23" s="163">
        <v>-20.227</v>
      </c>
      <c r="AY23" s="163">
        <v>-15.271000000000001</v>
      </c>
      <c r="AZ23" s="163">
        <v>4.7468000000000004</v>
      </c>
      <c r="BA23" s="163">
        <v>22.806999999999999</v>
      </c>
      <c r="BB23" s="163">
        <v>-2.2170000000000001</v>
      </c>
      <c r="BC23" s="163">
        <v>6.7622</v>
      </c>
      <c r="BD23" s="163">
        <v>-5.9999000000000002</v>
      </c>
      <c r="BE23" s="163">
        <v>-6.0998999999999999</v>
      </c>
      <c r="BF23" s="163">
        <v>-23.126000000000001</v>
      </c>
      <c r="BG23" s="163">
        <v>0</v>
      </c>
      <c r="BH23" s="163">
        <v>-1.7162999999999999</v>
      </c>
      <c r="BI23" s="163">
        <v>1.3141</v>
      </c>
      <c r="BJ23" s="163">
        <v>5.9104999999999999</v>
      </c>
      <c r="BK23" s="163">
        <v>4.4363999999999999</v>
      </c>
      <c r="BL23" s="163">
        <v>2.9885000000000002</v>
      </c>
      <c r="BM23" s="163">
        <v>2.4384999999999999</v>
      </c>
      <c r="BN23" s="163">
        <v>-123.53</v>
      </c>
      <c r="BO23" s="163">
        <v>45.747</v>
      </c>
      <c r="BP23" s="163">
        <v>45.808</v>
      </c>
      <c r="BQ23" s="163">
        <v>11.23</v>
      </c>
      <c r="BR23" s="163">
        <v>-167.47</v>
      </c>
      <c r="BS23" s="163">
        <v>-9.1669</v>
      </c>
      <c r="BT23" s="164"/>
      <c r="BU23" s="164"/>
      <c r="BV23" s="163">
        <v>19.739000000000001</v>
      </c>
      <c r="BW23" s="163">
        <v>10.069000000000001</v>
      </c>
      <c r="BX23" s="163">
        <v>6.34</v>
      </c>
      <c r="BY23" s="163">
        <v>-7.4099000000000004</v>
      </c>
      <c r="BZ23" s="163">
        <v>9.1</v>
      </c>
      <c r="CA23" s="163">
        <v>-23.84</v>
      </c>
      <c r="CB23" s="163">
        <v>-23.437999999999999</v>
      </c>
      <c r="CC23" s="163">
        <v>25.808</v>
      </c>
      <c r="CD23" s="163">
        <v>24.983000000000001</v>
      </c>
      <c r="CE23" s="163">
        <v>-6.0536000000000003</v>
      </c>
      <c r="CF23" s="163">
        <v>-15.882999999999999</v>
      </c>
      <c r="CG23" s="163">
        <v>-15.704000000000001</v>
      </c>
      <c r="CH23" s="163">
        <v>5.8017000000000003</v>
      </c>
      <c r="CI23" s="163">
        <v>9.7873999999999999</v>
      </c>
      <c r="CJ23" s="163">
        <v>2.88</v>
      </c>
      <c r="CK23" s="163">
        <v>6.4119999999999999</v>
      </c>
      <c r="CL23" s="163">
        <v>47.098999999999997</v>
      </c>
      <c r="CM23" s="163">
        <v>-17.100000000000001</v>
      </c>
      <c r="CN23" s="163">
        <v>-3.42</v>
      </c>
      <c r="CO23" s="163">
        <v>34.042000000000002</v>
      </c>
      <c r="CP23" s="163">
        <v>34.08</v>
      </c>
      <c r="CQ23" s="163">
        <v>33.274999999999999</v>
      </c>
      <c r="CR23" s="163">
        <v>70.769000000000005</v>
      </c>
      <c r="CS23" s="163">
        <v>70.849999999999994</v>
      </c>
      <c r="CT23" s="163">
        <v>-15.659000000000001</v>
      </c>
      <c r="CU23" s="163">
        <v>-70.497</v>
      </c>
      <c r="CV23" s="163">
        <v>-2.4617</v>
      </c>
      <c r="CW23" s="163">
        <v>2.0619999999999998</v>
      </c>
      <c r="CX23" s="163">
        <v>30.51</v>
      </c>
      <c r="CY23" s="163">
        <v>19.719000000000001</v>
      </c>
      <c r="CZ23" s="163">
        <v>18.286000000000001</v>
      </c>
      <c r="DA23" s="163">
        <v>18.167000000000002</v>
      </c>
      <c r="DB23" s="163">
        <v>-7.6199000000000003</v>
      </c>
      <c r="DC23" s="163">
        <v>25.512</v>
      </c>
      <c r="DD23" s="163">
        <v>-11.65</v>
      </c>
      <c r="DE23" s="163">
        <v>-11.144</v>
      </c>
      <c r="DF23" s="163">
        <v>25.131</v>
      </c>
      <c r="DG23" s="163">
        <v>1.46E-2</v>
      </c>
      <c r="DH23" s="163">
        <v>-3.7044000000000001</v>
      </c>
      <c r="DI23" s="163">
        <v>4.5</v>
      </c>
      <c r="DJ23" s="163">
        <v>4.6999000000000004</v>
      </c>
      <c r="DK23" s="163">
        <v>-5.133</v>
      </c>
      <c r="DL23" s="163">
        <v>2.9979</v>
      </c>
      <c r="DM23" s="163">
        <v>53.784999999999997</v>
      </c>
      <c r="DN23" s="163">
        <v>9.8397000000000006</v>
      </c>
      <c r="DO23" s="163">
        <v>3.46</v>
      </c>
      <c r="DP23" s="163">
        <v>-7.19</v>
      </c>
      <c r="DQ23" s="163">
        <v>7.4115000000000002</v>
      </c>
      <c r="DR23" s="163">
        <v>-27.946000000000002</v>
      </c>
      <c r="DS23" s="163">
        <v>-10.75</v>
      </c>
      <c r="DT23" s="163">
        <v>-10.859</v>
      </c>
      <c r="DU23" s="163">
        <v>31.78</v>
      </c>
      <c r="DV23" s="163">
        <v>20.38</v>
      </c>
      <c r="DW23" s="163">
        <v>-27.635999999999999</v>
      </c>
      <c r="DX23" s="163">
        <v>-13.781000000000001</v>
      </c>
      <c r="DY23" s="163">
        <v>-40.526000000000003</v>
      </c>
      <c r="DZ23" s="163">
        <v>-38.700000000000003</v>
      </c>
      <c r="EA23" s="163">
        <v>16.989000000000001</v>
      </c>
      <c r="EB23" s="163">
        <v>-0.91669999999999996</v>
      </c>
      <c r="EC23" s="163">
        <v>-9.3976000000000006</v>
      </c>
      <c r="ED23" s="163">
        <v>-9.3264999999999993</v>
      </c>
      <c r="EE23" s="163">
        <v>-9.6923999999999992</v>
      </c>
      <c r="EF23" s="163">
        <v>-13.513</v>
      </c>
      <c r="EG23" s="163">
        <v>-10.115</v>
      </c>
      <c r="EH23" s="163">
        <v>-94.212999999999994</v>
      </c>
      <c r="EI23" s="163">
        <v>-33.680999999999997</v>
      </c>
      <c r="EJ23" s="163">
        <v>0</v>
      </c>
      <c r="EK23" s="163">
        <v>-13.891999999999999</v>
      </c>
      <c r="EL23" s="163">
        <v>-12.874000000000001</v>
      </c>
      <c r="EM23" s="163">
        <v>30.815000000000001</v>
      </c>
      <c r="EN23" s="163">
        <v>-21.812999999999999</v>
      </c>
      <c r="EO23" s="163">
        <v>-20.803000000000001</v>
      </c>
      <c r="EP23" s="163">
        <v>9.7439999999999998</v>
      </c>
      <c r="EQ23" s="163">
        <v>-35.918999999999997</v>
      </c>
      <c r="ER23" s="163">
        <v>-35.408999999999999</v>
      </c>
      <c r="ES23" s="163">
        <v>18.613</v>
      </c>
      <c r="ET23" s="163">
        <v>0</v>
      </c>
      <c r="EU23" s="163">
        <v>-20.199000000000002</v>
      </c>
      <c r="EV23" s="163">
        <v>-2.7</v>
      </c>
      <c r="EW23" s="163">
        <v>4.5746000000000002</v>
      </c>
      <c r="EX23" s="163">
        <v>-40.83</v>
      </c>
      <c r="EY23" s="163">
        <v>-12.103</v>
      </c>
      <c r="EZ23" s="163">
        <v>-12.228999999999999</v>
      </c>
      <c r="FA23" s="163">
        <v>7.5492999999999997</v>
      </c>
      <c r="FB23" s="163">
        <v>14.584</v>
      </c>
      <c r="FC23" s="163">
        <v>-26.899000000000001</v>
      </c>
      <c r="FD23" s="163">
        <v>6.9656000000000002</v>
      </c>
      <c r="FE23" s="163">
        <v>0</v>
      </c>
      <c r="FF23" s="163">
        <v>0</v>
      </c>
      <c r="FG23" s="163">
        <v>2.6816</v>
      </c>
      <c r="FH23" s="163">
        <v>3.8098000000000001</v>
      </c>
      <c r="FI23" s="163">
        <v>2.6560999999999999</v>
      </c>
      <c r="FJ23" s="163">
        <v>10.717000000000001</v>
      </c>
      <c r="FK23" s="163">
        <v>11.052</v>
      </c>
      <c r="FL23" s="163">
        <v>30.477</v>
      </c>
      <c r="FM23" s="163">
        <v>20.855</v>
      </c>
      <c r="FN23" s="163">
        <v>20.975999999999999</v>
      </c>
      <c r="FO23" s="163">
        <v>32.905000000000001</v>
      </c>
      <c r="FP23" s="163">
        <v>39.180999999999997</v>
      </c>
      <c r="FQ23" s="163">
        <v>11.988</v>
      </c>
      <c r="FR23" s="163">
        <v>-9.2898999999999994</v>
      </c>
      <c r="FS23" s="163">
        <v>-0.60199999999999998</v>
      </c>
      <c r="FT23" s="163">
        <v>0.28039999999999998</v>
      </c>
      <c r="FU23" s="163">
        <v>0.91</v>
      </c>
      <c r="FV23" s="163">
        <v>3.69</v>
      </c>
      <c r="FW23" s="163">
        <v>-13.38</v>
      </c>
      <c r="FX23" s="163">
        <v>1.5162</v>
      </c>
      <c r="FY23" s="163">
        <v>8.0038999999999998</v>
      </c>
      <c r="FZ23" s="163">
        <v>0.65</v>
      </c>
      <c r="GA23" s="163">
        <v>2.4558</v>
      </c>
      <c r="GB23" s="163">
        <v>25.739000000000001</v>
      </c>
      <c r="GC23" s="163">
        <v>-38.774999999999999</v>
      </c>
      <c r="GD23" s="163">
        <v>-28.314</v>
      </c>
      <c r="GE23" s="163">
        <v>-2.7299000000000002</v>
      </c>
      <c r="GF23" s="163">
        <v>25.997</v>
      </c>
      <c r="GG23" s="163">
        <v>-0.1</v>
      </c>
      <c r="GH23" s="163">
        <v>17.882000000000001</v>
      </c>
      <c r="GI23" s="163">
        <v>3.1978</v>
      </c>
      <c r="GJ23" s="163">
        <v>-3.3852000000000002</v>
      </c>
      <c r="GK23" s="163">
        <v>1.9588000000000001</v>
      </c>
      <c r="GL23" s="163">
        <v>6.9699999999999998E-2</v>
      </c>
      <c r="GM23" s="164"/>
      <c r="GN23" s="163">
        <v>-10.815</v>
      </c>
      <c r="GO23" s="163">
        <v>-14.606</v>
      </c>
      <c r="GP23" s="163">
        <v>16.114000000000001</v>
      </c>
      <c r="GQ23" s="163">
        <v>-30.419</v>
      </c>
      <c r="GR23" s="163">
        <v>-16.113</v>
      </c>
      <c r="GS23" s="163">
        <v>-9.84</v>
      </c>
      <c r="GT23" s="163">
        <v>143.26</v>
      </c>
      <c r="GU23" s="163">
        <v>-3.7846000000000002</v>
      </c>
      <c r="GV23" s="163">
        <v>-11.555999999999999</v>
      </c>
      <c r="GW23" s="163">
        <v>8.4540000000000006</v>
      </c>
      <c r="GX23" s="163">
        <v>2.0878000000000001</v>
      </c>
      <c r="GY23" s="163">
        <v>9.4723000000000006</v>
      </c>
      <c r="GZ23" s="163">
        <v>9.4231999999999996</v>
      </c>
      <c r="HA23" s="163">
        <v>1.3244</v>
      </c>
      <c r="HB23" s="163">
        <v>-23.55</v>
      </c>
      <c r="HC23" s="163">
        <v>-23.082000000000001</v>
      </c>
      <c r="HD23" s="163">
        <v>-4.1900000000000004</v>
      </c>
      <c r="HE23" s="163">
        <v>2.8658000000000001</v>
      </c>
      <c r="HF23" s="163">
        <v>-15.743</v>
      </c>
      <c r="HG23" s="163">
        <v>40.220999999999997</v>
      </c>
      <c r="HH23" s="163">
        <v>73.454999999999998</v>
      </c>
      <c r="HI23" s="163">
        <v>31.33</v>
      </c>
      <c r="HJ23" s="163">
        <v>31.981999999999999</v>
      </c>
      <c r="HK23" s="163">
        <v>0</v>
      </c>
      <c r="HL23" s="163">
        <v>-5.0777999999999999</v>
      </c>
      <c r="HM23" s="163">
        <v>0</v>
      </c>
      <c r="HN23" s="163">
        <v>0</v>
      </c>
      <c r="HO23" s="163">
        <v>9.4895999999999994</v>
      </c>
      <c r="HP23" s="163">
        <v>14.526999999999999</v>
      </c>
      <c r="HQ23" s="163">
        <v>-22.454999999999998</v>
      </c>
      <c r="HR23" s="163">
        <v>-22.173999999999999</v>
      </c>
      <c r="HS23" s="163">
        <v>-16.885000000000002</v>
      </c>
      <c r="HT23" s="163">
        <v>-16.690999999999999</v>
      </c>
      <c r="HU23" s="163">
        <v>10.228999999999999</v>
      </c>
      <c r="HV23" s="163">
        <v>10.25</v>
      </c>
      <c r="HW23" s="163">
        <v>-29.298999999999999</v>
      </c>
      <c r="HX23" s="163">
        <v>-29.2</v>
      </c>
      <c r="HY23" s="163">
        <v>2.8481999999999998</v>
      </c>
      <c r="HZ23" s="163">
        <v>-5.76</v>
      </c>
      <c r="IA23" s="163">
        <v>38.786000000000001</v>
      </c>
      <c r="IB23" s="163">
        <v>15.348000000000001</v>
      </c>
      <c r="IC23" s="163">
        <v>15.159000000000001</v>
      </c>
      <c r="ID23" s="163">
        <v>-16.5</v>
      </c>
      <c r="IE23" s="163">
        <v>-29.399000000000001</v>
      </c>
      <c r="IF23" s="163">
        <v>6</v>
      </c>
      <c r="IG23" s="163">
        <v>5.5</v>
      </c>
      <c r="IH23" s="163">
        <v>-18.428000000000001</v>
      </c>
      <c r="II23" s="163">
        <v>-18.256</v>
      </c>
      <c r="IJ23" s="163">
        <v>-113.17</v>
      </c>
      <c r="IK23" s="163">
        <v>46.613999999999997</v>
      </c>
      <c r="IL23" s="163">
        <v>-269.95</v>
      </c>
      <c r="IM23" s="163">
        <v>-17.314</v>
      </c>
      <c r="IN23" s="163">
        <v>-134.19</v>
      </c>
      <c r="IO23" s="163">
        <v>85.173000000000002</v>
      </c>
      <c r="IP23" s="163">
        <v>80.272000000000006</v>
      </c>
      <c r="IQ23" s="163">
        <v>137.28</v>
      </c>
      <c r="IR23" s="163">
        <v>68.8</v>
      </c>
      <c r="IS23" s="163">
        <v>16.745000000000001</v>
      </c>
      <c r="IT23" s="163">
        <v>24.664000000000001</v>
      </c>
      <c r="IU23" s="163">
        <v>26.5</v>
      </c>
      <c r="IV23" s="163">
        <v>-27.562000000000001</v>
      </c>
      <c r="IW23" s="163">
        <v>186.78</v>
      </c>
      <c r="IX23" s="163">
        <v>-173.17</v>
      </c>
      <c r="IY23" s="163">
        <v>24.3</v>
      </c>
      <c r="IZ23" s="163">
        <v>-11.922000000000001</v>
      </c>
      <c r="JA23" s="163">
        <v>1.9470000000000001</v>
      </c>
      <c r="JB23" s="163">
        <v>8.8796999999999997</v>
      </c>
      <c r="JC23" s="163">
        <v>-10.079000000000001</v>
      </c>
      <c r="JD23" s="163">
        <v>-2.0750000000000002</v>
      </c>
      <c r="JE23" s="163">
        <v>-2.0550000000000002</v>
      </c>
      <c r="JF23" s="163">
        <v>5.6798999999999999</v>
      </c>
      <c r="JG23" s="163">
        <v>0.88</v>
      </c>
      <c r="JH23" s="163">
        <v>-6.8975999999999997</v>
      </c>
      <c r="JI23" s="163">
        <v>-7.0877999999999997</v>
      </c>
      <c r="JJ23" s="163">
        <v>7.1792999999999996</v>
      </c>
      <c r="JK23" s="163">
        <v>-3.923</v>
      </c>
      <c r="JL23" s="163">
        <v>5.0998999999999999</v>
      </c>
      <c r="JM23" s="163">
        <v>0.504</v>
      </c>
      <c r="JN23" s="163">
        <v>-0.11899999999999999</v>
      </c>
      <c r="JO23" s="163">
        <v>0</v>
      </c>
      <c r="JP23" s="163">
        <v>0</v>
      </c>
      <c r="JQ23" s="163">
        <v>4.4553000000000003</v>
      </c>
      <c r="JR23" s="163">
        <v>4.2933000000000003</v>
      </c>
      <c r="JS23" s="163">
        <v>3.9962</v>
      </c>
      <c r="JT23" s="164"/>
      <c r="JU23" s="163">
        <v>13.3</v>
      </c>
      <c r="JV23" s="163">
        <v>9.2989999999999995</v>
      </c>
      <c r="JW23" s="163">
        <v>0.25</v>
      </c>
      <c r="JX23" s="163">
        <v>0.37</v>
      </c>
      <c r="JY23" s="163">
        <v>3.2890000000000001</v>
      </c>
      <c r="JZ23" s="163">
        <v>-20.132999999999999</v>
      </c>
      <c r="KA23" s="163">
        <v>-21.04</v>
      </c>
      <c r="KB23" s="163">
        <v>7.4328000000000003</v>
      </c>
      <c r="KC23" s="163">
        <v>15.407</v>
      </c>
      <c r="KD23" s="163">
        <v>-16.591999999999999</v>
      </c>
      <c r="KE23" s="163">
        <v>0</v>
      </c>
      <c r="KF23" s="163">
        <v>-14</v>
      </c>
      <c r="KG23" s="163">
        <v>-2.9</v>
      </c>
      <c r="KH23" s="163">
        <v>1.3172999999999999</v>
      </c>
      <c r="KI23" s="163">
        <v>-132.72</v>
      </c>
    </row>
    <row r="24" spans="1:295" ht="18" customHeight="1" x14ac:dyDescent="0.25">
      <c r="A24" s="160" t="s">
        <v>66</v>
      </c>
      <c r="B24" s="160" t="s">
        <v>705</v>
      </c>
      <c r="C24" s="165">
        <v>0</v>
      </c>
      <c r="D24" s="165">
        <v>2.9407000000000001</v>
      </c>
      <c r="E24" s="165">
        <v>-6.1740000000000004</v>
      </c>
      <c r="F24" s="165">
        <v>3.6389999999999998</v>
      </c>
      <c r="G24" s="165">
        <v>7.7065999999999999</v>
      </c>
      <c r="H24" s="165">
        <v>0</v>
      </c>
      <c r="I24" s="165">
        <v>14.657999999999999</v>
      </c>
      <c r="J24" s="166"/>
      <c r="K24" s="165">
        <v>17.181999999999999</v>
      </c>
      <c r="L24" s="165">
        <v>7.2736999999999998</v>
      </c>
      <c r="M24" s="165">
        <v>6.8826999999999998</v>
      </c>
      <c r="N24" s="165">
        <v>-22.2</v>
      </c>
      <c r="O24" s="165">
        <v>-24.2</v>
      </c>
      <c r="P24" s="165">
        <v>0</v>
      </c>
      <c r="Q24" s="165">
        <v>1.6559999999999999</v>
      </c>
      <c r="R24" s="165">
        <v>-17.600000000000001</v>
      </c>
      <c r="S24" s="165">
        <v>4.2355</v>
      </c>
      <c r="T24" s="165">
        <v>-9.1951999999999998</v>
      </c>
      <c r="U24" s="165">
        <v>4.8459000000000003</v>
      </c>
      <c r="V24" s="165">
        <v>4.9099000000000004</v>
      </c>
      <c r="W24" s="165">
        <v>8.8290000000000006</v>
      </c>
      <c r="X24" s="165">
        <v>0</v>
      </c>
      <c r="Y24" s="165">
        <v>2.6638999999999999</v>
      </c>
      <c r="Z24" s="165">
        <v>2.3824999999999998</v>
      </c>
      <c r="AA24" s="166"/>
      <c r="AB24" s="165">
        <v>-0.70440000000000003</v>
      </c>
      <c r="AC24" s="165">
        <v>0.376</v>
      </c>
      <c r="AD24" s="165">
        <v>0.29199999999999998</v>
      </c>
      <c r="AE24" s="165">
        <v>0.71599999999999997</v>
      </c>
      <c r="AF24" s="165">
        <v>0</v>
      </c>
      <c r="AG24" s="165">
        <v>-13.2</v>
      </c>
      <c r="AH24" s="165">
        <v>-0.29199999999999998</v>
      </c>
      <c r="AI24" s="165">
        <v>0.23400000000000001</v>
      </c>
      <c r="AJ24" s="165">
        <v>-15.63</v>
      </c>
      <c r="AK24" s="165">
        <v>-15.689</v>
      </c>
      <c r="AL24" s="165">
        <v>-10</v>
      </c>
      <c r="AM24" s="165">
        <v>-11.148999999999999</v>
      </c>
      <c r="AN24" s="165">
        <v>-12.47</v>
      </c>
      <c r="AO24" s="165">
        <v>2.6190000000000002</v>
      </c>
      <c r="AP24" s="165">
        <v>3.7993000000000001</v>
      </c>
      <c r="AQ24" s="165">
        <v>13.367000000000001</v>
      </c>
      <c r="AR24" s="165">
        <v>16.731999999999999</v>
      </c>
      <c r="AS24" s="165">
        <v>-15.218999999999999</v>
      </c>
      <c r="AT24" s="165">
        <v>-6.5639000000000003</v>
      </c>
      <c r="AU24" s="165">
        <v>0</v>
      </c>
      <c r="AV24" s="165">
        <v>-1.67E-2</v>
      </c>
      <c r="AW24" s="165">
        <v>0.18870000000000001</v>
      </c>
      <c r="AX24" s="165">
        <v>-16.475999999999999</v>
      </c>
      <c r="AY24" s="165">
        <v>-14.333</v>
      </c>
      <c r="AZ24" s="165">
        <v>4.3522999999999996</v>
      </c>
      <c r="BA24" s="165">
        <v>23.396999999999998</v>
      </c>
      <c r="BB24" s="165">
        <v>-3.5215999999999998</v>
      </c>
      <c r="BC24" s="165">
        <v>7.0627000000000004</v>
      </c>
      <c r="BD24" s="165">
        <v>-5.9999000000000002</v>
      </c>
      <c r="BE24" s="165">
        <v>-5.9999000000000002</v>
      </c>
      <c r="BF24" s="165">
        <v>-21.728999999999999</v>
      </c>
      <c r="BG24" s="165">
        <v>0</v>
      </c>
      <c r="BH24" s="165">
        <v>-1.5592999999999999</v>
      </c>
      <c r="BI24" s="165">
        <v>1.3141</v>
      </c>
      <c r="BJ24" s="165">
        <v>6.7519999999999998</v>
      </c>
      <c r="BK24" s="165">
        <v>4.7644000000000002</v>
      </c>
      <c r="BL24" s="165">
        <v>4.7831999999999999</v>
      </c>
      <c r="BM24" s="165">
        <v>3.2040000000000002</v>
      </c>
      <c r="BN24" s="165">
        <v>-100.31</v>
      </c>
      <c r="BO24" s="165">
        <v>72.816999999999993</v>
      </c>
      <c r="BP24" s="165">
        <v>72.786000000000001</v>
      </c>
      <c r="BQ24" s="165">
        <v>-3.3292000000000002</v>
      </c>
      <c r="BR24" s="165">
        <v>-101.9</v>
      </c>
      <c r="BS24" s="165">
        <v>-9.1669</v>
      </c>
      <c r="BT24" s="166"/>
      <c r="BU24" s="166"/>
      <c r="BV24" s="165">
        <v>25.936</v>
      </c>
      <c r="BW24" s="165">
        <v>10.329000000000001</v>
      </c>
      <c r="BX24" s="165">
        <v>7.11</v>
      </c>
      <c r="BY24" s="165">
        <v>-4.9400000000000004</v>
      </c>
      <c r="BZ24" s="165">
        <v>11.109</v>
      </c>
      <c r="CA24" s="165">
        <v>-26.786999999999999</v>
      </c>
      <c r="CB24" s="165">
        <v>-25.715</v>
      </c>
      <c r="CC24" s="165">
        <v>29.800999999999998</v>
      </c>
      <c r="CD24" s="165">
        <v>28.402000000000001</v>
      </c>
      <c r="CE24" s="165">
        <v>-5.6597999999999997</v>
      </c>
      <c r="CF24" s="165">
        <v>-10.013</v>
      </c>
      <c r="CG24" s="165">
        <v>-10.16</v>
      </c>
      <c r="CH24" s="165">
        <v>9.2068999999999992</v>
      </c>
      <c r="CI24" s="165">
        <v>11.669</v>
      </c>
      <c r="CJ24" s="165">
        <v>2.88</v>
      </c>
      <c r="CK24" s="165">
        <v>6.4119999999999999</v>
      </c>
      <c r="CL24" s="165">
        <v>55</v>
      </c>
      <c r="CM24" s="165">
        <v>-19</v>
      </c>
      <c r="CN24" s="165">
        <v>-3.91</v>
      </c>
      <c r="CO24" s="165">
        <v>42.808999999999997</v>
      </c>
      <c r="CP24" s="165">
        <v>42.77</v>
      </c>
      <c r="CQ24" s="165">
        <v>40.914000000000001</v>
      </c>
      <c r="CR24" s="165">
        <v>84.858000000000004</v>
      </c>
      <c r="CS24" s="165">
        <v>85.247</v>
      </c>
      <c r="CT24" s="165">
        <v>-15.614000000000001</v>
      </c>
      <c r="CU24" s="165">
        <v>-90.438000000000002</v>
      </c>
      <c r="CV24" s="165">
        <v>-1.9319999999999999</v>
      </c>
      <c r="CW24" s="165">
        <v>2.4821</v>
      </c>
      <c r="CX24" s="165">
        <v>31.18</v>
      </c>
      <c r="CY24" s="165">
        <v>18.600000000000001</v>
      </c>
      <c r="CZ24" s="165">
        <v>18.286000000000001</v>
      </c>
      <c r="DA24" s="165">
        <v>18.167000000000002</v>
      </c>
      <c r="DB24" s="165">
        <v>-8.1399000000000008</v>
      </c>
      <c r="DC24" s="165">
        <v>25.512</v>
      </c>
      <c r="DD24" s="165">
        <v>-13.851000000000001</v>
      </c>
      <c r="DE24" s="165">
        <v>-13.664</v>
      </c>
      <c r="DF24" s="165">
        <v>27.17</v>
      </c>
      <c r="DG24" s="165">
        <v>1.4500000000000001E-2</v>
      </c>
      <c r="DH24" s="165">
        <v>-4.0019</v>
      </c>
      <c r="DI24" s="165">
        <v>0</v>
      </c>
      <c r="DJ24" s="165">
        <v>0</v>
      </c>
      <c r="DK24" s="165">
        <v>-3.7877999999999998</v>
      </c>
      <c r="DL24" s="165">
        <v>4.4939999999999998</v>
      </c>
      <c r="DM24" s="165">
        <v>55.046999999999997</v>
      </c>
      <c r="DN24" s="165">
        <v>12.066000000000001</v>
      </c>
      <c r="DO24" s="165">
        <v>5.22</v>
      </c>
      <c r="DP24" s="165">
        <v>-7.17</v>
      </c>
      <c r="DQ24" s="165">
        <v>9.2070000000000007</v>
      </c>
      <c r="DR24" s="165">
        <v>-27.946000000000002</v>
      </c>
      <c r="DS24" s="165">
        <v>-11.21</v>
      </c>
      <c r="DT24" s="165">
        <v>-11.398999999999999</v>
      </c>
      <c r="DU24" s="165">
        <v>33.369999999999997</v>
      </c>
      <c r="DV24" s="165">
        <v>22.65</v>
      </c>
      <c r="DW24" s="165">
        <v>-27.908999999999999</v>
      </c>
      <c r="DX24" s="165">
        <v>-13.727</v>
      </c>
      <c r="DY24" s="165">
        <v>-40.884</v>
      </c>
      <c r="DZ24" s="165">
        <v>-39.808999999999997</v>
      </c>
      <c r="EA24" s="165">
        <v>24.138999999999999</v>
      </c>
      <c r="EB24" s="165">
        <v>2.5649999999999999</v>
      </c>
      <c r="EC24" s="165">
        <v>-6.1177999999999999</v>
      </c>
      <c r="ED24" s="165">
        <v>-5.8735999999999997</v>
      </c>
      <c r="EE24" s="165">
        <v>-23.018000000000001</v>
      </c>
      <c r="EF24" s="165">
        <v>-29.494</v>
      </c>
      <c r="EG24" s="165">
        <v>-11.391</v>
      </c>
      <c r="EH24" s="165">
        <v>-72.460999999999999</v>
      </c>
      <c r="EI24" s="165">
        <v>-54.563000000000002</v>
      </c>
      <c r="EJ24" s="165">
        <v>0</v>
      </c>
      <c r="EK24" s="165">
        <v>-14.993</v>
      </c>
      <c r="EL24" s="165">
        <v>-13.922000000000001</v>
      </c>
      <c r="EM24" s="165">
        <v>40.04</v>
      </c>
      <c r="EN24" s="165">
        <v>-12.695</v>
      </c>
      <c r="EO24" s="165">
        <v>-12.939</v>
      </c>
      <c r="EP24" s="165">
        <v>-11.268000000000001</v>
      </c>
      <c r="EQ24" s="165">
        <v>-31.923999999999999</v>
      </c>
      <c r="ER24" s="165">
        <v>-31.550999999999998</v>
      </c>
      <c r="ES24" s="165">
        <v>26.75</v>
      </c>
      <c r="ET24" s="165">
        <v>19.399000000000001</v>
      </c>
      <c r="EU24" s="165">
        <v>-21.859000000000002</v>
      </c>
      <c r="EV24" s="165">
        <v>0.4</v>
      </c>
      <c r="EW24" s="165">
        <v>5.4455</v>
      </c>
      <c r="EX24" s="165">
        <v>-25.437000000000001</v>
      </c>
      <c r="EY24" s="165">
        <v>-10.782</v>
      </c>
      <c r="EZ24" s="165">
        <v>-11.138</v>
      </c>
      <c r="FA24" s="165">
        <v>5.8817000000000004</v>
      </c>
      <c r="FB24" s="165">
        <v>22.59</v>
      </c>
      <c r="FC24" s="165">
        <v>-26.119</v>
      </c>
      <c r="FD24" s="165">
        <v>6.0492999999999997</v>
      </c>
      <c r="FE24" s="165">
        <v>0</v>
      </c>
      <c r="FF24" s="165">
        <v>0</v>
      </c>
      <c r="FG24" s="165">
        <v>0</v>
      </c>
      <c r="FH24" s="165">
        <v>3.7012</v>
      </c>
      <c r="FI24" s="165">
        <v>2.5154000000000001</v>
      </c>
      <c r="FJ24" s="165">
        <v>13.396000000000001</v>
      </c>
      <c r="FK24" s="165">
        <v>13.396000000000001</v>
      </c>
      <c r="FL24" s="165">
        <v>27.462</v>
      </c>
      <c r="FM24" s="165">
        <v>24.736000000000001</v>
      </c>
      <c r="FN24" s="165">
        <v>24.536000000000001</v>
      </c>
      <c r="FO24" s="165">
        <v>28.442</v>
      </c>
      <c r="FP24" s="165">
        <v>35.801000000000002</v>
      </c>
      <c r="FQ24" s="165">
        <v>10.733000000000001</v>
      </c>
      <c r="FR24" s="165">
        <v>-10.569000000000001</v>
      </c>
      <c r="FS24" s="165">
        <v>-1.9111</v>
      </c>
      <c r="FT24" s="165">
        <v>0.25380000000000003</v>
      </c>
      <c r="FU24" s="165">
        <v>0.91</v>
      </c>
      <c r="FV24" s="165">
        <v>4.42</v>
      </c>
      <c r="FW24" s="165">
        <v>-11.083</v>
      </c>
      <c r="FX24" s="165">
        <v>0</v>
      </c>
      <c r="FY24" s="165">
        <v>7.9569000000000001</v>
      </c>
      <c r="FZ24" s="165">
        <v>0.60399999999999998</v>
      </c>
      <c r="GA24" s="165">
        <v>2.4235000000000002</v>
      </c>
      <c r="GB24" s="165">
        <v>26.068999999999999</v>
      </c>
      <c r="GC24" s="165">
        <v>-38.256</v>
      </c>
      <c r="GD24" s="165">
        <v>-27.434999999999999</v>
      </c>
      <c r="GE24" s="165">
        <v>-2.6099000000000001</v>
      </c>
      <c r="GF24" s="165">
        <v>26.042000000000002</v>
      </c>
      <c r="GG24" s="165">
        <v>-0.1</v>
      </c>
      <c r="GH24" s="165">
        <v>23.498000000000001</v>
      </c>
      <c r="GI24" s="165">
        <v>7.1745999999999999</v>
      </c>
      <c r="GJ24" s="165">
        <v>-7.6113999999999997</v>
      </c>
      <c r="GK24" s="165">
        <v>2.028</v>
      </c>
      <c r="GL24" s="165">
        <v>3.6799999999999999E-2</v>
      </c>
      <c r="GM24" s="166"/>
      <c r="GN24" s="165">
        <v>-11.057</v>
      </c>
      <c r="GO24" s="165">
        <v>-14.311999999999999</v>
      </c>
      <c r="GP24" s="165">
        <v>16.657</v>
      </c>
      <c r="GQ24" s="165">
        <v>-35.209000000000003</v>
      </c>
      <c r="GR24" s="165">
        <v>-16.224</v>
      </c>
      <c r="GS24" s="165">
        <v>-10.172000000000001</v>
      </c>
      <c r="GT24" s="165">
        <v>146.99</v>
      </c>
      <c r="GU24" s="165">
        <v>-6.7347000000000001</v>
      </c>
      <c r="GV24" s="165">
        <v>-7.8411</v>
      </c>
      <c r="GW24" s="165">
        <v>-6.0919999999999996</v>
      </c>
      <c r="GX24" s="165">
        <v>1.5107999999999999</v>
      </c>
      <c r="GY24" s="165">
        <v>9.6920000000000002</v>
      </c>
      <c r="GZ24" s="165">
        <v>9.7238000000000007</v>
      </c>
      <c r="HA24" s="165">
        <v>1</v>
      </c>
      <c r="HB24" s="165">
        <v>-23.135000000000002</v>
      </c>
      <c r="HC24" s="165">
        <v>-22.687000000000001</v>
      </c>
      <c r="HD24" s="165">
        <v>-2.5099</v>
      </c>
      <c r="HE24" s="165">
        <v>6.7393000000000001</v>
      </c>
      <c r="HF24" s="165">
        <v>-23.303999999999998</v>
      </c>
      <c r="HG24" s="165">
        <v>51.113</v>
      </c>
      <c r="HH24" s="165">
        <v>65.41</v>
      </c>
      <c r="HI24" s="165">
        <v>27.99</v>
      </c>
      <c r="HJ24" s="165">
        <v>28.893999999999998</v>
      </c>
      <c r="HK24" s="165">
        <v>0</v>
      </c>
      <c r="HL24" s="165">
        <v>0</v>
      </c>
      <c r="HM24" s="165">
        <v>-11.616</v>
      </c>
      <c r="HN24" s="165">
        <v>-11.063000000000001</v>
      </c>
      <c r="HO24" s="165">
        <v>9.4895999999999994</v>
      </c>
      <c r="HP24" s="165">
        <v>6.5153999999999996</v>
      </c>
      <c r="HQ24" s="165">
        <v>-21.35</v>
      </c>
      <c r="HR24" s="165">
        <v>-20.922000000000001</v>
      </c>
      <c r="HS24" s="165">
        <v>-16.242999999999999</v>
      </c>
      <c r="HT24" s="165">
        <v>-15.19</v>
      </c>
      <c r="HU24" s="165">
        <v>17.638999999999999</v>
      </c>
      <c r="HV24" s="165">
        <v>17.548999999999999</v>
      </c>
      <c r="HW24" s="165">
        <v>-27.7</v>
      </c>
      <c r="HX24" s="165">
        <v>-27.7</v>
      </c>
      <c r="HY24" s="165">
        <v>2.8481999999999998</v>
      </c>
      <c r="HZ24" s="165">
        <v>-0.72</v>
      </c>
      <c r="IA24" s="165">
        <v>40.444000000000003</v>
      </c>
      <c r="IB24" s="165">
        <v>13.513999999999999</v>
      </c>
      <c r="IC24" s="165">
        <v>13.339</v>
      </c>
      <c r="ID24" s="165">
        <v>-15.8</v>
      </c>
      <c r="IE24" s="165">
        <v>-27.7</v>
      </c>
      <c r="IF24" s="165">
        <v>6.4</v>
      </c>
      <c r="IG24" s="165">
        <v>5.9</v>
      </c>
      <c r="IH24" s="165">
        <v>-18.428000000000001</v>
      </c>
      <c r="II24" s="165">
        <v>-18.279</v>
      </c>
      <c r="IJ24" s="165">
        <v>-114.48</v>
      </c>
      <c r="IK24" s="165">
        <v>59.078000000000003</v>
      </c>
      <c r="IL24" s="165">
        <v>-274.31</v>
      </c>
      <c r="IM24" s="165">
        <v>-23.535</v>
      </c>
      <c r="IN24" s="165">
        <v>-135.97</v>
      </c>
      <c r="IO24" s="165">
        <v>84.686000000000007</v>
      </c>
      <c r="IP24" s="165">
        <v>85.703999999999994</v>
      </c>
      <c r="IQ24" s="165">
        <v>132.74</v>
      </c>
      <c r="IR24" s="165">
        <v>70.075999999999993</v>
      </c>
      <c r="IS24" s="165">
        <v>11.449</v>
      </c>
      <c r="IT24" s="165">
        <v>20.167999999999999</v>
      </c>
      <c r="IU24" s="165">
        <v>19.079000000000001</v>
      </c>
      <c r="IV24" s="165">
        <v>-24.561</v>
      </c>
      <c r="IW24" s="165">
        <v>181.03</v>
      </c>
      <c r="IX24" s="165">
        <v>-174.91</v>
      </c>
      <c r="IY24" s="165">
        <v>16.091999999999999</v>
      </c>
      <c r="IZ24" s="165">
        <v>-6.0518999999999998</v>
      </c>
      <c r="JA24" s="165">
        <v>1.0095000000000001</v>
      </c>
      <c r="JB24" s="165">
        <v>8.8796999999999997</v>
      </c>
      <c r="JC24" s="165">
        <v>-11.52</v>
      </c>
      <c r="JD24" s="165">
        <v>-2.1240000000000001</v>
      </c>
      <c r="JE24" s="165">
        <v>-2.1198999999999999</v>
      </c>
      <c r="JF24" s="165">
        <v>7.1999000000000004</v>
      </c>
      <c r="JG24" s="165">
        <v>-0.32</v>
      </c>
      <c r="JH24" s="165">
        <v>-7.0644999999999998</v>
      </c>
      <c r="JI24" s="165">
        <v>-5.1559999999999997</v>
      </c>
      <c r="JJ24" s="165">
        <v>6.2698999999999998</v>
      </c>
      <c r="JK24" s="165">
        <v>-3.6911</v>
      </c>
      <c r="JL24" s="165">
        <v>4.0998999999999999</v>
      </c>
      <c r="JM24" s="165">
        <v>0.53700000000000003</v>
      </c>
      <c r="JN24" s="165">
        <v>0.75800000000000001</v>
      </c>
      <c r="JO24" s="165">
        <v>0</v>
      </c>
      <c r="JP24" s="165">
        <v>0</v>
      </c>
      <c r="JQ24" s="165">
        <v>3.5506000000000002</v>
      </c>
      <c r="JR24" s="165">
        <v>3.9342000000000001</v>
      </c>
      <c r="JS24" s="165">
        <v>3.9878999999999998</v>
      </c>
      <c r="JT24" s="166"/>
      <c r="JU24" s="165">
        <v>12.3</v>
      </c>
      <c r="JV24" s="165">
        <v>7.3910999999999998</v>
      </c>
      <c r="JW24" s="165">
        <v>0.3</v>
      </c>
      <c r="JX24" s="165">
        <v>0.37</v>
      </c>
      <c r="JY24" s="165">
        <v>4.4349999999999996</v>
      </c>
      <c r="JZ24" s="165">
        <v>-20.716999999999999</v>
      </c>
      <c r="KA24" s="165">
        <v>-23.158000000000001</v>
      </c>
      <c r="KB24" s="165">
        <v>6.9420999999999999</v>
      </c>
      <c r="KC24" s="165">
        <v>16.021999999999998</v>
      </c>
      <c r="KD24" s="165">
        <v>-18.802</v>
      </c>
      <c r="KE24" s="165">
        <v>0</v>
      </c>
      <c r="KF24" s="165">
        <v>-13.398999999999999</v>
      </c>
      <c r="KG24" s="165">
        <v>-4.8</v>
      </c>
      <c r="KH24" s="165">
        <v>-20.617999999999999</v>
      </c>
      <c r="KI24" s="165">
        <v>-104.58</v>
      </c>
    </row>
    <row r="25" spans="1:295" ht="18" customHeight="1" x14ac:dyDescent="0.25">
      <c r="A25" s="160" t="s">
        <v>66</v>
      </c>
      <c r="B25" s="160" t="s">
        <v>706</v>
      </c>
      <c r="C25" s="161">
        <v>0</v>
      </c>
      <c r="D25" s="161">
        <v>3.1549</v>
      </c>
      <c r="E25" s="161">
        <v>-6.5826000000000002</v>
      </c>
      <c r="F25" s="161">
        <v>5.9295999999999998</v>
      </c>
      <c r="G25" s="161">
        <v>8.9867000000000008</v>
      </c>
      <c r="H25" s="161">
        <v>0</v>
      </c>
      <c r="I25" s="161">
        <v>17.207000000000001</v>
      </c>
      <c r="J25" s="162"/>
      <c r="K25" s="161">
        <v>20.183</v>
      </c>
      <c r="L25" s="161">
        <v>8.5436999999999994</v>
      </c>
      <c r="M25" s="161">
        <v>8.1640999999999995</v>
      </c>
      <c r="N25" s="161">
        <v>-19.978999999999999</v>
      </c>
      <c r="O25" s="161">
        <v>-26.399000000000001</v>
      </c>
      <c r="P25" s="161">
        <v>2.2000000000000002</v>
      </c>
      <c r="Q25" s="161">
        <v>4.1398999999999999</v>
      </c>
      <c r="R25" s="161">
        <v>-19.798999999999999</v>
      </c>
      <c r="S25" s="161">
        <v>4.2506000000000004</v>
      </c>
      <c r="T25" s="161">
        <v>-3.6979000000000002</v>
      </c>
      <c r="U25" s="161">
        <v>5.5666000000000002</v>
      </c>
      <c r="V25" s="161">
        <v>5.3369</v>
      </c>
      <c r="W25" s="161">
        <v>9.5767000000000007</v>
      </c>
      <c r="X25" s="161">
        <v>0</v>
      </c>
      <c r="Y25" s="161">
        <v>3.0129000000000001</v>
      </c>
      <c r="Z25" s="161">
        <v>2.2869999999999999</v>
      </c>
      <c r="AA25" s="162"/>
      <c r="AB25" s="161">
        <v>-0.7167</v>
      </c>
      <c r="AC25" s="161">
        <v>0.161</v>
      </c>
      <c r="AD25" s="161">
        <v>0.188</v>
      </c>
      <c r="AE25" s="161">
        <v>0.78200000000000003</v>
      </c>
      <c r="AF25" s="161">
        <v>0</v>
      </c>
      <c r="AG25" s="161">
        <v>-8.8000000000000007</v>
      </c>
      <c r="AH25" s="161">
        <v>-0.29199999999999998</v>
      </c>
      <c r="AI25" s="161">
        <v>0.23400000000000001</v>
      </c>
      <c r="AJ25" s="161">
        <v>-14.119</v>
      </c>
      <c r="AK25" s="161">
        <v>-14.159000000000001</v>
      </c>
      <c r="AL25" s="161">
        <v>-10</v>
      </c>
      <c r="AM25" s="161">
        <v>-13.05</v>
      </c>
      <c r="AN25" s="161">
        <v>-13.069000000000001</v>
      </c>
      <c r="AO25" s="161">
        <v>4.4683000000000002</v>
      </c>
      <c r="AP25" s="161">
        <v>3.7496</v>
      </c>
      <c r="AQ25" s="161">
        <v>21.858000000000001</v>
      </c>
      <c r="AR25" s="161">
        <v>25.096</v>
      </c>
      <c r="AS25" s="161">
        <v>-12.798999999999999</v>
      </c>
      <c r="AT25" s="161">
        <v>-0.53580000000000005</v>
      </c>
      <c r="AU25" s="161">
        <v>0</v>
      </c>
      <c r="AV25" s="161">
        <v>-5.4399999999999997E-2</v>
      </c>
      <c r="AW25" s="161">
        <v>-8.5000000000000006E-3</v>
      </c>
      <c r="AX25" s="161">
        <v>-12.726000000000001</v>
      </c>
      <c r="AY25" s="161">
        <v>-9.7789999999999999</v>
      </c>
      <c r="AZ25" s="161">
        <v>5.5358999999999998</v>
      </c>
      <c r="BA25" s="161">
        <v>28.952999999999999</v>
      </c>
      <c r="BB25" s="161">
        <v>56.209000000000003</v>
      </c>
      <c r="BC25" s="161">
        <v>7.6123000000000003</v>
      </c>
      <c r="BD25" s="161">
        <v>-6.4999000000000002</v>
      </c>
      <c r="BE25" s="161">
        <v>-6.4999000000000002</v>
      </c>
      <c r="BF25" s="161">
        <v>-27.925000000000001</v>
      </c>
      <c r="BG25" s="161">
        <v>0</v>
      </c>
      <c r="BH25" s="161">
        <v>-2.5604</v>
      </c>
      <c r="BI25" s="161">
        <v>1.3141</v>
      </c>
      <c r="BJ25" s="161">
        <v>9.4916</v>
      </c>
      <c r="BK25" s="161">
        <v>6.4225000000000003</v>
      </c>
      <c r="BL25" s="161">
        <v>4.9888000000000003</v>
      </c>
      <c r="BM25" s="161">
        <v>3.4125999999999999</v>
      </c>
      <c r="BN25" s="161">
        <v>-153.47</v>
      </c>
      <c r="BO25" s="161">
        <v>86.335999999999999</v>
      </c>
      <c r="BP25" s="161">
        <v>86.641999999999996</v>
      </c>
      <c r="BQ25" s="161">
        <v>-22.189</v>
      </c>
      <c r="BR25" s="161">
        <v>-119.73</v>
      </c>
      <c r="BS25" s="161">
        <v>-9.1669</v>
      </c>
      <c r="BT25" s="162"/>
      <c r="BU25" s="162"/>
      <c r="BV25" s="161">
        <v>32.533000000000001</v>
      </c>
      <c r="BW25" s="161">
        <v>11.21</v>
      </c>
      <c r="BX25" s="161">
        <v>8.25</v>
      </c>
      <c r="BY25" s="161">
        <v>-2.0798999999999999</v>
      </c>
      <c r="BZ25" s="161">
        <v>14.329000000000001</v>
      </c>
      <c r="CA25" s="161">
        <v>-21.696000000000002</v>
      </c>
      <c r="CB25" s="161">
        <v>-21.696000000000002</v>
      </c>
      <c r="CC25" s="161">
        <v>30.241</v>
      </c>
      <c r="CD25" s="161">
        <v>28.934999999999999</v>
      </c>
      <c r="CE25" s="161">
        <v>-5.7568999999999999</v>
      </c>
      <c r="CF25" s="161">
        <v>-31.077999999999999</v>
      </c>
      <c r="CG25" s="161">
        <v>-31.302</v>
      </c>
      <c r="CH25" s="161">
        <v>9.1541999999999994</v>
      </c>
      <c r="CI25" s="161">
        <v>28.757999999999999</v>
      </c>
      <c r="CJ25" s="161">
        <v>2.88</v>
      </c>
      <c r="CK25" s="161">
        <v>6.4119999999999999</v>
      </c>
      <c r="CL25" s="161">
        <v>23.298999999999999</v>
      </c>
      <c r="CM25" s="161">
        <v>17.899000000000001</v>
      </c>
      <c r="CN25" s="161">
        <v>-4.3898999999999999</v>
      </c>
      <c r="CO25" s="161">
        <v>44.460999999999999</v>
      </c>
      <c r="CP25" s="161">
        <v>44.36</v>
      </c>
      <c r="CQ25" s="161">
        <v>42.024999999999999</v>
      </c>
      <c r="CR25" s="161">
        <v>86.281000000000006</v>
      </c>
      <c r="CS25" s="161">
        <v>87.447000000000003</v>
      </c>
      <c r="CT25" s="161">
        <v>-10.334</v>
      </c>
      <c r="CU25" s="161">
        <v>-94.596999999999994</v>
      </c>
      <c r="CV25" s="161">
        <v>1.9287000000000001</v>
      </c>
      <c r="CW25" s="161">
        <v>2.6562000000000001</v>
      </c>
      <c r="CX25" s="161">
        <v>33.139000000000003</v>
      </c>
      <c r="CY25" s="161">
        <v>23.45</v>
      </c>
      <c r="CZ25" s="161">
        <v>18.286000000000001</v>
      </c>
      <c r="DA25" s="161">
        <v>18.167000000000002</v>
      </c>
      <c r="DB25" s="161">
        <v>-9.75</v>
      </c>
      <c r="DC25" s="161">
        <v>25.512</v>
      </c>
      <c r="DD25" s="161">
        <v>-29.053000000000001</v>
      </c>
      <c r="DE25" s="161">
        <v>-28.628</v>
      </c>
      <c r="DF25" s="161">
        <v>43.673999999999999</v>
      </c>
      <c r="DG25" s="161">
        <v>1.43E-2</v>
      </c>
      <c r="DH25" s="161">
        <v>-4.8864000000000001</v>
      </c>
      <c r="DI25" s="161">
        <v>-4.6999000000000004</v>
      </c>
      <c r="DJ25" s="161">
        <v>-5.5</v>
      </c>
      <c r="DK25" s="161">
        <v>-2.6585999999999999</v>
      </c>
      <c r="DL25" s="161">
        <v>6.1771000000000003</v>
      </c>
      <c r="DM25" s="161">
        <v>55.362000000000002</v>
      </c>
      <c r="DN25" s="161">
        <v>14.478</v>
      </c>
      <c r="DO25" s="161">
        <v>6.99</v>
      </c>
      <c r="DP25" s="161">
        <v>-7.25</v>
      </c>
      <c r="DQ25" s="161">
        <v>10.907999999999999</v>
      </c>
      <c r="DR25" s="161">
        <v>-38.393999999999998</v>
      </c>
      <c r="DS25" s="161">
        <v>-11.24</v>
      </c>
      <c r="DT25" s="161">
        <v>-11.359</v>
      </c>
      <c r="DU25" s="161">
        <v>34.319000000000003</v>
      </c>
      <c r="DV25" s="161">
        <v>25.76</v>
      </c>
      <c r="DW25" s="161">
        <v>-42.618000000000002</v>
      </c>
      <c r="DX25" s="161">
        <v>-21.545000000000002</v>
      </c>
      <c r="DY25" s="161">
        <v>-43.44</v>
      </c>
      <c r="DZ25" s="161">
        <v>-42.554000000000002</v>
      </c>
      <c r="EA25" s="161">
        <v>24.756</v>
      </c>
      <c r="EB25" s="161">
        <v>2.4984000000000002</v>
      </c>
      <c r="EC25" s="161">
        <v>-7.7615999999999996</v>
      </c>
      <c r="ED25" s="161">
        <v>-7.5670999999999999</v>
      </c>
      <c r="EE25" s="161">
        <v>-9.0557999999999996</v>
      </c>
      <c r="EF25" s="161">
        <v>-15.55</v>
      </c>
      <c r="EG25" s="161">
        <v>-11.901999999999999</v>
      </c>
      <c r="EH25" s="161">
        <v>-49.78</v>
      </c>
      <c r="EI25" s="161">
        <v>-55.844000000000001</v>
      </c>
      <c r="EJ25" s="161">
        <v>0</v>
      </c>
      <c r="EK25" s="161">
        <v>-15.271000000000001</v>
      </c>
      <c r="EL25" s="161">
        <v>-13.675000000000001</v>
      </c>
      <c r="EM25" s="161">
        <v>44.523000000000003</v>
      </c>
      <c r="EN25" s="161">
        <v>-19.763999999999999</v>
      </c>
      <c r="EO25" s="161">
        <v>-18.373999999999999</v>
      </c>
      <c r="EP25" s="161">
        <v>-1.54</v>
      </c>
      <c r="EQ25" s="161">
        <v>-30.131</v>
      </c>
      <c r="ER25" s="161">
        <v>-29.879000000000001</v>
      </c>
      <c r="ES25" s="161">
        <v>32.956000000000003</v>
      </c>
      <c r="ET25" s="161">
        <v>4.67</v>
      </c>
      <c r="EU25" s="161">
        <v>-10.579000000000001</v>
      </c>
      <c r="EV25" s="161">
        <v>0</v>
      </c>
      <c r="EW25" s="161">
        <v>5.5858999999999996</v>
      </c>
      <c r="EX25" s="161">
        <v>-40.167999999999999</v>
      </c>
      <c r="EY25" s="161">
        <v>-11.128</v>
      </c>
      <c r="EZ25" s="161">
        <v>-11.433</v>
      </c>
      <c r="FA25" s="161">
        <v>6.3803000000000001</v>
      </c>
      <c r="FB25" s="161">
        <v>23.731999999999999</v>
      </c>
      <c r="FC25" s="161">
        <v>-34.47</v>
      </c>
      <c r="FD25" s="161">
        <v>6.0492999999999997</v>
      </c>
      <c r="FE25" s="161">
        <v>0</v>
      </c>
      <c r="FF25" s="161">
        <v>0</v>
      </c>
      <c r="FG25" s="161">
        <v>0</v>
      </c>
      <c r="FH25" s="161">
        <v>3.4399000000000002</v>
      </c>
      <c r="FI25" s="161">
        <v>3.1955</v>
      </c>
      <c r="FJ25" s="161">
        <v>9.3774999999999995</v>
      </c>
      <c r="FK25" s="161">
        <v>9.5449999999999999</v>
      </c>
      <c r="FL25" s="161">
        <v>22.439</v>
      </c>
      <c r="FM25" s="161">
        <v>25.600999999999999</v>
      </c>
      <c r="FN25" s="161">
        <v>25.76</v>
      </c>
      <c r="FO25" s="161">
        <v>26.431999999999999</v>
      </c>
      <c r="FP25" s="161">
        <v>35.158000000000001</v>
      </c>
      <c r="FQ25" s="161">
        <v>14.962</v>
      </c>
      <c r="FR25" s="161">
        <v>-11.069000000000001</v>
      </c>
      <c r="FS25" s="161">
        <v>-1.3124</v>
      </c>
      <c r="FT25" s="161">
        <v>0.30599999999999999</v>
      </c>
      <c r="FU25" s="161">
        <v>1.1499999999999999</v>
      </c>
      <c r="FV25" s="161">
        <v>2.46</v>
      </c>
      <c r="FW25" s="161">
        <v>-14.45</v>
      </c>
      <c r="FX25" s="161">
        <v>0</v>
      </c>
      <c r="FY25" s="161">
        <v>7.0099</v>
      </c>
      <c r="FZ25" s="161">
        <v>0.56299999999999994</v>
      </c>
      <c r="GA25" s="161">
        <v>2.3691</v>
      </c>
      <c r="GB25" s="161">
        <v>23.78</v>
      </c>
      <c r="GC25" s="161">
        <v>-37.545999999999999</v>
      </c>
      <c r="GD25" s="161">
        <v>-26.699000000000002</v>
      </c>
      <c r="GE25" s="161">
        <v>-2.4599000000000002</v>
      </c>
      <c r="GF25" s="161">
        <v>25.446000000000002</v>
      </c>
      <c r="GG25" s="161">
        <v>-0.1</v>
      </c>
      <c r="GH25" s="161">
        <v>24.239000000000001</v>
      </c>
      <c r="GI25" s="161">
        <v>6.9279999999999999</v>
      </c>
      <c r="GJ25" s="161">
        <v>-7.4409999999999998</v>
      </c>
      <c r="GK25" s="161">
        <v>2.2159</v>
      </c>
      <c r="GL25" s="161">
        <v>6.9000000000000006E-2</v>
      </c>
      <c r="GM25" s="162"/>
      <c r="GN25" s="161">
        <v>-12.215</v>
      </c>
      <c r="GO25" s="161">
        <v>-17.282</v>
      </c>
      <c r="GP25" s="161">
        <v>14.972</v>
      </c>
      <c r="GQ25" s="161">
        <v>-34.704999999999998</v>
      </c>
      <c r="GR25" s="161">
        <v>-17.492999999999999</v>
      </c>
      <c r="GS25" s="161">
        <v>-11.427</v>
      </c>
      <c r="GT25" s="161">
        <v>151.26</v>
      </c>
      <c r="GU25" s="161">
        <v>-6.4008000000000003</v>
      </c>
      <c r="GV25" s="161">
        <v>-9.5414999999999992</v>
      </c>
      <c r="GW25" s="161">
        <v>-5.7281000000000004</v>
      </c>
      <c r="GX25" s="161">
        <v>2.3637000000000001</v>
      </c>
      <c r="GY25" s="161">
        <v>9.8018999999999998</v>
      </c>
      <c r="GZ25" s="161">
        <v>9.7871000000000006</v>
      </c>
      <c r="HA25" s="161">
        <v>2</v>
      </c>
      <c r="HB25" s="161">
        <v>-24.809000000000001</v>
      </c>
      <c r="HC25" s="161">
        <v>-24.489000000000001</v>
      </c>
      <c r="HD25" s="161">
        <v>3.7698999999999998</v>
      </c>
      <c r="HE25" s="161">
        <v>0</v>
      </c>
      <c r="HF25" s="161">
        <v>-25.404</v>
      </c>
      <c r="HG25" s="161">
        <v>52.243000000000002</v>
      </c>
      <c r="HH25" s="161">
        <v>62.543999999999997</v>
      </c>
      <c r="HI25" s="161">
        <v>28.119</v>
      </c>
      <c r="HJ25" s="161">
        <v>28.774000000000001</v>
      </c>
      <c r="HK25" s="161">
        <v>0</v>
      </c>
      <c r="HL25" s="161">
        <v>0</v>
      </c>
      <c r="HM25" s="161">
        <v>0</v>
      </c>
      <c r="HN25" s="161">
        <v>-12.539</v>
      </c>
      <c r="HO25" s="161">
        <v>9.4895999999999994</v>
      </c>
      <c r="HP25" s="161">
        <v>6.5153999999999996</v>
      </c>
      <c r="HQ25" s="161">
        <v>-21.488</v>
      </c>
      <c r="HR25" s="161">
        <v>-20.922000000000001</v>
      </c>
      <c r="HS25" s="161">
        <v>-17.207999999999998</v>
      </c>
      <c r="HT25" s="161">
        <v>-17.047999999999998</v>
      </c>
      <c r="HU25" s="161">
        <v>14.42</v>
      </c>
      <c r="HV25" s="161">
        <v>14.47</v>
      </c>
      <c r="HW25" s="161">
        <v>-25.5</v>
      </c>
      <c r="HX25" s="161">
        <v>-25.798999999999999</v>
      </c>
      <c r="HY25" s="161">
        <v>2.9544000000000001</v>
      </c>
      <c r="HZ25" s="161">
        <v>2.0798999999999999</v>
      </c>
      <c r="IA25" s="161">
        <v>35.087000000000003</v>
      </c>
      <c r="IB25" s="161">
        <v>17.183</v>
      </c>
      <c r="IC25" s="161">
        <v>17.536000000000001</v>
      </c>
      <c r="ID25" s="161">
        <v>-14.8</v>
      </c>
      <c r="IE25" s="161">
        <v>-26.5</v>
      </c>
      <c r="IF25" s="161">
        <v>3.9</v>
      </c>
      <c r="IG25" s="161">
        <v>3.5</v>
      </c>
      <c r="IH25" s="161">
        <v>-18.385000000000002</v>
      </c>
      <c r="II25" s="161">
        <v>-18.077000000000002</v>
      </c>
      <c r="IJ25" s="161">
        <v>-110.05</v>
      </c>
      <c r="IK25" s="161">
        <v>64.989000000000004</v>
      </c>
      <c r="IL25" s="161">
        <v>-277.7</v>
      </c>
      <c r="IM25" s="161">
        <v>-30.43</v>
      </c>
      <c r="IN25" s="161">
        <v>-139.33000000000001</v>
      </c>
      <c r="IO25" s="161">
        <v>86.885999999999996</v>
      </c>
      <c r="IP25" s="161">
        <v>77.676000000000002</v>
      </c>
      <c r="IQ25" s="161">
        <v>124.9</v>
      </c>
      <c r="IR25" s="161">
        <v>67.884</v>
      </c>
      <c r="IS25" s="161">
        <v>15.435</v>
      </c>
      <c r="IT25" s="161">
        <v>21.856999999999999</v>
      </c>
      <c r="IU25" s="161">
        <v>23.186</v>
      </c>
      <c r="IV25" s="161">
        <v>-14.868</v>
      </c>
      <c r="IW25" s="161">
        <v>183.86</v>
      </c>
      <c r="IX25" s="161">
        <v>-174.95</v>
      </c>
      <c r="IY25" s="161">
        <v>20.922999999999998</v>
      </c>
      <c r="IZ25" s="161">
        <v>-8.5393000000000008</v>
      </c>
      <c r="JA25" s="161">
        <v>4.7600000000000003E-2</v>
      </c>
      <c r="JB25" s="161">
        <v>8.8796999999999997</v>
      </c>
      <c r="JC25" s="161">
        <v>-10.239000000000001</v>
      </c>
      <c r="JD25" s="161">
        <v>-2.1219000000000001</v>
      </c>
      <c r="JE25" s="161">
        <v>-2.1219000000000001</v>
      </c>
      <c r="JF25" s="161">
        <v>6.4</v>
      </c>
      <c r="JG25" s="161">
        <v>-0.4</v>
      </c>
      <c r="JH25" s="161">
        <v>-6.5856000000000003</v>
      </c>
      <c r="JI25" s="161">
        <v>-5.2413999999999996</v>
      </c>
      <c r="JJ25" s="161">
        <v>6.0654000000000003</v>
      </c>
      <c r="JK25" s="161">
        <v>-3.923</v>
      </c>
      <c r="JL25" s="161">
        <v>5.0998999999999999</v>
      </c>
      <c r="JM25" s="161">
        <v>2.976</v>
      </c>
      <c r="JN25" s="161">
        <v>2.8929</v>
      </c>
      <c r="JO25" s="161">
        <v>0</v>
      </c>
      <c r="JP25" s="161">
        <v>0</v>
      </c>
      <c r="JQ25" s="161">
        <v>4.2927999999999997</v>
      </c>
      <c r="JR25" s="161">
        <v>3.6353</v>
      </c>
      <c r="JS25" s="161">
        <v>3.9598</v>
      </c>
      <c r="JT25" s="162"/>
      <c r="JU25" s="161">
        <v>10.6</v>
      </c>
      <c r="JV25" s="161">
        <v>9.8176000000000005</v>
      </c>
      <c r="JW25" s="161">
        <v>0.46</v>
      </c>
      <c r="JX25" s="161">
        <v>0.37</v>
      </c>
      <c r="JY25" s="161">
        <v>2.8910999999999998</v>
      </c>
      <c r="JZ25" s="161">
        <v>-19.678000000000001</v>
      </c>
      <c r="KA25" s="161">
        <v>-22.599</v>
      </c>
      <c r="KB25" s="161">
        <v>5.7579000000000002</v>
      </c>
      <c r="KC25" s="161">
        <v>15.731999999999999</v>
      </c>
      <c r="KD25" s="161">
        <v>-17.751000000000001</v>
      </c>
      <c r="KE25" s="161">
        <v>1.6236999999999999</v>
      </c>
      <c r="KF25" s="161">
        <v>-12.3</v>
      </c>
      <c r="KG25" s="161">
        <v>-5.0998999999999999</v>
      </c>
      <c r="KH25" s="161">
        <v>-25.616</v>
      </c>
      <c r="KI25" s="161">
        <v>-88.599000000000004</v>
      </c>
    </row>
    <row r="26" spans="1:295" ht="18" customHeight="1" x14ac:dyDescent="0.25">
      <c r="A26" s="160" t="s">
        <v>66</v>
      </c>
      <c r="B26" s="160" t="s">
        <v>707</v>
      </c>
      <c r="C26" s="163">
        <v>0</v>
      </c>
      <c r="D26" s="163">
        <v>3.339</v>
      </c>
      <c r="E26" s="163">
        <v>-6.8807999999999998</v>
      </c>
      <c r="F26" s="163">
        <v>6.4383999999999997</v>
      </c>
      <c r="G26" s="163">
        <v>9.4442000000000004</v>
      </c>
      <c r="H26" s="163">
        <v>0</v>
      </c>
      <c r="I26" s="163">
        <v>18.068999999999999</v>
      </c>
      <c r="J26" s="164"/>
      <c r="K26" s="163">
        <v>22.364000000000001</v>
      </c>
      <c r="L26" s="163">
        <v>9.6356999999999999</v>
      </c>
      <c r="M26" s="163">
        <v>9.1525999999999996</v>
      </c>
      <c r="N26" s="163">
        <v>-22.2</v>
      </c>
      <c r="O26" s="163">
        <v>-28.6</v>
      </c>
      <c r="P26" s="163">
        <v>4.4000000000000004</v>
      </c>
      <c r="Q26" s="163">
        <v>4.1398999999999999</v>
      </c>
      <c r="R26" s="163">
        <v>-22</v>
      </c>
      <c r="S26" s="163">
        <v>4.3846999999999996</v>
      </c>
      <c r="T26" s="163">
        <v>-3.2559999999999998</v>
      </c>
      <c r="U26" s="163">
        <v>5.7507999999999999</v>
      </c>
      <c r="V26" s="163">
        <v>5.6894</v>
      </c>
      <c r="W26" s="163">
        <v>10.103999999999999</v>
      </c>
      <c r="X26" s="163">
        <v>0</v>
      </c>
      <c r="Y26" s="163">
        <v>2.5062000000000002</v>
      </c>
      <c r="Z26" s="163">
        <v>2.3816999999999999</v>
      </c>
      <c r="AA26" s="164"/>
      <c r="AB26" s="163">
        <v>-0.7046</v>
      </c>
      <c r="AC26" s="163">
        <v>0.36399999999999999</v>
      </c>
      <c r="AD26" s="163">
        <v>0.39200000000000002</v>
      </c>
      <c r="AE26" s="163">
        <v>0.73599999999999999</v>
      </c>
      <c r="AF26" s="163">
        <v>2.2200000000000002</v>
      </c>
      <c r="AG26" s="163">
        <v>-6.6</v>
      </c>
      <c r="AH26" s="163">
        <v>-0.29199999999999998</v>
      </c>
      <c r="AI26" s="163">
        <v>0.23400000000000001</v>
      </c>
      <c r="AJ26" s="163">
        <v>-13.319000000000001</v>
      </c>
      <c r="AK26" s="163">
        <v>-13.3</v>
      </c>
      <c r="AL26" s="163">
        <v>-10</v>
      </c>
      <c r="AM26" s="163">
        <v>-12.97</v>
      </c>
      <c r="AN26" s="163">
        <v>-12.92</v>
      </c>
      <c r="AO26" s="163">
        <v>4.7662000000000004</v>
      </c>
      <c r="AP26" s="163">
        <v>3.6575000000000002</v>
      </c>
      <c r="AQ26" s="163">
        <v>16.652000000000001</v>
      </c>
      <c r="AR26" s="163">
        <v>20.300999999999998</v>
      </c>
      <c r="AS26" s="163">
        <v>-11.798</v>
      </c>
      <c r="AT26" s="163">
        <v>-0.53580000000000005</v>
      </c>
      <c r="AU26" s="163">
        <v>0</v>
      </c>
      <c r="AV26" s="163">
        <v>7.3686999999999996</v>
      </c>
      <c r="AW26" s="163">
        <v>8.9703999999999997</v>
      </c>
      <c r="AX26" s="163">
        <v>-15.539</v>
      </c>
      <c r="AY26" s="163">
        <v>-12.726000000000001</v>
      </c>
      <c r="AZ26" s="163">
        <v>6.7195999999999998</v>
      </c>
      <c r="BA26" s="163">
        <v>31.914000000000001</v>
      </c>
      <c r="BB26" s="163">
        <v>53.893999999999998</v>
      </c>
      <c r="BC26" s="163">
        <v>7.4927999999999999</v>
      </c>
      <c r="BD26" s="163">
        <v>-6.1999000000000004</v>
      </c>
      <c r="BE26" s="163">
        <v>-6.2999000000000001</v>
      </c>
      <c r="BF26" s="163">
        <v>-26.763999999999999</v>
      </c>
      <c r="BG26" s="163">
        <v>0</v>
      </c>
      <c r="BH26" s="163">
        <v>-2.3649</v>
      </c>
      <c r="BI26" s="163">
        <v>1.3141</v>
      </c>
      <c r="BJ26" s="163">
        <v>11.382999999999999</v>
      </c>
      <c r="BK26" s="163">
        <v>7.8902000000000001</v>
      </c>
      <c r="BL26" s="163">
        <v>6.2289000000000003</v>
      </c>
      <c r="BM26" s="163">
        <v>4.0903</v>
      </c>
      <c r="BN26" s="163">
        <v>-140.69</v>
      </c>
      <c r="BO26" s="163">
        <v>91.096999999999994</v>
      </c>
      <c r="BP26" s="163">
        <v>91.311000000000007</v>
      </c>
      <c r="BQ26" s="163">
        <v>-41.625999999999998</v>
      </c>
      <c r="BR26" s="163">
        <v>-101.93</v>
      </c>
      <c r="BS26" s="163">
        <v>-9.1669</v>
      </c>
      <c r="BT26" s="164"/>
      <c r="BU26" s="164"/>
      <c r="BV26" s="163">
        <v>34.619</v>
      </c>
      <c r="BW26" s="163">
        <v>11.52</v>
      </c>
      <c r="BX26" s="163">
        <v>8.3000000000000007</v>
      </c>
      <c r="BY26" s="163">
        <v>-0.21</v>
      </c>
      <c r="BZ26" s="163">
        <v>16.638999999999999</v>
      </c>
      <c r="CA26" s="163">
        <v>-25.312999999999999</v>
      </c>
      <c r="CB26" s="163">
        <v>-24.911000000000001</v>
      </c>
      <c r="CC26" s="163">
        <v>30.667000000000002</v>
      </c>
      <c r="CD26" s="163">
        <v>30.349</v>
      </c>
      <c r="CE26" s="163">
        <v>-4.4751000000000003</v>
      </c>
      <c r="CF26" s="163">
        <v>-31.036999999999999</v>
      </c>
      <c r="CG26" s="163">
        <v>-31.081</v>
      </c>
      <c r="CH26" s="163">
        <v>10.458</v>
      </c>
      <c r="CI26" s="163">
        <v>24.478000000000002</v>
      </c>
      <c r="CJ26" s="163">
        <v>2.88</v>
      </c>
      <c r="CK26" s="163">
        <v>6.4119999999999999</v>
      </c>
      <c r="CL26" s="163">
        <v>45.9</v>
      </c>
      <c r="CM26" s="163">
        <v>0</v>
      </c>
      <c r="CN26" s="163">
        <v>-4.4800000000000004</v>
      </c>
      <c r="CO26" s="163">
        <v>47.046999999999997</v>
      </c>
      <c r="CP26" s="163">
        <v>47.143000000000001</v>
      </c>
      <c r="CQ26" s="163">
        <v>45.709000000000003</v>
      </c>
      <c r="CR26" s="163">
        <v>84.153999999999996</v>
      </c>
      <c r="CS26" s="163">
        <v>84.731999999999999</v>
      </c>
      <c r="CT26" s="163">
        <v>-17.370999999999999</v>
      </c>
      <c r="CU26" s="163">
        <v>-94.534000000000006</v>
      </c>
      <c r="CV26" s="163">
        <v>5.1380999999999997</v>
      </c>
      <c r="CW26" s="163">
        <v>2.9575</v>
      </c>
      <c r="CX26" s="163">
        <v>32.548999999999999</v>
      </c>
      <c r="CY26" s="163">
        <v>25.11</v>
      </c>
      <c r="CZ26" s="163">
        <v>18.286000000000001</v>
      </c>
      <c r="DA26" s="163">
        <v>18.167000000000002</v>
      </c>
      <c r="DB26" s="163">
        <v>-10.75</v>
      </c>
      <c r="DC26" s="163">
        <v>25.512</v>
      </c>
      <c r="DD26" s="163">
        <v>-25.92</v>
      </c>
      <c r="DE26" s="163">
        <v>-25.385999999999999</v>
      </c>
      <c r="DF26" s="163">
        <v>35.408999999999999</v>
      </c>
      <c r="DG26" s="163">
        <v>1.4200000000000001E-2</v>
      </c>
      <c r="DH26" s="163">
        <v>-5.5553999999999997</v>
      </c>
      <c r="DI26" s="163">
        <v>-9.8999000000000006</v>
      </c>
      <c r="DJ26" s="163">
        <v>-8.3999000000000006</v>
      </c>
      <c r="DK26" s="163">
        <v>-2.2667999999999999</v>
      </c>
      <c r="DL26" s="163">
        <v>8.0471000000000004</v>
      </c>
      <c r="DM26" s="163">
        <v>57.412999999999997</v>
      </c>
      <c r="DN26" s="163">
        <v>17.076000000000001</v>
      </c>
      <c r="DO26" s="163">
        <v>8.7200000000000006</v>
      </c>
      <c r="DP26" s="163">
        <v>-7.59</v>
      </c>
      <c r="DQ26" s="163">
        <v>12.406000000000001</v>
      </c>
      <c r="DR26" s="163">
        <v>-38.393999999999998</v>
      </c>
      <c r="DS26" s="163">
        <v>-11.32</v>
      </c>
      <c r="DT26" s="163">
        <v>-11.409000000000001</v>
      </c>
      <c r="DU26" s="163">
        <v>35.75</v>
      </c>
      <c r="DV26" s="163">
        <v>28.03</v>
      </c>
      <c r="DW26" s="163">
        <v>-33.89</v>
      </c>
      <c r="DX26" s="163">
        <v>-16.635999999999999</v>
      </c>
      <c r="DY26" s="163">
        <v>-43.295999999999999</v>
      </c>
      <c r="DZ26" s="163">
        <v>-42.381</v>
      </c>
      <c r="EA26" s="163">
        <v>34.593000000000004</v>
      </c>
      <c r="EB26" s="163">
        <v>11.631</v>
      </c>
      <c r="EC26" s="163">
        <v>1.1052999999999999</v>
      </c>
      <c r="ED26" s="163">
        <v>2.3109999999999999</v>
      </c>
      <c r="EE26" s="163">
        <v>-18.646999999999998</v>
      </c>
      <c r="EF26" s="163">
        <v>-25.923999999999999</v>
      </c>
      <c r="EG26" s="163">
        <v>-12.904</v>
      </c>
      <c r="EH26" s="163">
        <v>-28.974</v>
      </c>
      <c r="EI26" s="163">
        <v>-57.231999999999999</v>
      </c>
      <c r="EJ26" s="163">
        <v>0</v>
      </c>
      <c r="EK26" s="163">
        <v>-14.8</v>
      </c>
      <c r="EL26" s="163">
        <v>-14.481999999999999</v>
      </c>
      <c r="EM26" s="163">
        <v>45.08</v>
      </c>
      <c r="EN26" s="163">
        <v>-13.833</v>
      </c>
      <c r="EO26" s="163">
        <v>-13.46</v>
      </c>
      <c r="EP26" s="163">
        <v>-29.187999999999999</v>
      </c>
      <c r="EQ26" s="163">
        <v>-28.867999999999999</v>
      </c>
      <c r="ER26" s="163">
        <v>-29.161999999999999</v>
      </c>
      <c r="ES26" s="163">
        <v>32.027999999999999</v>
      </c>
      <c r="ET26" s="163">
        <v>25.849</v>
      </c>
      <c r="EU26" s="163">
        <v>-5.3198999999999996</v>
      </c>
      <c r="EV26" s="163">
        <v>1.8998999999999999</v>
      </c>
      <c r="EW26" s="163">
        <v>6.0301999999999998</v>
      </c>
      <c r="EX26" s="163">
        <v>-30.928000000000001</v>
      </c>
      <c r="EY26" s="163">
        <v>-12.297000000000001</v>
      </c>
      <c r="EZ26" s="163">
        <v>-12.48</v>
      </c>
      <c r="FA26" s="163">
        <v>6.8483000000000001</v>
      </c>
      <c r="FB26" s="163">
        <v>27.62</v>
      </c>
      <c r="FC26" s="163">
        <v>-33.944000000000003</v>
      </c>
      <c r="FD26" s="163">
        <v>6.5689000000000002</v>
      </c>
      <c r="FE26" s="163">
        <v>0</v>
      </c>
      <c r="FF26" s="163">
        <v>0</v>
      </c>
      <c r="FG26" s="163">
        <v>0</v>
      </c>
      <c r="FH26" s="163">
        <v>3.0078999999999998</v>
      </c>
      <c r="FI26" s="163">
        <v>1.7667999999999999</v>
      </c>
      <c r="FJ26" s="163">
        <v>12.055999999999999</v>
      </c>
      <c r="FK26" s="163">
        <v>12.055999999999999</v>
      </c>
      <c r="FL26" s="163">
        <v>20.597000000000001</v>
      </c>
      <c r="FM26" s="163">
        <v>25.899000000000001</v>
      </c>
      <c r="FN26" s="163">
        <v>25.731999999999999</v>
      </c>
      <c r="FO26" s="163">
        <v>25.523</v>
      </c>
      <c r="FP26" s="163">
        <v>34.244999999999997</v>
      </c>
      <c r="FQ26" s="163">
        <v>16.5</v>
      </c>
      <c r="FR26" s="163">
        <v>-10.429</v>
      </c>
      <c r="FS26" s="163">
        <v>-1.4186000000000001</v>
      </c>
      <c r="FT26" s="163">
        <v>0.28860000000000002</v>
      </c>
      <c r="FU26" s="163">
        <v>1.34</v>
      </c>
      <c r="FV26" s="163">
        <v>2.83</v>
      </c>
      <c r="FW26" s="163">
        <v>-16.645</v>
      </c>
      <c r="FX26" s="163">
        <v>0</v>
      </c>
      <c r="FY26" s="163">
        <v>7.0008999999999997</v>
      </c>
      <c r="FZ26" s="163">
        <v>0.71299999999999997</v>
      </c>
      <c r="GA26" s="163">
        <v>2.3957999999999999</v>
      </c>
      <c r="GB26" s="163">
        <v>24.649000000000001</v>
      </c>
      <c r="GC26" s="163">
        <v>-36.701999999999998</v>
      </c>
      <c r="GD26" s="163">
        <v>-25.722999999999999</v>
      </c>
      <c r="GE26" s="163">
        <v>-2.4298999999999999</v>
      </c>
      <c r="GF26" s="163">
        <v>27.013000000000002</v>
      </c>
      <c r="GG26" s="163">
        <v>-0.1</v>
      </c>
      <c r="GH26" s="163">
        <v>24.375</v>
      </c>
      <c r="GI26" s="163">
        <v>7.5785999999999998</v>
      </c>
      <c r="GJ26" s="163">
        <v>-8.2385000000000002</v>
      </c>
      <c r="GK26" s="163">
        <v>2.3300999999999998</v>
      </c>
      <c r="GL26" s="163">
        <v>6.9000000000000006E-2</v>
      </c>
      <c r="GM26" s="164"/>
      <c r="GN26" s="163">
        <v>-12.215</v>
      </c>
      <c r="GO26" s="163">
        <v>-20.146000000000001</v>
      </c>
      <c r="GP26" s="163">
        <v>15.836</v>
      </c>
      <c r="GQ26" s="163">
        <v>-34.284999999999997</v>
      </c>
      <c r="GR26" s="163">
        <v>-21.55</v>
      </c>
      <c r="GS26" s="163">
        <v>-9.89</v>
      </c>
      <c r="GT26" s="163">
        <v>157.08000000000001</v>
      </c>
      <c r="GU26" s="163">
        <v>-5.6910999999999996</v>
      </c>
      <c r="GV26" s="163">
        <v>-8.5052000000000003</v>
      </c>
      <c r="GW26" s="163">
        <v>-6.6642999999999999</v>
      </c>
      <c r="GX26" s="163">
        <v>2.4238</v>
      </c>
      <c r="GY26" s="163">
        <v>10.49</v>
      </c>
      <c r="GZ26" s="163">
        <v>10.522</v>
      </c>
      <c r="HA26" s="163">
        <v>2</v>
      </c>
      <c r="HB26" s="163">
        <v>-24.981000000000002</v>
      </c>
      <c r="HC26" s="163">
        <v>-23.741</v>
      </c>
      <c r="HD26" s="163">
        <v>6.2899000000000003</v>
      </c>
      <c r="HE26" s="163">
        <v>0</v>
      </c>
      <c r="HF26" s="163">
        <v>-30.292000000000002</v>
      </c>
      <c r="HG26" s="163">
        <v>55.558</v>
      </c>
      <c r="HH26" s="163">
        <v>59.834000000000003</v>
      </c>
      <c r="HI26" s="163">
        <v>28.736000000000001</v>
      </c>
      <c r="HJ26" s="163">
        <v>29.777999999999999</v>
      </c>
      <c r="HK26" s="163">
        <v>0</v>
      </c>
      <c r="HL26" s="163">
        <v>0</v>
      </c>
      <c r="HM26" s="163">
        <v>-10.887</v>
      </c>
      <c r="HN26" s="163">
        <v>-10.959</v>
      </c>
      <c r="HO26" s="163">
        <v>9.4895999999999994</v>
      </c>
      <c r="HP26" s="163">
        <v>6.5153999999999996</v>
      </c>
      <c r="HQ26" s="163">
        <v>-22.251000000000001</v>
      </c>
      <c r="HR26" s="163">
        <v>-21.323</v>
      </c>
      <c r="HS26" s="163">
        <v>-19.178000000000001</v>
      </c>
      <c r="HT26" s="163">
        <v>-19.167999999999999</v>
      </c>
      <c r="HU26" s="163">
        <v>13.27</v>
      </c>
      <c r="HV26" s="163">
        <v>13.289</v>
      </c>
      <c r="HW26" s="163">
        <v>-23.6</v>
      </c>
      <c r="HX26" s="163">
        <v>-24</v>
      </c>
      <c r="HY26" s="163">
        <v>2.9361000000000002</v>
      </c>
      <c r="HZ26" s="163">
        <v>4.32</v>
      </c>
      <c r="IA26" s="163">
        <v>40.774999999999999</v>
      </c>
      <c r="IB26" s="163">
        <v>14.375999999999999</v>
      </c>
      <c r="IC26" s="163">
        <v>14.186</v>
      </c>
      <c r="ID26" s="163">
        <v>-14.398999999999999</v>
      </c>
      <c r="IE26" s="163">
        <v>-25.6</v>
      </c>
      <c r="IF26" s="163">
        <v>5.0998999999999999</v>
      </c>
      <c r="IG26" s="163">
        <v>4.6999000000000004</v>
      </c>
      <c r="IH26" s="163">
        <v>-18.288</v>
      </c>
      <c r="II26" s="163">
        <v>-18.056999999999999</v>
      </c>
      <c r="IJ26" s="163">
        <v>-106.67</v>
      </c>
      <c r="IK26" s="163">
        <v>67.355999999999995</v>
      </c>
      <c r="IL26" s="163">
        <v>-281.95</v>
      </c>
      <c r="IM26" s="163">
        <v>-33.856000000000002</v>
      </c>
      <c r="IN26" s="163">
        <v>-147.81</v>
      </c>
      <c r="IO26" s="163">
        <v>90.831000000000003</v>
      </c>
      <c r="IP26" s="163">
        <v>74.37</v>
      </c>
      <c r="IQ26" s="163">
        <v>124.56</v>
      </c>
      <c r="IR26" s="163">
        <v>74.418000000000006</v>
      </c>
      <c r="IS26" s="163">
        <v>23.936</v>
      </c>
      <c r="IT26" s="163">
        <v>24.05</v>
      </c>
      <c r="IU26" s="163">
        <v>19.689</v>
      </c>
      <c r="IV26" s="163">
        <v>-18.989999999999998</v>
      </c>
      <c r="IW26" s="163">
        <v>189.9</v>
      </c>
      <c r="IX26" s="163">
        <v>-179.19</v>
      </c>
      <c r="IY26" s="163">
        <v>20.937999999999999</v>
      </c>
      <c r="IZ26" s="163">
        <v>-11.571</v>
      </c>
      <c r="JA26" s="163">
        <v>0.93869999999999998</v>
      </c>
      <c r="JB26" s="163">
        <v>8.8796999999999997</v>
      </c>
      <c r="JC26" s="163">
        <v>-10</v>
      </c>
      <c r="JD26" s="163">
        <v>-2.1888999999999998</v>
      </c>
      <c r="JE26" s="163">
        <v>-2.194</v>
      </c>
      <c r="JF26" s="163">
        <v>6</v>
      </c>
      <c r="JG26" s="163">
        <v>-0.24</v>
      </c>
      <c r="JH26" s="163">
        <v>-5.7710999999999997</v>
      </c>
      <c r="JI26" s="163">
        <v>-4.8019999999999996</v>
      </c>
      <c r="JJ26" s="163">
        <v>6.1844000000000001</v>
      </c>
      <c r="JK26" s="163">
        <v>-4.0694999999999997</v>
      </c>
      <c r="JL26" s="163">
        <v>4.4000000000000004</v>
      </c>
      <c r="JM26" s="163">
        <v>3.5438999999999998</v>
      </c>
      <c r="JN26" s="163">
        <v>2.8079999999999998</v>
      </c>
      <c r="JO26" s="163">
        <v>0</v>
      </c>
      <c r="JP26" s="163">
        <v>0</v>
      </c>
      <c r="JQ26" s="163">
        <v>3.8795000000000002</v>
      </c>
      <c r="JR26" s="163">
        <v>3.1589999999999998</v>
      </c>
      <c r="JS26" s="163">
        <v>4.1284000000000001</v>
      </c>
      <c r="JT26" s="164"/>
      <c r="JU26" s="163">
        <v>9.6998999999999995</v>
      </c>
      <c r="JV26" s="163">
        <v>8.9115000000000002</v>
      </c>
      <c r="JW26" s="163">
        <v>0.61</v>
      </c>
      <c r="JX26" s="163">
        <v>0.37</v>
      </c>
      <c r="JY26" s="163">
        <v>0</v>
      </c>
      <c r="JZ26" s="163">
        <v>-19.245000000000001</v>
      </c>
      <c r="KA26" s="163">
        <v>-21.928999999999998</v>
      </c>
      <c r="KB26" s="163">
        <v>5.9063999999999997</v>
      </c>
      <c r="KC26" s="163">
        <v>15.385999999999999</v>
      </c>
      <c r="KD26" s="163">
        <v>-17.672000000000001</v>
      </c>
      <c r="KE26" s="163">
        <v>2.0245000000000002</v>
      </c>
      <c r="KF26" s="163">
        <v>-10.5</v>
      </c>
      <c r="KG26" s="163">
        <v>-6.6999000000000004</v>
      </c>
      <c r="KH26" s="163">
        <v>-32.838999999999999</v>
      </c>
      <c r="KI26" s="163">
        <v>-83.561000000000007</v>
      </c>
    </row>
    <row r="27" spans="1:295" ht="18" customHeight="1" x14ac:dyDescent="0.25">
      <c r="A27" s="160" t="s">
        <v>66</v>
      </c>
      <c r="B27" s="160" t="s">
        <v>708</v>
      </c>
      <c r="C27" s="163">
        <v>0</v>
      </c>
      <c r="D27" s="163">
        <v>3.6492</v>
      </c>
      <c r="E27" s="163">
        <v>-7.6840999999999999</v>
      </c>
      <c r="F27" s="163">
        <v>14.33</v>
      </c>
      <c r="G27" s="163">
        <v>11.956</v>
      </c>
      <c r="H27" s="163">
        <v>0</v>
      </c>
      <c r="I27" s="163">
        <v>22.907</v>
      </c>
      <c r="J27" s="164"/>
      <c r="K27" s="163">
        <v>25.242999999999999</v>
      </c>
      <c r="L27" s="163">
        <v>11.018000000000001</v>
      </c>
      <c r="M27" s="163">
        <v>10.63</v>
      </c>
      <c r="N27" s="163">
        <v>-17.760000000000002</v>
      </c>
      <c r="O27" s="163">
        <v>-28.6</v>
      </c>
      <c r="P27" s="163">
        <v>4.4000000000000004</v>
      </c>
      <c r="Q27" s="163">
        <v>4.9679000000000002</v>
      </c>
      <c r="R27" s="163">
        <v>-22</v>
      </c>
      <c r="S27" s="163">
        <v>3.9580000000000002</v>
      </c>
      <c r="T27" s="163">
        <v>6.5101000000000004</v>
      </c>
      <c r="U27" s="163">
        <v>6.0884</v>
      </c>
      <c r="V27" s="163">
        <v>5.7752999999999997</v>
      </c>
      <c r="W27" s="163">
        <v>10.116</v>
      </c>
      <c r="X27" s="163">
        <v>0</v>
      </c>
      <c r="Y27" s="163">
        <v>2.2843</v>
      </c>
      <c r="Z27" s="163">
        <v>2.4413</v>
      </c>
      <c r="AA27" s="164"/>
      <c r="AB27" s="163">
        <v>-0.79649999999999999</v>
      </c>
      <c r="AC27" s="163">
        <v>0.375</v>
      </c>
      <c r="AD27" s="163">
        <v>0.45700000000000002</v>
      </c>
      <c r="AE27" s="163">
        <v>1.153</v>
      </c>
      <c r="AF27" s="163">
        <v>-2.2200000000000002</v>
      </c>
      <c r="AG27" s="163">
        <v>-6.6</v>
      </c>
      <c r="AH27" s="163">
        <v>-0.29199999999999998</v>
      </c>
      <c r="AI27" s="163">
        <v>0.23400000000000001</v>
      </c>
      <c r="AJ27" s="163">
        <v>-14.079000000000001</v>
      </c>
      <c r="AK27" s="163">
        <v>-13.18</v>
      </c>
      <c r="AL27" s="163">
        <v>-10</v>
      </c>
      <c r="AM27" s="163">
        <v>-12.67</v>
      </c>
      <c r="AN27" s="163">
        <v>-12.81</v>
      </c>
      <c r="AO27" s="163">
        <v>4.3391999999999999</v>
      </c>
      <c r="AP27" s="163">
        <v>3.6865999999999999</v>
      </c>
      <c r="AQ27" s="163">
        <v>27.050999999999998</v>
      </c>
      <c r="AR27" s="163">
        <v>30.652999999999999</v>
      </c>
      <c r="AS27" s="163">
        <v>-13.396000000000001</v>
      </c>
      <c r="AT27" s="163">
        <v>2.0093000000000001</v>
      </c>
      <c r="AU27" s="163">
        <v>0</v>
      </c>
      <c r="AV27" s="163">
        <v>-1.0172000000000001</v>
      </c>
      <c r="AW27" s="163">
        <v>-0.60980000000000001</v>
      </c>
      <c r="AX27" s="163">
        <v>-19.021999999999998</v>
      </c>
      <c r="AY27" s="163">
        <v>-14.467000000000001</v>
      </c>
      <c r="AZ27" s="163">
        <v>5.9305000000000003</v>
      </c>
      <c r="BA27" s="163">
        <v>30.492000000000001</v>
      </c>
      <c r="BB27" s="163">
        <v>81.914000000000001</v>
      </c>
      <c r="BC27" s="163">
        <v>7.7394999999999996</v>
      </c>
      <c r="BD27" s="163">
        <v>-6.2999000000000001</v>
      </c>
      <c r="BE27" s="163">
        <v>-6.2999000000000001</v>
      </c>
      <c r="BF27" s="163">
        <v>-29.256</v>
      </c>
      <c r="BG27" s="163">
        <v>0</v>
      </c>
      <c r="BH27" s="163">
        <v>-3.4140000000000001</v>
      </c>
      <c r="BI27" s="163">
        <v>1.3141</v>
      </c>
      <c r="BJ27" s="163">
        <v>10.401</v>
      </c>
      <c r="BK27" s="163">
        <v>8.3690999999999995</v>
      </c>
      <c r="BL27" s="163">
        <v>5.9663000000000004</v>
      </c>
      <c r="BM27" s="163">
        <v>3.9159999999999999</v>
      </c>
      <c r="BN27" s="163">
        <v>-166.81</v>
      </c>
      <c r="BO27" s="163">
        <v>114.04</v>
      </c>
      <c r="BP27" s="163">
        <v>114.53</v>
      </c>
      <c r="BQ27" s="163">
        <v>-79.430000000000007</v>
      </c>
      <c r="BR27" s="163">
        <v>-99.081000000000003</v>
      </c>
      <c r="BS27" s="163">
        <v>-9.1669</v>
      </c>
      <c r="BT27" s="164"/>
      <c r="BU27" s="164"/>
      <c r="BV27" s="163">
        <v>38.002000000000002</v>
      </c>
      <c r="BW27" s="163">
        <v>14.93</v>
      </c>
      <c r="BX27" s="163">
        <v>8.2798999999999996</v>
      </c>
      <c r="BY27" s="163">
        <v>-7.9898999999999996</v>
      </c>
      <c r="BZ27" s="163">
        <v>17.11</v>
      </c>
      <c r="CA27" s="163">
        <v>-18.614999999999998</v>
      </c>
      <c r="CB27" s="163">
        <v>-18.079999999999998</v>
      </c>
      <c r="CC27" s="163">
        <v>23.878</v>
      </c>
      <c r="CD27" s="163">
        <v>22.568000000000001</v>
      </c>
      <c r="CE27" s="163">
        <v>-7.2788000000000004</v>
      </c>
      <c r="CF27" s="163">
        <v>-33.843000000000004</v>
      </c>
      <c r="CG27" s="163">
        <v>-34.027000000000001</v>
      </c>
      <c r="CH27" s="163">
        <v>10.497999999999999</v>
      </c>
      <c r="CI27" s="163">
        <v>42.01</v>
      </c>
      <c r="CJ27" s="163">
        <v>2.88</v>
      </c>
      <c r="CK27" s="163">
        <v>6.4119999999999999</v>
      </c>
      <c r="CL27" s="163">
        <v>50.5</v>
      </c>
      <c r="CM27" s="163">
        <v>0</v>
      </c>
      <c r="CN27" s="163">
        <v>-4.6599000000000004</v>
      </c>
      <c r="CO27" s="163">
        <v>48.134</v>
      </c>
      <c r="CP27" s="163">
        <v>48.548999999999999</v>
      </c>
      <c r="CQ27" s="163">
        <v>46.795000000000002</v>
      </c>
      <c r="CR27" s="163">
        <v>95.387</v>
      </c>
      <c r="CS27" s="163">
        <v>95.751000000000005</v>
      </c>
      <c r="CT27" s="163">
        <v>-13.88</v>
      </c>
      <c r="CU27" s="163">
        <v>-109.79</v>
      </c>
      <c r="CV27" s="163">
        <v>5.8792</v>
      </c>
      <c r="CW27" s="163">
        <v>3.1074999999999999</v>
      </c>
      <c r="CX27" s="163">
        <v>35.959000000000003</v>
      </c>
      <c r="CY27" s="163">
        <v>24.53</v>
      </c>
      <c r="CZ27" s="163">
        <v>18.286000000000001</v>
      </c>
      <c r="DA27" s="163">
        <v>18.167000000000002</v>
      </c>
      <c r="DB27" s="163">
        <v>-12.119</v>
      </c>
      <c r="DC27" s="163">
        <v>25.512</v>
      </c>
      <c r="DD27" s="163">
        <v>-43.505000000000003</v>
      </c>
      <c r="DE27" s="163">
        <v>-42.4</v>
      </c>
      <c r="DF27" s="163">
        <v>60.238</v>
      </c>
      <c r="DG27" s="163">
        <v>1.4200000000000001E-2</v>
      </c>
      <c r="DH27" s="163">
        <v>-6.3164999999999996</v>
      </c>
      <c r="DI27" s="163">
        <v>-9.8999000000000006</v>
      </c>
      <c r="DJ27" s="163">
        <v>-10.898999999999999</v>
      </c>
      <c r="DK27" s="163">
        <v>-2.3449</v>
      </c>
      <c r="DL27" s="163">
        <v>9.7302</v>
      </c>
      <c r="DM27" s="163">
        <v>58.201000000000001</v>
      </c>
      <c r="DN27" s="163">
        <v>19.488</v>
      </c>
      <c r="DO27" s="163">
        <v>10.47</v>
      </c>
      <c r="DP27" s="163">
        <v>-7.39</v>
      </c>
      <c r="DQ27" s="163">
        <v>12.433</v>
      </c>
      <c r="DR27" s="163">
        <v>-53.027999999999999</v>
      </c>
      <c r="DS27" s="163">
        <v>-10.53</v>
      </c>
      <c r="DT27" s="163">
        <v>-10.55</v>
      </c>
      <c r="DU27" s="163">
        <v>37</v>
      </c>
      <c r="DV27" s="163">
        <v>30.25</v>
      </c>
      <c r="DW27" s="163">
        <v>-54.109000000000002</v>
      </c>
      <c r="DX27" s="163">
        <v>-26.617999999999999</v>
      </c>
      <c r="DY27" s="163">
        <v>-44.427999999999997</v>
      </c>
      <c r="DZ27" s="163">
        <v>-43.29</v>
      </c>
      <c r="EA27" s="163">
        <v>31.577999999999999</v>
      </c>
      <c r="EB27" s="163">
        <v>5.0934999999999997</v>
      </c>
      <c r="EC27" s="163">
        <v>-4.5355999999999996</v>
      </c>
      <c r="ED27" s="163">
        <v>-4.6006</v>
      </c>
      <c r="EE27" s="163">
        <v>-7.0857000000000001</v>
      </c>
      <c r="EF27" s="163">
        <v>-17.129000000000001</v>
      </c>
      <c r="EG27" s="163">
        <v>-12.977</v>
      </c>
      <c r="EH27" s="163">
        <v>12.179</v>
      </c>
      <c r="EI27" s="163">
        <v>-59.222000000000001</v>
      </c>
      <c r="EJ27" s="163">
        <v>0</v>
      </c>
      <c r="EK27" s="163">
        <v>-14.911</v>
      </c>
      <c r="EL27" s="163">
        <v>-14.701000000000001</v>
      </c>
      <c r="EM27" s="163">
        <v>39.947000000000003</v>
      </c>
      <c r="EN27" s="163">
        <v>-16.388000000000002</v>
      </c>
      <c r="EO27" s="163">
        <v>-15.69</v>
      </c>
      <c r="EP27" s="163">
        <v>-11.268000000000001</v>
      </c>
      <c r="EQ27" s="163">
        <v>-32.505000000000003</v>
      </c>
      <c r="ER27" s="163">
        <v>-32.145000000000003</v>
      </c>
      <c r="ES27" s="163">
        <v>28.565000000000001</v>
      </c>
      <c r="ET27" s="163">
        <v>11.5</v>
      </c>
      <c r="EU27" s="163">
        <v>-4.6798999999999999</v>
      </c>
      <c r="EV27" s="163">
        <v>3.2999000000000001</v>
      </c>
      <c r="EW27" s="163">
        <v>6.0368000000000004</v>
      </c>
      <c r="EX27" s="163">
        <v>-36.758000000000003</v>
      </c>
      <c r="EY27" s="163">
        <v>-12.416</v>
      </c>
      <c r="EZ27" s="163">
        <v>-12.552</v>
      </c>
      <c r="FA27" s="163">
        <v>6.9924999999999997</v>
      </c>
      <c r="FB27" s="163">
        <v>21.244</v>
      </c>
      <c r="FC27" s="163">
        <v>-35.139000000000003</v>
      </c>
      <c r="FD27" s="163">
        <v>6.52</v>
      </c>
      <c r="FE27" s="163">
        <v>0</v>
      </c>
      <c r="FF27" s="163">
        <v>0</v>
      </c>
      <c r="FG27" s="163">
        <v>0</v>
      </c>
      <c r="FH27" s="163">
        <v>4.2398999999999996</v>
      </c>
      <c r="FI27" s="163">
        <v>2.0165000000000002</v>
      </c>
      <c r="FJ27" s="163">
        <v>6.8657000000000004</v>
      </c>
      <c r="FK27" s="163">
        <v>6.5307000000000004</v>
      </c>
      <c r="FL27" s="163">
        <v>22.606000000000002</v>
      </c>
      <c r="FM27" s="163">
        <v>27.137</v>
      </c>
      <c r="FN27" s="163">
        <v>26.780999999999999</v>
      </c>
      <c r="FO27" s="163">
        <v>25.574000000000002</v>
      </c>
      <c r="FP27" s="163">
        <v>34.81</v>
      </c>
      <c r="FQ27" s="163">
        <v>14.127000000000001</v>
      </c>
      <c r="FR27" s="163">
        <v>-10.048999999999999</v>
      </c>
      <c r="FS27" s="163">
        <v>-1.8232999999999999</v>
      </c>
      <c r="FT27" s="163">
        <v>0.31519999999999998</v>
      </c>
      <c r="FU27" s="163">
        <v>1.1399999999999999</v>
      </c>
      <c r="FV27" s="163">
        <v>2.75</v>
      </c>
      <c r="FW27" s="163">
        <v>-13.826000000000001</v>
      </c>
      <c r="FX27" s="163">
        <v>0</v>
      </c>
      <c r="FY27" s="163">
        <v>7.1638999999999999</v>
      </c>
      <c r="FZ27" s="163">
        <v>0.60799999999999998</v>
      </c>
      <c r="GA27" s="163">
        <v>2.3142999999999998</v>
      </c>
      <c r="GB27" s="163">
        <v>26.459</v>
      </c>
      <c r="GC27" s="163">
        <v>-38.652000000000001</v>
      </c>
      <c r="GD27" s="163">
        <v>-27.09</v>
      </c>
      <c r="GE27" s="163">
        <v>-2.1198999999999999</v>
      </c>
      <c r="GF27" s="163">
        <v>28.79</v>
      </c>
      <c r="GG27" s="163">
        <v>-0.1</v>
      </c>
      <c r="GH27" s="163">
        <v>25.25</v>
      </c>
      <c r="GI27" s="163">
        <v>7.7824</v>
      </c>
      <c r="GJ27" s="163">
        <v>-8.4197000000000006</v>
      </c>
      <c r="GK27" s="163">
        <v>2.4064999999999999</v>
      </c>
      <c r="GL27" s="163">
        <v>3.9E-2</v>
      </c>
      <c r="GM27" s="164"/>
      <c r="GN27" s="163">
        <v>-12.215</v>
      </c>
      <c r="GO27" s="163">
        <v>-21.425999999999998</v>
      </c>
      <c r="GP27" s="163">
        <v>18.355</v>
      </c>
      <c r="GQ27" s="163">
        <v>-33.863999999999997</v>
      </c>
      <c r="GR27" s="163">
        <v>-21.981000000000002</v>
      </c>
      <c r="GS27" s="163">
        <v>-10.122</v>
      </c>
      <c r="GT27" s="163">
        <v>158.6</v>
      </c>
      <c r="GU27" s="163">
        <v>-5.0788000000000002</v>
      </c>
      <c r="GV27" s="163">
        <v>-8.8097999999999992</v>
      </c>
      <c r="GW27" s="163">
        <v>-7.0202999999999998</v>
      </c>
      <c r="GX27" s="163">
        <v>1.6752</v>
      </c>
      <c r="GY27" s="163">
        <v>10.365</v>
      </c>
      <c r="GZ27" s="163">
        <v>10.483000000000001</v>
      </c>
      <c r="HA27" s="163">
        <v>1</v>
      </c>
      <c r="HB27" s="163">
        <v>-25.126000000000001</v>
      </c>
      <c r="HC27" s="163">
        <v>-24.204999999999998</v>
      </c>
      <c r="HD27" s="163">
        <v>6.71</v>
      </c>
      <c r="HE27" s="163">
        <v>-3.3837999999999999</v>
      </c>
      <c r="HF27" s="163">
        <v>-26.812999999999999</v>
      </c>
      <c r="HG27" s="163">
        <v>59.82</v>
      </c>
      <c r="HH27" s="163">
        <v>55.843000000000004</v>
      </c>
      <c r="HI27" s="163">
        <v>27.959</v>
      </c>
      <c r="HJ27" s="163">
        <v>28.468</v>
      </c>
      <c r="HK27" s="163">
        <v>0</v>
      </c>
      <c r="HL27" s="163">
        <v>0</v>
      </c>
      <c r="HM27" s="163">
        <v>0</v>
      </c>
      <c r="HN27" s="163">
        <v>-10.83</v>
      </c>
      <c r="HO27" s="163">
        <v>9.4895999999999994</v>
      </c>
      <c r="HP27" s="163">
        <v>6.5153999999999996</v>
      </c>
      <c r="HQ27" s="163">
        <v>-23.004000000000001</v>
      </c>
      <c r="HR27" s="163">
        <v>-22.245999999999999</v>
      </c>
      <c r="HS27" s="163">
        <v>-20.573</v>
      </c>
      <c r="HT27" s="163">
        <v>-19.518999999999998</v>
      </c>
      <c r="HU27" s="163">
        <v>13.329000000000001</v>
      </c>
      <c r="HV27" s="163">
        <v>13.22</v>
      </c>
      <c r="HW27" s="163">
        <v>-25.2</v>
      </c>
      <c r="HX27" s="163">
        <v>-25</v>
      </c>
      <c r="HY27" s="163">
        <v>2.9544000000000001</v>
      </c>
      <c r="HZ27" s="163">
        <v>6.7199</v>
      </c>
      <c r="IA27" s="163">
        <v>46.436999999999998</v>
      </c>
      <c r="IB27" s="163">
        <v>11.938000000000001</v>
      </c>
      <c r="IC27" s="163">
        <v>11.567</v>
      </c>
      <c r="ID27" s="163">
        <v>-14</v>
      </c>
      <c r="IE27" s="163">
        <v>-25.6</v>
      </c>
      <c r="IF27" s="163">
        <v>6</v>
      </c>
      <c r="IG27" s="163">
        <v>5.5</v>
      </c>
      <c r="IH27" s="163">
        <v>-18.288</v>
      </c>
      <c r="II27" s="163">
        <v>-18.056999999999999</v>
      </c>
      <c r="IJ27" s="163">
        <v>-108.29</v>
      </c>
      <c r="IK27" s="163">
        <v>63.920999999999999</v>
      </c>
      <c r="IL27" s="163">
        <v>-280.45</v>
      </c>
      <c r="IM27" s="163">
        <v>-31.05</v>
      </c>
      <c r="IN27" s="163">
        <v>-144.96</v>
      </c>
      <c r="IO27" s="163">
        <v>91.531000000000006</v>
      </c>
      <c r="IP27" s="163">
        <v>75.659000000000006</v>
      </c>
      <c r="IQ27" s="163">
        <v>129.35</v>
      </c>
      <c r="IR27" s="163">
        <v>73.539000000000001</v>
      </c>
      <c r="IS27" s="163">
        <v>18.981000000000002</v>
      </c>
      <c r="IT27" s="163">
        <v>18.870999999999999</v>
      </c>
      <c r="IU27" s="163">
        <v>19.795000000000002</v>
      </c>
      <c r="IV27" s="163">
        <v>-22.768000000000001</v>
      </c>
      <c r="IW27" s="163">
        <v>188.35</v>
      </c>
      <c r="IX27" s="163">
        <v>-177.91</v>
      </c>
      <c r="IY27" s="163">
        <v>19.097999999999999</v>
      </c>
      <c r="IZ27" s="163">
        <v>-9.1545000000000005</v>
      </c>
      <c r="JA27" s="163">
        <v>1.5002</v>
      </c>
      <c r="JB27" s="163">
        <v>8.8796999999999997</v>
      </c>
      <c r="JC27" s="163">
        <v>-10.079000000000001</v>
      </c>
      <c r="JD27" s="163">
        <v>-2.2239</v>
      </c>
      <c r="JE27" s="163">
        <v>-2.2229999999999999</v>
      </c>
      <c r="JF27" s="163">
        <v>5.76</v>
      </c>
      <c r="JG27" s="163">
        <v>-0.56000000000000005</v>
      </c>
      <c r="JH27" s="163">
        <v>-5.6618000000000004</v>
      </c>
      <c r="JI27" s="163">
        <v>-4.7164999999999999</v>
      </c>
      <c r="JJ27" s="163">
        <v>6.6238999999999999</v>
      </c>
      <c r="JK27" s="163">
        <v>-4.2770999999999999</v>
      </c>
      <c r="JL27" s="163">
        <v>2.5998999999999999</v>
      </c>
      <c r="JM27" s="163">
        <v>1.014</v>
      </c>
      <c r="JN27" s="163">
        <v>1.9550000000000001</v>
      </c>
      <c r="JO27" s="163">
        <v>0</v>
      </c>
      <c r="JP27" s="163">
        <v>0</v>
      </c>
      <c r="JQ27" s="163">
        <v>3.4144999999999999</v>
      </c>
      <c r="JR27" s="163">
        <v>3.5510999999999999</v>
      </c>
      <c r="JS27" s="163">
        <v>3.778</v>
      </c>
      <c r="JT27" s="164"/>
      <c r="JU27" s="163">
        <v>8.8000000000000007</v>
      </c>
      <c r="JV27" s="163">
        <v>8.1433999999999997</v>
      </c>
      <c r="JW27" s="163">
        <v>0.59</v>
      </c>
      <c r="JX27" s="163">
        <v>0.37</v>
      </c>
      <c r="JY27" s="163">
        <v>0</v>
      </c>
      <c r="JZ27" s="163">
        <v>-19.135000000000002</v>
      </c>
      <c r="KA27" s="163">
        <v>-23.23</v>
      </c>
      <c r="KB27" s="163">
        <v>4.8482000000000003</v>
      </c>
      <c r="KC27" s="163">
        <v>15.587</v>
      </c>
      <c r="KD27" s="163">
        <v>-19.155000000000001</v>
      </c>
      <c r="KE27" s="163">
        <v>2.8289</v>
      </c>
      <c r="KF27" s="163">
        <v>-10.3</v>
      </c>
      <c r="KG27" s="163">
        <v>-6.0998999999999999</v>
      </c>
      <c r="KH27" s="163">
        <v>-36.902999999999999</v>
      </c>
      <c r="KI27" s="163">
        <v>-73.605000000000004</v>
      </c>
    </row>
    <row r="28" spans="1:295" ht="18" customHeight="1" x14ac:dyDescent="0.25">
      <c r="A28" s="160" t="s">
        <v>66</v>
      </c>
      <c r="B28" s="160" t="s">
        <v>709</v>
      </c>
      <c r="C28" s="163">
        <v>0</v>
      </c>
      <c r="D28" s="163">
        <v>3.7511000000000001</v>
      </c>
      <c r="E28" s="163">
        <v>-7.7038000000000002</v>
      </c>
      <c r="F28" s="163">
        <v>11.593999999999999</v>
      </c>
      <c r="G28" s="163">
        <v>11.837</v>
      </c>
      <c r="H28" s="163">
        <v>0</v>
      </c>
      <c r="I28" s="163">
        <v>23.163</v>
      </c>
      <c r="J28" s="164"/>
      <c r="K28" s="163">
        <v>26.382999999999999</v>
      </c>
      <c r="L28" s="163">
        <v>11.577999999999999</v>
      </c>
      <c r="M28" s="163">
        <v>11.138</v>
      </c>
      <c r="N28" s="163">
        <v>-19.978999999999999</v>
      </c>
      <c r="O28" s="163">
        <v>-28.6</v>
      </c>
      <c r="P28" s="163">
        <v>4.4000000000000004</v>
      </c>
      <c r="Q28" s="163">
        <v>2.4839000000000002</v>
      </c>
      <c r="R28" s="163">
        <v>-22</v>
      </c>
      <c r="S28" s="163">
        <v>3.7622</v>
      </c>
      <c r="T28" s="163">
        <v>6.4173</v>
      </c>
      <c r="U28" s="163">
        <v>5.8112000000000004</v>
      </c>
      <c r="V28" s="163">
        <v>5.5749000000000004</v>
      </c>
      <c r="W28" s="163">
        <v>10.071999999999999</v>
      </c>
      <c r="X28" s="163">
        <v>0</v>
      </c>
      <c r="Y28" s="163">
        <v>1.4798</v>
      </c>
      <c r="Z28" s="163">
        <v>2.3525999999999998</v>
      </c>
      <c r="AA28" s="164"/>
      <c r="AB28" s="163">
        <v>-0.73980000000000001</v>
      </c>
      <c r="AC28" s="163">
        <v>0.27500000000000002</v>
      </c>
      <c r="AD28" s="163">
        <v>0.28999999999999998</v>
      </c>
      <c r="AE28" s="163">
        <v>0.92</v>
      </c>
      <c r="AF28" s="163">
        <v>-2.2200000000000002</v>
      </c>
      <c r="AG28" s="163">
        <v>-6.6</v>
      </c>
      <c r="AH28" s="163">
        <v>-0.29199999999999998</v>
      </c>
      <c r="AI28" s="163">
        <v>0.23400000000000001</v>
      </c>
      <c r="AJ28" s="163">
        <v>-12.8</v>
      </c>
      <c r="AK28" s="163">
        <v>-12.779</v>
      </c>
      <c r="AL28" s="163">
        <v>-10</v>
      </c>
      <c r="AM28" s="163">
        <v>-13.619</v>
      </c>
      <c r="AN28" s="163">
        <v>-13.67</v>
      </c>
      <c r="AO28" s="163">
        <v>4.7156000000000002</v>
      </c>
      <c r="AP28" s="163">
        <v>3.3531</v>
      </c>
      <c r="AQ28" s="163">
        <v>26.692</v>
      </c>
      <c r="AR28" s="163">
        <v>30.282</v>
      </c>
      <c r="AS28" s="163">
        <v>-12.987</v>
      </c>
      <c r="AT28" s="163">
        <v>1.4735</v>
      </c>
      <c r="AU28" s="163">
        <v>0</v>
      </c>
      <c r="AV28" s="163">
        <v>-0.3896</v>
      </c>
      <c r="AW28" s="163">
        <v>-0.22289999999999999</v>
      </c>
      <c r="AX28" s="163">
        <v>-17.146000000000001</v>
      </c>
      <c r="AY28" s="163">
        <v>-14.199</v>
      </c>
      <c r="AZ28" s="163">
        <v>5.5358999999999998</v>
      </c>
      <c r="BA28" s="163">
        <v>29.26</v>
      </c>
      <c r="BB28" s="163">
        <v>85.869</v>
      </c>
      <c r="BC28" s="163">
        <v>7.6589</v>
      </c>
      <c r="BD28" s="163">
        <v>-6.3998999999999997</v>
      </c>
      <c r="BE28" s="163">
        <v>-6.3998999999999997</v>
      </c>
      <c r="BF28" s="163">
        <v>-29.324000000000002</v>
      </c>
      <c r="BG28" s="163">
        <v>0</v>
      </c>
      <c r="BH28" s="163">
        <v>-3.5629</v>
      </c>
      <c r="BI28" s="163">
        <v>1.3141</v>
      </c>
      <c r="BJ28" s="163">
        <v>9.6030999999999995</v>
      </c>
      <c r="BK28" s="163">
        <v>8.6842000000000006</v>
      </c>
      <c r="BL28" s="163">
        <v>5.6619000000000002</v>
      </c>
      <c r="BM28" s="163">
        <v>3.8207</v>
      </c>
      <c r="BN28" s="163">
        <v>-160.13</v>
      </c>
      <c r="BO28" s="163">
        <v>115.42</v>
      </c>
      <c r="BP28" s="163">
        <v>115.14</v>
      </c>
      <c r="BQ28" s="163">
        <v>-79.406999999999996</v>
      </c>
      <c r="BR28" s="163">
        <v>-89.55</v>
      </c>
      <c r="BS28" s="163">
        <v>-9.1669</v>
      </c>
      <c r="BT28" s="164"/>
      <c r="BU28" s="164"/>
      <c r="BV28" s="163">
        <v>39.069000000000003</v>
      </c>
      <c r="BW28" s="163">
        <v>14.898999999999999</v>
      </c>
      <c r="BX28" s="163">
        <v>8.35</v>
      </c>
      <c r="BY28" s="163">
        <v>-7.15</v>
      </c>
      <c r="BZ28" s="163">
        <v>18.09</v>
      </c>
      <c r="CA28" s="163">
        <v>-21.696000000000002</v>
      </c>
      <c r="CB28" s="163">
        <v>-21.83</v>
      </c>
      <c r="CC28" s="163">
        <v>27.41</v>
      </c>
      <c r="CD28" s="163">
        <v>25.641999999999999</v>
      </c>
      <c r="CE28" s="163">
        <v>-7.8799000000000001</v>
      </c>
      <c r="CF28" s="163">
        <v>-35.898000000000003</v>
      </c>
      <c r="CG28" s="163">
        <v>-35.972999999999999</v>
      </c>
      <c r="CH28" s="163">
        <v>8.9160000000000004</v>
      </c>
      <c r="CI28" s="163">
        <v>41.051000000000002</v>
      </c>
      <c r="CJ28" s="163">
        <v>2.88</v>
      </c>
      <c r="CK28" s="163">
        <v>6.4119999999999999</v>
      </c>
      <c r="CL28" s="163">
        <v>51.798999999999999</v>
      </c>
      <c r="CM28" s="163">
        <v>0</v>
      </c>
      <c r="CN28" s="163">
        <v>-4.82</v>
      </c>
      <c r="CO28" s="163">
        <v>48.320999999999998</v>
      </c>
      <c r="CP28" s="163">
        <v>47.886000000000003</v>
      </c>
      <c r="CQ28" s="163">
        <v>47.051000000000002</v>
      </c>
      <c r="CR28" s="163">
        <v>95.766000000000005</v>
      </c>
      <c r="CS28" s="163">
        <v>97.064999999999998</v>
      </c>
      <c r="CT28" s="163">
        <v>-9.8946000000000005</v>
      </c>
      <c r="CU28" s="163">
        <v>-109.59</v>
      </c>
      <c r="CV28" s="163">
        <v>6.7702999999999998</v>
      </c>
      <c r="CW28" s="163">
        <v>3.1373000000000002</v>
      </c>
      <c r="CX28" s="163">
        <v>36.189</v>
      </c>
      <c r="CY28" s="163">
        <v>25.6</v>
      </c>
      <c r="CZ28" s="163">
        <v>18.286000000000001</v>
      </c>
      <c r="DA28" s="163">
        <v>18.167000000000002</v>
      </c>
      <c r="DB28" s="163">
        <v>-12.659000000000001</v>
      </c>
      <c r="DC28" s="163">
        <v>25.512</v>
      </c>
      <c r="DD28" s="163">
        <v>-41.118000000000002</v>
      </c>
      <c r="DE28" s="163">
        <v>-40.485999999999997</v>
      </c>
      <c r="DF28" s="163">
        <v>51.423999999999999</v>
      </c>
      <c r="DG28" s="163">
        <v>1.4200000000000001E-2</v>
      </c>
      <c r="DH28" s="163">
        <v>-6.6388999999999996</v>
      </c>
      <c r="DI28" s="163">
        <v>-13.199</v>
      </c>
      <c r="DJ28" s="163">
        <v>-14.3</v>
      </c>
      <c r="DK28" s="163">
        <v>-2.1349999999999998</v>
      </c>
      <c r="DL28" s="163">
        <v>11.039</v>
      </c>
      <c r="DM28" s="163">
        <v>58.042999999999999</v>
      </c>
      <c r="DN28" s="163">
        <v>21.158000000000001</v>
      </c>
      <c r="DO28" s="163">
        <v>11.81</v>
      </c>
      <c r="DP28" s="163">
        <v>-7.51</v>
      </c>
      <c r="DQ28" s="163">
        <v>12.217000000000001</v>
      </c>
      <c r="DR28" s="163">
        <v>-53.027999999999999</v>
      </c>
      <c r="DS28" s="163">
        <v>-10.75</v>
      </c>
      <c r="DT28" s="163">
        <v>-10.728999999999999</v>
      </c>
      <c r="DU28" s="163">
        <v>36.4</v>
      </c>
      <c r="DV28" s="163">
        <v>31.47</v>
      </c>
      <c r="DW28" s="163">
        <v>-50.981000000000002</v>
      </c>
      <c r="DX28" s="163">
        <v>-25.509</v>
      </c>
      <c r="DY28" s="163">
        <v>-46.435000000000002</v>
      </c>
      <c r="DZ28" s="163">
        <v>-45.408999999999999</v>
      </c>
      <c r="EA28" s="163">
        <v>34.552</v>
      </c>
      <c r="EB28" s="163">
        <v>7.7351999999999999</v>
      </c>
      <c r="EC28" s="163">
        <v>-2.0695000000000001</v>
      </c>
      <c r="ED28" s="163">
        <v>-1.7971999999999999</v>
      </c>
      <c r="EE28" s="163">
        <v>-17.248999999999999</v>
      </c>
      <c r="EF28" s="163">
        <v>-25.542999999999999</v>
      </c>
      <c r="EG28" s="163">
        <v>-13.762</v>
      </c>
      <c r="EH28" s="163">
        <v>13.345000000000001</v>
      </c>
      <c r="EI28" s="163">
        <v>-65.540000000000006</v>
      </c>
      <c r="EJ28" s="163">
        <v>0</v>
      </c>
      <c r="EK28" s="163">
        <v>-14.69</v>
      </c>
      <c r="EL28" s="163">
        <v>-14.021000000000001</v>
      </c>
      <c r="EM28" s="163">
        <v>41.795999999999999</v>
      </c>
      <c r="EN28" s="163">
        <v>-12.32</v>
      </c>
      <c r="EO28" s="163">
        <v>-11.441000000000001</v>
      </c>
      <c r="EP28" s="163">
        <v>-33.795999999999999</v>
      </c>
      <c r="EQ28" s="163">
        <v>-30.545999999999999</v>
      </c>
      <c r="ER28" s="163">
        <v>-30.286999999999999</v>
      </c>
      <c r="ES28" s="163">
        <v>32.683</v>
      </c>
      <c r="ET28" s="163">
        <v>25.609000000000002</v>
      </c>
      <c r="EU28" s="163">
        <v>-4.0399000000000003</v>
      </c>
      <c r="EV28" s="163">
        <v>-1.7</v>
      </c>
      <c r="EW28" s="163">
        <v>6.3537999999999997</v>
      </c>
      <c r="EX28" s="163">
        <v>-29.126000000000001</v>
      </c>
      <c r="EY28" s="163">
        <v>-12.419</v>
      </c>
      <c r="EZ28" s="163">
        <v>-12.794</v>
      </c>
      <c r="FA28" s="163">
        <v>6.9478999999999997</v>
      </c>
      <c r="FB28" s="163">
        <v>24.824999999999999</v>
      </c>
      <c r="FC28" s="163">
        <v>-31.887</v>
      </c>
      <c r="FD28" s="163">
        <v>6.5994000000000002</v>
      </c>
      <c r="FE28" s="163">
        <v>0</v>
      </c>
      <c r="FF28" s="163">
        <v>0</v>
      </c>
      <c r="FG28" s="163">
        <v>0</v>
      </c>
      <c r="FH28" s="163">
        <v>3.6543000000000001</v>
      </c>
      <c r="FI28" s="163">
        <v>2.1528</v>
      </c>
      <c r="FJ28" s="163">
        <v>9.5449999999999999</v>
      </c>
      <c r="FK28" s="163">
        <v>9.2100000000000009</v>
      </c>
      <c r="FL28" s="163">
        <v>16.745000000000001</v>
      </c>
      <c r="FM28" s="163">
        <v>28.806000000000001</v>
      </c>
      <c r="FN28" s="163">
        <v>28.722000000000001</v>
      </c>
      <c r="FO28" s="163">
        <v>23.759</v>
      </c>
      <c r="FP28" s="163">
        <v>35.557000000000002</v>
      </c>
      <c r="FQ28" s="163">
        <v>19.942</v>
      </c>
      <c r="FR28" s="163">
        <v>-11.849</v>
      </c>
      <c r="FS28" s="163">
        <v>-1.7170000000000001</v>
      </c>
      <c r="FT28" s="163">
        <v>0.3417</v>
      </c>
      <c r="FU28" s="163">
        <v>1.47</v>
      </c>
      <c r="FV28" s="163">
        <v>1.01</v>
      </c>
      <c r="FW28" s="163">
        <v>-19.442</v>
      </c>
      <c r="FX28" s="163">
        <v>1.3987000000000001</v>
      </c>
      <c r="FY28" s="163">
        <v>7.0068999999999999</v>
      </c>
      <c r="FZ28" s="163">
        <v>0.625</v>
      </c>
      <c r="GA28" s="163">
        <v>2.4561000000000002</v>
      </c>
      <c r="GB28" s="163">
        <v>23.19</v>
      </c>
      <c r="GC28" s="163">
        <v>-39.386000000000003</v>
      </c>
      <c r="GD28" s="163">
        <v>-27.276</v>
      </c>
      <c r="GE28" s="163">
        <v>-1.8798999999999999</v>
      </c>
      <c r="GF28" s="163">
        <v>27.927</v>
      </c>
      <c r="GG28" s="163">
        <v>-0.1</v>
      </c>
      <c r="GH28" s="163">
        <v>24.04</v>
      </c>
      <c r="GI28" s="163">
        <v>8.1516999999999999</v>
      </c>
      <c r="GJ28" s="163">
        <v>-8.7521000000000004</v>
      </c>
      <c r="GK28" s="163">
        <v>2.5173999999999999</v>
      </c>
      <c r="GL28" s="163">
        <v>3.9E-2</v>
      </c>
      <c r="GM28" s="164"/>
      <c r="GN28" s="163">
        <v>-11.318</v>
      </c>
      <c r="GO28" s="163">
        <v>-25.259</v>
      </c>
      <c r="GP28" s="163">
        <v>14.986000000000001</v>
      </c>
      <c r="GQ28" s="163">
        <v>-32.015999999999998</v>
      </c>
      <c r="GR28" s="163">
        <v>-19.684999999999999</v>
      </c>
      <c r="GS28" s="163">
        <v>-11.121</v>
      </c>
      <c r="GT28" s="163">
        <v>156.93</v>
      </c>
      <c r="GU28" s="163">
        <v>-4.8810000000000002</v>
      </c>
      <c r="GV28" s="163">
        <v>-8.0153999999999996</v>
      </c>
      <c r="GW28" s="163">
        <v>-7.3037000000000001</v>
      </c>
      <c r="GX28" s="163">
        <v>1.7485999999999999</v>
      </c>
      <c r="GY28" s="163">
        <v>10.430999999999999</v>
      </c>
      <c r="GZ28" s="163">
        <v>10.680999999999999</v>
      </c>
      <c r="HA28" s="163">
        <v>1</v>
      </c>
      <c r="HB28" s="163">
        <v>-27.7</v>
      </c>
      <c r="HC28" s="163">
        <v>-27.15</v>
      </c>
      <c r="HD28" s="163">
        <v>1.6798999999999999</v>
      </c>
      <c r="HE28" s="163">
        <v>0</v>
      </c>
      <c r="HF28" s="163">
        <v>-31.047999999999998</v>
      </c>
      <c r="HG28" s="163">
        <v>59.107999999999997</v>
      </c>
      <c r="HH28" s="163">
        <v>55.97</v>
      </c>
      <c r="HI28" s="163">
        <v>28.236999999999998</v>
      </c>
      <c r="HJ28" s="163">
        <v>27.901</v>
      </c>
      <c r="HK28" s="163">
        <v>0</v>
      </c>
      <c r="HL28" s="163">
        <v>0</v>
      </c>
      <c r="HM28" s="163">
        <v>-12.784000000000001</v>
      </c>
      <c r="HN28" s="163">
        <v>-13.287000000000001</v>
      </c>
      <c r="HO28" s="163">
        <v>5.4596</v>
      </c>
      <c r="HP28" s="163">
        <v>6.5153999999999996</v>
      </c>
      <c r="HQ28" s="163">
        <v>-23.059000000000001</v>
      </c>
      <c r="HR28" s="163">
        <v>-22.504000000000001</v>
      </c>
      <c r="HS28" s="163">
        <v>-21.515000000000001</v>
      </c>
      <c r="HT28" s="163">
        <v>-20.914000000000001</v>
      </c>
      <c r="HU28" s="163">
        <v>14.319000000000001</v>
      </c>
      <c r="HV28" s="163">
        <v>14.398999999999999</v>
      </c>
      <c r="HW28" s="163">
        <v>-26.5</v>
      </c>
      <c r="HX28" s="163">
        <v>-26.5</v>
      </c>
      <c r="HY28" s="163">
        <v>2.9361000000000002</v>
      </c>
      <c r="HZ28" s="163">
        <v>8</v>
      </c>
      <c r="IA28" s="163">
        <v>41.878</v>
      </c>
      <c r="IB28" s="163">
        <v>13.593999999999999</v>
      </c>
      <c r="IC28" s="163">
        <v>13.628</v>
      </c>
      <c r="ID28" s="163">
        <v>-13.6</v>
      </c>
      <c r="IE28" s="163">
        <v>-26</v>
      </c>
      <c r="IF28" s="163">
        <v>6</v>
      </c>
      <c r="IG28" s="163">
        <v>5.5</v>
      </c>
      <c r="IH28" s="163">
        <v>-18.103000000000002</v>
      </c>
      <c r="II28" s="163">
        <v>-17.969000000000001</v>
      </c>
      <c r="IJ28" s="163">
        <v>-109.17</v>
      </c>
      <c r="IK28" s="163">
        <v>65.167000000000002</v>
      </c>
      <c r="IL28" s="163">
        <v>-280.49</v>
      </c>
      <c r="IM28" s="163">
        <v>-30.867999999999999</v>
      </c>
      <c r="IN28" s="163">
        <v>-121.18</v>
      </c>
      <c r="IO28" s="163">
        <v>88.772999999999996</v>
      </c>
      <c r="IP28" s="163">
        <v>78.582999999999998</v>
      </c>
      <c r="IQ28" s="163">
        <v>130.04</v>
      </c>
      <c r="IR28" s="163">
        <v>69.707999999999998</v>
      </c>
      <c r="IS28" s="163">
        <v>15.673999999999999</v>
      </c>
      <c r="IT28" s="163">
        <v>20.100999999999999</v>
      </c>
      <c r="IU28" s="163">
        <v>17.262</v>
      </c>
      <c r="IV28" s="163">
        <v>-20.010999999999999</v>
      </c>
      <c r="IW28" s="163">
        <v>184.83</v>
      </c>
      <c r="IX28" s="163">
        <v>-177.33</v>
      </c>
      <c r="IY28" s="163">
        <v>16.399999999999999</v>
      </c>
      <c r="IZ28" s="163">
        <v>-6.9017999999999997</v>
      </c>
      <c r="JA28" s="163">
        <v>1.2195</v>
      </c>
      <c r="JB28" s="163">
        <v>8.8796999999999997</v>
      </c>
      <c r="JC28" s="163">
        <v>-10</v>
      </c>
      <c r="JD28" s="163">
        <v>-2.2130000000000001</v>
      </c>
      <c r="JE28" s="163">
        <v>-2.2109000000000001</v>
      </c>
      <c r="JF28" s="163">
        <v>6.4</v>
      </c>
      <c r="JG28" s="163">
        <v>-1.5199</v>
      </c>
      <c r="JH28" s="163">
        <v>-5.9028999999999998</v>
      </c>
      <c r="JI28" s="163">
        <v>-3.9841000000000002</v>
      </c>
      <c r="JJ28" s="163">
        <v>6.1539000000000001</v>
      </c>
      <c r="JK28" s="163">
        <v>-4.6555</v>
      </c>
      <c r="JL28" s="163">
        <v>2.2000000000000002</v>
      </c>
      <c r="JM28" s="163">
        <v>0.86699999999999999</v>
      </c>
      <c r="JN28" s="163">
        <v>0.95</v>
      </c>
      <c r="JO28" s="163">
        <v>0</v>
      </c>
      <c r="JP28" s="163">
        <v>0</v>
      </c>
      <c r="JQ28" s="163">
        <v>3.7052</v>
      </c>
      <c r="JR28" s="163">
        <v>3.6842000000000001</v>
      </c>
      <c r="JS28" s="163">
        <v>6.0735000000000001</v>
      </c>
      <c r="JT28" s="164"/>
      <c r="JU28" s="163">
        <v>10.898999999999999</v>
      </c>
      <c r="JV28" s="163">
        <v>8.9010999999999996</v>
      </c>
      <c r="JW28" s="163">
        <v>0.65</v>
      </c>
      <c r="JX28" s="163">
        <v>0.37</v>
      </c>
      <c r="JY28" s="163">
        <v>5.7220000000000004</v>
      </c>
      <c r="JZ28" s="163">
        <v>-20.23</v>
      </c>
      <c r="KA28" s="163">
        <v>-23.702000000000002</v>
      </c>
      <c r="KB28" s="163">
        <v>8.2136999999999993</v>
      </c>
      <c r="KC28" s="163">
        <v>15.907999999999999</v>
      </c>
      <c r="KD28" s="163">
        <v>-19.251999999999999</v>
      </c>
      <c r="KE28" s="163">
        <v>3.0268999999999999</v>
      </c>
      <c r="KF28" s="163">
        <v>-12.1</v>
      </c>
      <c r="KG28" s="163">
        <v>-5.1999000000000004</v>
      </c>
      <c r="KH28" s="163">
        <v>-40.430999999999997</v>
      </c>
      <c r="KI28" s="163">
        <v>-68.835999999999999</v>
      </c>
    </row>
    <row r="29" spans="1:295" ht="18" customHeight="1" x14ac:dyDescent="0.25">
      <c r="A29" s="160" t="s">
        <v>66</v>
      </c>
      <c r="B29" s="160" t="s">
        <v>710</v>
      </c>
      <c r="C29" s="163">
        <v>0</v>
      </c>
      <c r="D29" s="163">
        <v>4.3834999999999997</v>
      </c>
      <c r="E29" s="163">
        <v>-9.6127000000000002</v>
      </c>
      <c r="F29" s="163">
        <v>9.9514999999999993</v>
      </c>
      <c r="G29" s="163">
        <v>11.862</v>
      </c>
      <c r="H29" s="163">
        <v>0</v>
      </c>
      <c r="I29" s="163">
        <v>23.106999999999999</v>
      </c>
      <c r="J29" s="164"/>
      <c r="K29" s="163">
        <v>28.125</v>
      </c>
      <c r="L29" s="163">
        <v>12.361000000000001</v>
      </c>
      <c r="M29" s="163">
        <v>11.948</v>
      </c>
      <c r="N29" s="163">
        <v>-22.2</v>
      </c>
      <c r="O29" s="163">
        <v>-30.798999999999999</v>
      </c>
      <c r="P29" s="163">
        <v>6.5998999999999999</v>
      </c>
      <c r="Q29" s="163">
        <v>3.3119999999999998</v>
      </c>
      <c r="R29" s="163">
        <v>-24.2</v>
      </c>
      <c r="S29" s="163">
        <v>6.93E-2</v>
      </c>
      <c r="T29" s="163">
        <v>7.2689000000000004</v>
      </c>
      <c r="U29" s="163">
        <v>6.2027999999999999</v>
      </c>
      <c r="V29" s="163">
        <v>6.1395999999999997</v>
      </c>
      <c r="W29" s="163">
        <v>10.786</v>
      </c>
      <c r="X29" s="163">
        <v>0</v>
      </c>
      <c r="Y29" s="163">
        <v>2.4434999999999998</v>
      </c>
      <c r="Z29" s="163">
        <v>2.3462000000000001</v>
      </c>
      <c r="AA29" s="164"/>
      <c r="AB29" s="163">
        <v>-0.74870000000000003</v>
      </c>
      <c r="AC29" s="163">
        <v>0.48299999999999998</v>
      </c>
      <c r="AD29" s="163">
        <v>0.499</v>
      </c>
      <c r="AE29" s="163">
        <v>1.353</v>
      </c>
      <c r="AF29" s="163">
        <v>0</v>
      </c>
      <c r="AG29" s="163">
        <v>-2.2000000000000002</v>
      </c>
      <c r="AH29" s="163">
        <v>-0.29199999999999998</v>
      </c>
      <c r="AI29" s="163">
        <v>0.23400000000000001</v>
      </c>
      <c r="AJ29" s="163">
        <v>-13.359</v>
      </c>
      <c r="AK29" s="163">
        <v>-13.319000000000001</v>
      </c>
      <c r="AL29" s="163">
        <v>-10</v>
      </c>
      <c r="AM29" s="163">
        <v>-12.989000000000001</v>
      </c>
      <c r="AN29" s="163">
        <v>-13</v>
      </c>
      <c r="AO29" s="163">
        <v>5.4705000000000004</v>
      </c>
      <c r="AP29" s="163">
        <v>3.3563000000000001</v>
      </c>
      <c r="AQ29" s="163">
        <v>24.484999999999999</v>
      </c>
      <c r="AR29" s="163">
        <v>27.863</v>
      </c>
      <c r="AS29" s="163">
        <v>-11.361000000000001</v>
      </c>
      <c r="AT29" s="163">
        <v>2.1433</v>
      </c>
      <c r="AU29" s="163">
        <v>0</v>
      </c>
      <c r="AV29" s="163">
        <v>-0.18360000000000001</v>
      </c>
      <c r="AW29" s="163">
        <v>-0.15959999999999999</v>
      </c>
      <c r="AX29" s="163">
        <v>-17.146000000000001</v>
      </c>
      <c r="AY29" s="163">
        <v>-13.797000000000001</v>
      </c>
      <c r="AZ29" s="163">
        <v>5.5358999999999998</v>
      </c>
      <c r="BA29" s="163">
        <v>29.279</v>
      </c>
      <c r="BB29" s="163">
        <v>85.775000000000006</v>
      </c>
      <c r="BC29" s="163">
        <v>7.5579000000000001</v>
      </c>
      <c r="BD29" s="163">
        <v>-6.0998999999999999</v>
      </c>
      <c r="BE29" s="163">
        <v>-6.0998999999999999</v>
      </c>
      <c r="BF29" s="163">
        <v>-29.577999999999999</v>
      </c>
      <c r="BG29" s="163">
        <v>0</v>
      </c>
      <c r="BH29" s="163">
        <v>-3.5527000000000002</v>
      </c>
      <c r="BI29" s="163">
        <v>1.3141</v>
      </c>
      <c r="BJ29" s="163">
        <v>11.606999999999999</v>
      </c>
      <c r="BK29" s="163">
        <v>8.9861000000000004</v>
      </c>
      <c r="BL29" s="163">
        <v>5.8055000000000003</v>
      </c>
      <c r="BM29" s="163">
        <v>4.0650000000000004</v>
      </c>
      <c r="BN29" s="163">
        <v>-160.46</v>
      </c>
      <c r="BO29" s="163">
        <v>116.06</v>
      </c>
      <c r="BP29" s="163">
        <v>116.33</v>
      </c>
      <c r="BQ29" s="163">
        <v>-91.608999999999995</v>
      </c>
      <c r="BR29" s="163">
        <v>-81.370999999999995</v>
      </c>
      <c r="BS29" s="163">
        <v>-9.1669</v>
      </c>
      <c r="BT29" s="164"/>
      <c r="BU29" s="164"/>
      <c r="BV29" s="163">
        <v>40.406999999999996</v>
      </c>
      <c r="BW29" s="163">
        <v>15.159000000000001</v>
      </c>
      <c r="BX29" s="163">
        <v>8.5699000000000005</v>
      </c>
      <c r="BY29" s="163">
        <v>-5.94</v>
      </c>
      <c r="BZ29" s="163">
        <v>19.2</v>
      </c>
      <c r="CA29" s="163">
        <v>-21.963999999999999</v>
      </c>
      <c r="CB29" s="163">
        <v>-21.696000000000002</v>
      </c>
      <c r="CC29" s="163">
        <v>27.373000000000001</v>
      </c>
      <c r="CD29" s="163">
        <v>26.274999999999999</v>
      </c>
      <c r="CE29" s="163">
        <v>-7.4420999999999999</v>
      </c>
      <c r="CF29" s="163">
        <v>-36.159999999999997</v>
      </c>
      <c r="CG29" s="163">
        <v>-36.106999999999999</v>
      </c>
      <c r="CH29" s="163">
        <v>11.561999999999999</v>
      </c>
      <c r="CI29" s="163">
        <v>43.170999999999999</v>
      </c>
      <c r="CJ29" s="163">
        <v>2.88</v>
      </c>
      <c r="CK29" s="163">
        <v>6.4119999999999999</v>
      </c>
      <c r="CL29" s="163">
        <v>55.098999999999997</v>
      </c>
      <c r="CM29" s="163">
        <v>0</v>
      </c>
      <c r="CN29" s="163">
        <v>-5.1199000000000003</v>
      </c>
      <c r="CO29" s="163">
        <v>51.524000000000001</v>
      </c>
      <c r="CP29" s="163">
        <v>49.725000000000001</v>
      </c>
      <c r="CQ29" s="163">
        <v>50.354999999999997</v>
      </c>
      <c r="CR29" s="163">
        <v>93.704999999999998</v>
      </c>
      <c r="CS29" s="163">
        <v>94.01</v>
      </c>
      <c r="CT29" s="163">
        <v>-15.923</v>
      </c>
      <c r="CU29" s="163">
        <v>-109.73</v>
      </c>
      <c r="CV29" s="163">
        <v>7.1349999999999998</v>
      </c>
      <c r="CW29" s="163">
        <v>3.3706</v>
      </c>
      <c r="CX29" s="163">
        <v>38.770000000000003</v>
      </c>
      <c r="CY29" s="163">
        <v>26.34</v>
      </c>
      <c r="CZ29" s="163">
        <v>18.286000000000001</v>
      </c>
      <c r="DA29" s="163">
        <v>18.167000000000002</v>
      </c>
      <c r="DB29" s="163">
        <v>-12.769</v>
      </c>
      <c r="DC29" s="163">
        <v>25.512</v>
      </c>
      <c r="DD29" s="163">
        <v>-43.595999999999997</v>
      </c>
      <c r="DE29" s="163">
        <v>-42.898000000000003</v>
      </c>
      <c r="DF29" s="163">
        <v>49.982999999999997</v>
      </c>
      <c r="DG29" s="163">
        <v>1.41E-2</v>
      </c>
      <c r="DH29" s="163">
        <v>-6.5887000000000002</v>
      </c>
      <c r="DI29" s="163">
        <v>-15.898999999999999</v>
      </c>
      <c r="DJ29" s="163">
        <v>-14.699</v>
      </c>
      <c r="DK29" s="163">
        <v>-2.677</v>
      </c>
      <c r="DL29" s="163">
        <v>12.348000000000001</v>
      </c>
      <c r="DM29" s="163">
        <v>57.886000000000003</v>
      </c>
      <c r="DN29" s="163">
        <v>23.013000000000002</v>
      </c>
      <c r="DO29" s="163">
        <v>13.04</v>
      </c>
      <c r="DP29" s="163">
        <v>-7.36</v>
      </c>
      <c r="DQ29" s="163">
        <v>11.785</v>
      </c>
      <c r="DR29" s="163">
        <v>-54.673000000000002</v>
      </c>
      <c r="DS29" s="163">
        <v>-10.94</v>
      </c>
      <c r="DT29" s="163">
        <v>-11.039</v>
      </c>
      <c r="DU29" s="163">
        <v>39.53</v>
      </c>
      <c r="DV29" s="163">
        <v>5.48</v>
      </c>
      <c r="DW29" s="163">
        <v>-48.762999999999998</v>
      </c>
      <c r="DX29" s="163">
        <v>-24.427</v>
      </c>
      <c r="DY29" s="163">
        <v>-45.865000000000002</v>
      </c>
      <c r="DZ29" s="163">
        <v>-45.027000000000001</v>
      </c>
      <c r="EA29" s="163">
        <v>32.667000000000002</v>
      </c>
      <c r="EB29" s="163">
        <v>11.425000000000001</v>
      </c>
      <c r="EC29" s="163">
        <v>-2.3957000000000002</v>
      </c>
      <c r="ED29" s="163">
        <v>-2.0396999999999998</v>
      </c>
      <c r="EE29" s="163">
        <v>-22.738</v>
      </c>
      <c r="EF29" s="163">
        <v>-23.613</v>
      </c>
      <c r="EG29" s="163">
        <v>-13.694000000000001</v>
      </c>
      <c r="EH29" s="163">
        <v>23.440999999999999</v>
      </c>
      <c r="EI29" s="163">
        <v>-56.127000000000002</v>
      </c>
      <c r="EJ29" s="163">
        <v>0</v>
      </c>
      <c r="EK29" s="163">
        <v>-15.65</v>
      </c>
      <c r="EL29" s="163">
        <v>-15.401999999999999</v>
      </c>
      <c r="EM29" s="163">
        <v>40.994999999999997</v>
      </c>
      <c r="EN29" s="163">
        <v>-13.625</v>
      </c>
      <c r="EO29" s="163">
        <v>-13.316000000000001</v>
      </c>
      <c r="EP29" s="163">
        <v>-29.7</v>
      </c>
      <c r="EQ29" s="163">
        <v>-31.582000000000001</v>
      </c>
      <c r="ER29" s="163">
        <v>-31.006</v>
      </c>
      <c r="ES29" s="163">
        <v>33.643000000000001</v>
      </c>
      <c r="ET29" s="163">
        <v>26.399000000000001</v>
      </c>
      <c r="EU29" s="163">
        <v>-4.7300000000000004</v>
      </c>
      <c r="EV29" s="163">
        <v>3</v>
      </c>
      <c r="EW29" s="163">
        <v>6.6688000000000001</v>
      </c>
      <c r="EX29" s="163">
        <v>-33.177999999999997</v>
      </c>
      <c r="EY29" s="163">
        <v>-11.41</v>
      </c>
      <c r="EZ29" s="163">
        <v>-11.593</v>
      </c>
      <c r="FA29" s="163">
        <v>7.6867000000000001</v>
      </c>
      <c r="FB29" s="163">
        <v>23.776</v>
      </c>
      <c r="FC29" s="163">
        <v>-36.034999999999997</v>
      </c>
      <c r="FD29" s="163">
        <v>6.6726000000000001</v>
      </c>
      <c r="FE29" s="163">
        <v>0</v>
      </c>
      <c r="FF29" s="163">
        <v>0</v>
      </c>
      <c r="FG29" s="163">
        <v>2.9573</v>
      </c>
      <c r="FH29" s="163">
        <v>2.9325999999999999</v>
      </c>
      <c r="FI29" s="163">
        <v>2.2616999999999998</v>
      </c>
      <c r="FJ29" s="163">
        <v>9.0426000000000002</v>
      </c>
      <c r="FK29" s="163">
        <v>10.047000000000001</v>
      </c>
      <c r="FL29" s="163">
        <v>15.907999999999999</v>
      </c>
      <c r="FM29" s="163">
        <v>28.875</v>
      </c>
      <c r="FN29" s="163">
        <v>28.620999999999999</v>
      </c>
      <c r="FO29" s="163">
        <v>22.786000000000001</v>
      </c>
      <c r="FP29" s="163">
        <v>35.673999999999999</v>
      </c>
      <c r="FQ29" s="163">
        <v>19.093</v>
      </c>
      <c r="FR29" s="163">
        <v>-12.279</v>
      </c>
      <c r="FS29" s="163">
        <v>-2.3157999999999999</v>
      </c>
      <c r="FT29" s="163">
        <v>0.3417</v>
      </c>
      <c r="FU29" s="163">
        <v>1.39</v>
      </c>
      <c r="FV29" s="163">
        <v>1.72</v>
      </c>
      <c r="FW29" s="163">
        <v>-20.396999999999998</v>
      </c>
      <c r="FX29" s="163">
        <v>1.2958000000000001</v>
      </c>
      <c r="FY29" s="163">
        <v>6.8738999999999999</v>
      </c>
      <c r="FZ29" s="163">
        <v>0.77100000000000002</v>
      </c>
      <c r="GA29" s="163">
        <v>2.3323</v>
      </c>
      <c r="GB29" s="163">
        <v>23.35</v>
      </c>
      <c r="GC29" s="163">
        <v>-37.887999999999998</v>
      </c>
      <c r="GD29" s="163">
        <v>-25.175000000000001</v>
      </c>
      <c r="GE29" s="163">
        <v>-1.9399</v>
      </c>
      <c r="GF29" s="163">
        <v>28.36</v>
      </c>
      <c r="GG29" s="163">
        <v>-0.1</v>
      </c>
      <c r="GH29" s="163">
        <v>24.681999999999999</v>
      </c>
      <c r="GI29" s="163">
        <v>8.1060999999999996</v>
      </c>
      <c r="GJ29" s="163">
        <v>-8.6736000000000004</v>
      </c>
      <c r="GK29" s="163">
        <v>2.5655000000000001</v>
      </c>
      <c r="GL29" s="163">
        <v>3.9E-2</v>
      </c>
      <c r="GM29" s="164"/>
      <c r="GN29" s="163">
        <v>-11.215</v>
      </c>
      <c r="GO29" s="163">
        <v>-18.89</v>
      </c>
      <c r="GP29" s="163">
        <v>15.47</v>
      </c>
      <c r="GQ29" s="163">
        <v>-32.183999999999997</v>
      </c>
      <c r="GR29" s="163">
        <v>-22.344999999999999</v>
      </c>
      <c r="GS29" s="163">
        <v>-9.6595999999999993</v>
      </c>
      <c r="GT29" s="163">
        <v>159.56</v>
      </c>
      <c r="GU29" s="163">
        <v>-4.4015000000000004</v>
      </c>
      <c r="GV29" s="163">
        <v>-8.4847999999999999</v>
      </c>
      <c r="GW29" s="163">
        <v>-7.1779999999999999</v>
      </c>
      <c r="GX29" s="163">
        <v>1.8107</v>
      </c>
      <c r="GY29" s="163">
        <v>10.512</v>
      </c>
      <c r="GZ29" s="163">
        <v>10.586</v>
      </c>
      <c r="HA29" s="163">
        <v>1.1431</v>
      </c>
      <c r="HB29" s="163">
        <v>-26.437000000000001</v>
      </c>
      <c r="HC29" s="163">
        <v>-22.696000000000002</v>
      </c>
      <c r="HD29" s="163">
        <v>7.96</v>
      </c>
      <c r="HE29" s="163">
        <v>-4.9873000000000003</v>
      </c>
      <c r="HF29" s="163">
        <v>-38.292999999999999</v>
      </c>
      <c r="HG29" s="163">
        <v>64.194000000000003</v>
      </c>
      <c r="HH29" s="163">
        <v>57.823999999999998</v>
      </c>
      <c r="HI29" s="163">
        <v>31.099</v>
      </c>
      <c r="HJ29" s="163">
        <v>31.954000000000001</v>
      </c>
      <c r="HK29" s="163">
        <v>0</v>
      </c>
      <c r="HL29" s="163">
        <v>0</v>
      </c>
      <c r="HM29" s="163">
        <v>-11.419</v>
      </c>
      <c r="HN29" s="163">
        <v>-12.32</v>
      </c>
      <c r="HO29" s="163">
        <v>5.4596</v>
      </c>
      <c r="HP29" s="163">
        <v>6.5153999999999996</v>
      </c>
      <c r="HQ29" s="163">
        <v>-21.488</v>
      </c>
      <c r="HR29" s="163">
        <v>-20.905000000000001</v>
      </c>
      <c r="HS29" s="163">
        <v>-20.728999999999999</v>
      </c>
      <c r="HT29" s="163">
        <v>-20.867999999999999</v>
      </c>
      <c r="HU29" s="163">
        <v>11.93</v>
      </c>
      <c r="HV29" s="163">
        <v>11.59</v>
      </c>
      <c r="HW29" s="163">
        <v>-24.798999999999999</v>
      </c>
      <c r="HX29" s="163">
        <v>-25.399000000000001</v>
      </c>
      <c r="HY29" s="163">
        <v>2.9361000000000002</v>
      </c>
      <c r="HZ29" s="163">
        <v>6.48</v>
      </c>
      <c r="IA29" s="163">
        <v>30.167999999999999</v>
      </c>
      <c r="IB29" s="163">
        <v>17.759</v>
      </c>
      <c r="IC29" s="163">
        <v>17.64</v>
      </c>
      <c r="ID29" s="163">
        <v>-13.3</v>
      </c>
      <c r="IE29" s="163">
        <v>-27.7</v>
      </c>
      <c r="IF29" s="163">
        <v>5.5998999999999999</v>
      </c>
      <c r="IG29" s="163">
        <v>4.9000000000000004</v>
      </c>
      <c r="IH29" s="163">
        <v>-18.103000000000002</v>
      </c>
      <c r="II29" s="163">
        <v>-18.045000000000002</v>
      </c>
      <c r="IJ29" s="163">
        <v>-99.29</v>
      </c>
      <c r="IK29" s="163">
        <v>70.465000000000003</v>
      </c>
      <c r="IL29" s="163">
        <v>-283.04000000000002</v>
      </c>
      <c r="IM29" s="163">
        <v>-37.292000000000002</v>
      </c>
      <c r="IN29" s="163">
        <v>-135.97</v>
      </c>
      <c r="IO29" s="163">
        <v>96.418000000000006</v>
      </c>
      <c r="IP29" s="163">
        <v>69.436999999999998</v>
      </c>
      <c r="IQ29" s="163">
        <v>121.65</v>
      </c>
      <c r="IR29" s="163">
        <v>79.849000000000004</v>
      </c>
      <c r="IS29" s="163">
        <v>28.518000000000001</v>
      </c>
      <c r="IT29" s="163">
        <v>16.916</v>
      </c>
      <c r="IU29" s="163">
        <v>16.797000000000001</v>
      </c>
      <c r="IV29" s="163">
        <v>-11.879</v>
      </c>
      <c r="IW29" s="163">
        <v>197.23</v>
      </c>
      <c r="IX29" s="163">
        <v>-180.17</v>
      </c>
      <c r="IY29" s="163">
        <v>29.19</v>
      </c>
      <c r="IZ29" s="163">
        <v>-15.071999999999999</v>
      </c>
      <c r="JA29" s="163">
        <v>-0.3503</v>
      </c>
      <c r="JB29" s="163">
        <v>8.8796999999999997</v>
      </c>
      <c r="JC29" s="163">
        <v>-10.079000000000001</v>
      </c>
      <c r="JD29" s="163">
        <v>-2.302</v>
      </c>
      <c r="JE29" s="163">
        <v>-2.3129</v>
      </c>
      <c r="JF29" s="163">
        <v>6.2398999999999996</v>
      </c>
      <c r="JG29" s="163">
        <v>-1.6798999999999999</v>
      </c>
      <c r="JH29" s="163">
        <v>-5.6346999999999996</v>
      </c>
      <c r="JI29" s="163">
        <v>-4.2160000000000002</v>
      </c>
      <c r="JJ29" s="163">
        <v>6.7977999999999996</v>
      </c>
      <c r="JK29" s="163">
        <v>-4.6280000000000001</v>
      </c>
      <c r="JL29" s="163">
        <v>2</v>
      </c>
      <c r="JM29" s="163">
        <v>0.66900000000000004</v>
      </c>
      <c r="JN29" s="163">
        <v>0.69099999999999995</v>
      </c>
      <c r="JO29" s="163">
        <v>0</v>
      </c>
      <c r="JP29" s="163">
        <v>0</v>
      </c>
      <c r="JQ29" s="163">
        <v>4.2240000000000002</v>
      </c>
      <c r="JR29" s="163">
        <v>3.7581000000000002</v>
      </c>
      <c r="JS29" s="163">
        <v>4.0986000000000002</v>
      </c>
      <c r="JT29" s="164"/>
      <c r="JU29" s="163">
        <v>11.398999999999999</v>
      </c>
      <c r="JV29" s="163">
        <v>8.2114999999999991</v>
      </c>
      <c r="JW29" s="163">
        <v>0.73</v>
      </c>
      <c r="JX29" s="163">
        <v>0.37</v>
      </c>
      <c r="JY29" s="163">
        <v>3.5562</v>
      </c>
      <c r="JZ29" s="163">
        <v>-19.491</v>
      </c>
      <c r="KA29" s="163">
        <v>-22.949000000000002</v>
      </c>
      <c r="KB29" s="163">
        <v>5.2911000000000001</v>
      </c>
      <c r="KC29" s="163">
        <v>14.795</v>
      </c>
      <c r="KD29" s="163">
        <v>-18.753</v>
      </c>
      <c r="KE29" s="163">
        <v>2.7233000000000001</v>
      </c>
      <c r="KF29" s="163">
        <v>-11.1</v>
      </c>
      <c r="KG29" s="163">
        <v>-6.0998999999999999</v>
      </c>
      <c r="KH29" s="163">
        <v>-40.383000000000003</v>
      </c>
      <c r="KI29" s="163">
        <v>-65.97</v>
      </c>
    </row>
    <row r="30" spans="1:295" ht="18" customHeight="1" x14ac:dyDescent="0.25">
      <c r="A30" s="160" t="s">
        <v>66</v>
      </c>
      <c r="B30" s="160" t="s">
        <v>711</v>
      </c>
      <c r="C30" s="163">
        <v>0</v>
      </c>
      <c r="D30" s="163">
        <v>4.2672999999999996</v>
      </c>
      <c r="E30" s="163">
        <v>-8.8460999999999999</v>
      </c>
      <c r="F30" s="163">
        <v>4.6024000000000003</v>
      </c>
      <c r="G30" s="163">
        <v>12.608000000000001</v>
      </c>
      <c r="H30" s="163">
        <v>0</v>
      </c>
      <c r="I30" s="163">
        <v>24.712</v>
      </c>
      <c r="J30" s="164"/>
      <c r="K30" s="163">
        <v>29.289000000000001</v>
      </c>
      <c r="L30" s="163">
        <v>13.074999999999999</v>
      </c>
      <c r="M30" s="163">
        <v>12.561999999999999</v>
      </c>
      <c r="N30" s="163">
        <v>-22.2</v>
      </c>
      <c r="O30" s="163">
        <v>-33</v>
      </c>
      <c r="P30" s="163">
        <v>8.8000000000000007</v>
      </c>
      <c r="Q30" s="163">
        <v>4.1398999999999999</v>
      </c>
      <c r="R30" s="163">
        <v>-24.2</v>
      </c>
      <c r="S30" s="163">
        <v>-0.20930000000000001</v>
      </c>
      <c r="T30" s="163">
        <v>9.9480000000000004</v>
      </c>
      <c r="U30" s="163">
        <v>6.5309999999999997</v>
      </c>
      <c r="V30" s="163">
        <v>6.2641</v>
      </c>
      <c r="W30" s="163">
        <v>11.215</v>
      </c>
      <c r="X30" s="163">
        <v>0</v>
      </c>
      <c r="Y30" s="163">
        <v>2.5627</v>
      </c>
      <c r="Z30" s="163">
        <v>2.3083999999999998</v>
      </c>
      <c r="AA30" s="164"/>
      <c r="AB30" s="163">
        <v>-0.70020000000000004</v>
      </c>
      <c r="AC30" s="163">
        <v>0.32100000000000001</v>
      </c>
      <c r="AD30" s="163">
        <v>0.39300000000000002</v>
      </c>
      <c r="AE30" s="163">
        <v>1.1358999999999999</v>
      </c>
      <c r="AF30" s="163">
        <v>0</v>
      </c>
      <c r="AG30" s="163">
        <v>-2.2000000000000002</v>
      </c>
      <c r="AH30" s="163">
        <v>-0.29199999999999998</v>
      </c>
      <c r="AI30" s="163">
        <v>0.23400000000000001</v>
      </c>
      <c r="AJ30" s="163">
        <v>-12.88</v>
      </c>
      <c r="AK30" s="163">
        <v>-11.689</v>
      </c>
      <c r="AL30" s="163">
        <v>-10</v>
      </c>
      <c r="AM30" s="163">
        <v>-13.279</v>
      </c>
      <c r="AN30" s="163">
        <v>-13.069000000000001</v>
      </c>
      <c r="AO30" s="163">
        <v>6.6673999999999998</v>
      </c>
      <c r="AP30" s="163">
        <v>3.3256999999999999</v>
      </c>
      <c r="AQ30" s="163">
        <v>23.57</v>
      </c>
      <c r="AR30" s="163">
        <v>26.603999999999999</v>
      </c>
      <c r="AS30" s="163">
        <v>-10.39</v>
      </c>
      <c r="AT30" s="163">
        <v>2.1433</v>
      </c>
      <c r="AU30" s="163">
        <v>0</v>
      </c>
      <c r="AV30" s="163">
        <v>6.0377999999999998</v>
      </c>
      <c r="AW30" s="163">
        <v>5.9947999999999997</v>
      </c>
      <c r="AX30" s="163">
        <v>-20.361000000000001</v>
      </c>
      <c r="AY30" s="163">
        <v>-13.797000000000001</v>
      </c>
      <c r="AZ30" s="163">
        <v>6.3250000000000002</v>
      </c>
      <c r="BA30" s="163">
        <v>30.771000000000001</v>
      </c>
      <c r="BB30" s="163">
        <v>81.119</v>
      </c>
      <c r="BC30" s="163">
        <v>7.2407000000000004</v>
      </c>
      <c r="BD30" s="163">
        <v>-6.1999000000000004</v>
      </c>
      <c r="BE30" s="163">
        <v>-6.1999000000000004</v>
      </c>
      <c r="BF30" s="163">
        <v>-26.05</v>
      </c>
      <c r="BG30" s="163">
        <v>0</v>
      </c>
      <c r="BH30" s="163">
        <v>-3.5644</v>
      </c>
      <c r="BI30" s="163">
        <v>1.3141</v>
      </c>
      <c r="BJ30" s="163">
        <v>10.446999999999999</v>
      </c>
      <c r="BK30" s="163">
        <v>9.1682000000000006</v>
      </c>
      <c r="BL30" s="163">
        <v>6.0781000000000001</v>
      </c>
      <c r="BM30" s="163">
        <v>4.1662999999999997</v>
      </c>
      <c r="BN30" s="163">
        <v>-148.88999999999999</v>
      </c>
      <c r="BO30" s="163">
        <v>116.88</v>
      </c>
      <c r="BP30" s="163">
        <v>118.01</v>
      </c>
      <c r="BQ30" s="163">
        <v>-90.789000000000001</v>
      </c>
      <c r="BR30" s="163">
        <v>-71.522000000000006</v>
      </c>
      <c r="BS30" s="163">
        <v>-9.1669</v>
      </c>
      <c r="BT30" s="164"/>
      <c r="BU30" s="164"/>
      <c r="BV30" s="163">
        <v>41.533999999999999</v>
      </c>
      <c r="BW30" s="163">
        <v>15.63</v>
      </c>
      <c r="BX30" s="163">
        <v>9.27</v>
      </c>
      <c r="BY30" s="163">
        <v>-5.9499000000000004</v>
      </c>
      <c r="BZ30" s="163">
        <v>19.7</v>
      </c>
      <c r="CA30" s="163">
        <v>-23.036000000000001</v>
      </c>
      <c r="CB30" s="163">
        <v>-22.902000000000001</v>
      </c>
      <c r="CC30" s="163">
        <v>28.757000000000001</v>
      </c>
      <c r="CD30" s="163">
        <v>26.867000000000001</v>
      </c>
      <c r="CE30" s="163">
        <v>-7.7165999999999997</v>
      </c>
      <c r="CF30" s="163">
        <v>-36.331000000000003</v>
      </c>
      <c r="CG30" s="163">
        <v>-36.360999999999997</v>
      </c>
      <c r="CH30" s="163">
        <v>10.917</v>
      </c>
      <c r="CI30" s="163">
        <v>37.985999999999997</v>
      </c>
      <c r="CJ30" s="163">
        <v>2.88</v>
      </c>
      <c r="CK30" s="163">
        <v>6.4119999999999999</v>
      </c>
      <c r="CL30" s="163">
        <v>57.2</v>
      </c>
      <c r="CM30" s="163">
        <v>0</v>
      </c>
      <c r="CN30" s="163">
        <v>-5.05</v>
      </c>
      <c r="CO30" s="163">
        <v>49.933</v>
      </c>
      <c r="CP30" s="163">
        <v>48.634999999999998</v>
      </c>
      <c r="CQ30" s="163">
        <v>47.548000000000002</v>
      </c>
      <c r="CR30" s="163">
        <v>91.893000000000001</v>
      </c>
      <c r="CS30" s="163">
        <v>92.787999999999997</v>
      </c>
      <c r="CT30" s="163">
        <v>-14.345000000000001</v>
      </c>
      <c r="CU30" s="163">
        <v>-107.88</v>
      </c>
      <c r="CV30" s="163">
        <v>7.4433999999999996</v>
      </c>
      <c r="CW30" s="163">
        <v>3.7347000000000001</v>
      </c>
      <c r="CX30" s="163">
        <v>39.069000000000003</v>
      </c>
      <c r="CY30" s="163">
        <v>27.44</v>
      </c>
      <c r="CZ30" s="163">
        <v>18.286000000000001</v>
      </c>
      <c r="DA30" s="163">
        <v>18.167000000000002</v>
      </c>
      <c r="DB30" s="163">
        <v>-12.829000000000001</v>
      </c>
      <c r="DC30" s="163">
        <v>25.512</v>
      </c>
      <c r="DD30" s="163">
        <v>-38.588999999999999</v>
      </c>
      <c r="DE30" s="163">
        <v>-38.305999999999997</v>
      </c>
      <c r="DF30" s="163">
        <v>45.110999999999997</v>
      </c>
      <c r="DG30" s="163">
        <v>1.41E-2</v>
      </c>
      <c r="DH30" s="163">
        <v>-6.6830999999999996</v>
      </c>
      <c r="DI30" s="163">
        <v>-18.600000000000001</v>
      </c>
      <c r="DJ30" s="163">
        <v>-17.2</v>
      </c>
      <c r="DK30" s="163">
        <v>-2.3058999999999998</v>
      </c>
      <c r="DL30" s="163">
        <v>12.535</v>
      </c>
      <c r="DM30" s="163">
        <v>58.673999999999999</v>
      </c>
      <c r="DN30" s="163">
        <v>23.754999999999999</v>
      </c>
      <c r="DO30" s="163">
        <v>13.46</v>
      </c>
      <c r="DP30" s="163">
        <v>-7.7</v>
      </c>
      <c r="DQ30" s="163">
        <v>12.635999999999999</v>
      </c>
      <c r="DR30" s="163">
        <v>-54.673000000000002</v>
      </c>
      <c r="DS30" s="163">
        <v>-10.3</v>
      </c>
      <c r="DT30" s="163">
        <v>-10.27</v>
      </c>
      <c r="DU30" s="163">
        <v>42.54</v>
      </c>
      <c r="DV30" s="163">
        <v>5.22</v>
      </c>
      <c r="DW30" s="163">
        <v>-44.253999999999998</v>
      </c>
      <c r="DX30" s="163">
        <v>-21.99</v>
      </c>
      <c r="DY30" s="163">
        <v>-46.15</v>
      </c>
      <c r="DZ30" s="163">
        <v>-44.509</v>
      </c>
      <c r="EA30" s="163">
        <v>36.222999999999999</v>
      </c>
      <c r="EB30" s="163">
        <v>11.3</v>
      </c>
      <c r="EC30" s="163">
        <v>0.48049999999999998</v>
      </c>
      <c r="ED30" s="163">
        <v>0.36009999999999998</v>
      </c>
      <c r="EE30" s="163">
        <v>-19.228999999999999</v>
      </c>
      <c r="EF30" s="163">
        <v>-31.786999999999999</v>
      </c>
      <c r="EG30" s="163">
        <v>-15.036</v>
      </c>
      <c r="EH30" s="163">
        <v>25.036999999999999</v>
      </c>
      <c r="EI30" s="163">
        <v>-66.682000000000002</v>
      </c>
      <c r="EJ30" s="163">
        <v>0</v>
      </c>
      <c r="EK30" s="163">
        <v>-16.863</v>
      </c>
      <c r="EL30" s="163">
        <v>-16.11</v>
      </c>
      <c r="EM30" s="163">
        <v>39.969000000000001</v>
      </c>
      <c r="EN30" s="163">
        <v>-7.75</v>
      </c>
      <c r="EO30" s="163">
        <v>-7.3814000000000002</v>
      </c>
      <c r="EP30" s="163">
        <v>-34.82</v>
      </c>
      <c r="EQ30" s="163">
        <v>-31.672999999999998</v>
      </c>
      <c r="ER30" s="163">
        <v>-31.167000000000002</v>
      </c>
      <c r="ES30" s="163">
        <v>30.013000000000002</v>
      </c>
      <c r="ET30" s="163">
        <v>26.298999999999999</v>
      </c>
      <c r="EU30" s="163">
        <v>-4.5198999999999998</v>
      </c>
      <c r="EV30" s="163">
        <v>0</v>
      </c>
      <c r="EW30" s="163">
        <v>7.2003000000000004</v>
      </c>
      <c r="EX30" s="163">
        <v>-22.925000000000001</v>
      </c>
      <c r="EY30" s="163">
        <v>-11.319000000000001</v>
      </c>
      <c r="EZ30" s="163">
        <v>-11.529</v>
      </c>
      <c r="FA30" s="163">
        <v>7.8235999999999999</v>
      </c>
      <c r="FB30" s="163">
        <v>22.942</v>
      </c>
      <c r="FC30" s="163">
        <v>-35.228000000000002</v>
      </c>
      <c r="FD30" s="163">
        <v>6.3673999999999999</v>
      </c>
      <c r="FE30" s="163">
        <v>0</v>
      </c>
      <c r="FF30" s="163">
        <v>0</v>
      </c>
      <c r="FG30" s="163">
        <v>0</v>
      </c>
      <c r="FH30" s="163">
        <v>4.0273000000000003</v>
      </c>
      <c r="FI30" s="163">
        <v>1.9519</v>
      </c>
      <c r="FJ30" s="163">
        <v>10.548999999999999</v>
      </c>
      <c r="FK30" s="163">
        <v>10.382</v>
      </c>
      <c r="FL30" s="163">
        <v>16.074999999999999</v>
      </c>
      <c r="FM30" s="163">
        <v>28.433</v>
      </c>
      <c r="FN30" s="163">
        <v>28.439</v>
      </c>
      <c r="FO30" s="163">
        <v>24.643000000000001</v>
      </c>
      <c r="FP30" s="163">
        <v>35.595999999999997</v>
      </c>
      <c r="FQ30" s="163">
        <v>19.010000000000002</v>
      </c>
      <c r="FR30" s="163">
        <v>-12.759</v>
      </c>
      <c r="FS30" s="163">
        <v>-1.6108</v>
      </c>
      <c r="FT30" s="163">
        <v>0.35089999999999999</v>
      </c>
      <c r="FU30" s="163">
        <v>0.91</v>
      </c>
      <c r="FV30" s="163">
        <v>1.23</v>
      </c>
      <c r="FW30" s="163">
        <v>-20.329999999999998</v>
      </c>
      <c r="FX30" s="163">
        <v>0</v>
      </c>
      <c r="FY30" s="163">
        <v>7.0468999999999999</v>
      </c>
      <c r="FZ30" s="163">
        <v>0.63300000000000001</v>
      </c>
      <c r="GA30" s="163">
        <v>2.4500999999999999</v>
      </c>
      <c r="GB30" s="163">
        <v>23.18</v>
      </c>
      <c r="GC30" s="163">
        <v>-38.139000000000003</v>
      </c>
      <c r="GD30" s="163">
        <v>-26.05</v>
      </c>
      <c r="GE30" s="163">
        <v>-1.6999</v>
      </c>
      <c r="GF30" s="163">
        <v>27.956</v>
      </c>
      <c r="GG30" s="163">
        <v>-0.1</v>
      </c>
      <c r="GH30" s="163">
        <v>22.655000000000001</v>
      </c>
      <c r="GI30" s="163">
        <v>7.6017999999999999</v>
      </c>
      <c r="GJ30" s="163">
        <v>-8.6534999999999993</v>
      </c>
      <c r="GK30" s="163">
        <v>2.7290000000000001</v>
      </c>
      <c r="GL30" s="163">
        <v>3.9E-2</v>
      </c>
      <c r="GM30" s="164"/>
      <c r="GN30" s="163">
        <v>-10.927</v>
      </c>
      <c r="GO30" s="163">
        <v>-22.251000000000001</v>
      </c>
      <c r="GP30" s="163">
        <v>16.670999999999999</v>
      </c>
      <c r="GQ30" s="163">
        <v>-31.763999999999999</v>
      </c>
      <c r="GR30" s="163">
        <v>-16.547000000000001</v>
      </c>
      <c r="GS30" s="163">
        <v>-10.965999999999999</v>
      </c>
      <c r="GT30" s="163">
        <v>141.62</v>
      </c>
      <c r="GU30" s="163">
        <v>-6.0109000000000004</v>
      </c>
      <c r="GV30" s="163">
        <v>-6.6845999999999997</v>
      </c>
      <c r="GW30" s="163">
        <v>-11.148</v>
      </c>
      <c r="GX30" s="163">
        <v>2.1293000000000002</v>
      </c>
      <c r="GY30" s="163">
        <v>10.343</v>
      </c>
      <c r="GZ30" s="163">
        <v>10.491</v>
      </c>
      <c r="HA30" s="163">
        <v>1</v>
      </c>
      <c r="HB30" s="163">
        <v>-25.268999999999998</v>
      </c>
      <c r="HC30" s="163">
        <v>-23.329000000000001</v>
      </c>
      <c r="HD30" s="163">
        <v>5.4499000000000004</v>
      </c>
      <c r="HE30" s="163">
        <v>0</v>
      </c>
      <c r="HF30" s="163">
        <v>-34.420999999999999</v>
      </c>
      <c r="HG30" s="163">
        <v>65.438000000000002</v>
      </c>
      <c r="HH30" s="163">
        <v>54.277999999999999</v>
      </c>
      <c r="HI30" s="163">
        <v>27.744</v>
      </c>
      <c r="HJ30" s="163">
        <v>28.093</v>
      </c>
      <c r="HK30" s="163">
        <v>0</v>
      </c>
      <c r="HL30" s="163">
        <v>0</v>
      </c>
      <c r="HM30" s="163">
        <v>-11.590999999999999</v>
      </c>
      <c r="HN30" s="163">
        <v>-12.167</v>
      </c>
      <c r="HO30" s="163">
        <v>5.4596</v>
      </c>
      <c r="HP30" s="163">
        <v>6.5153999999999996</v>
      </c>
      <c r="HQ30" s="163">
        <v>-20.081</v>
      </c>
      <c r="HR30" s="163">
        <v>-19.576000000000001</v>
      </c>
      <c r="HS30" s="163">
        <v>-21.254999999999999</v>
      </c>
      <c r="HT30" s="163">
        <v>-21.161000000000001</v>
      </c>
      <c r="HU30" s="163">
        <v>13.699</v>
      </c>
      <c r="HV30" s="163">
        <v>13.859</v>
      </c>
      <c r="HW30" s="163">
        <v>-25.6</v>
      </c>
      <c r="HX30" s="163">
        <v>-25.798999999999999</v>
      </c>
      <c r="HY30" s="163">
        <v>2.8664999999999998</v>
      </c>
      <c r="HZ30" s="163">
        <v>8.3199000000000005</v>
      </c>
      <c r="IA30" s="163">
        <v>35.203000000000003</v>
      </c>
      <c r="IB30" s="163">
        <v>17.794</v>
      </c>
      <c r="IC30" s="163">
        <v>17.097000000000001</v>
      </c>
      <c r="ID30" s="163">
        <v>-12.699</v>
      </c>
      <c r="IE30" s="163">
        <v>-28.2</v>
      </c>
      <c r="IF30" s="163">
        <v>2.5998999999999999</v>
      </c>
      <c r="IG30" s="163">
        <v>2.0998999999999999</v>
      </c>
      <c r="IH30" s="163">
        <v>-18.103000000000002</v>
      </c>
      <c r="II30" s="163">
        <v>-17.997</v>
      </c>
      <c r="IJ30" s="163">
        <v>-109.83</v>
      </c>
      <c r="IK30" s="163">
        <v>68.23</v>
      </c>
      <c r="IL30" s="163">
        <v>-280.85000000000002</v>
      </c>
      <c r="IM30" s="163">
        <v>-30.984000000000002</v>
      </c>
      <c r="IN30" s="163">
        <v>-131.05000000000001</v>
      </c>
      <c r="IO30" s="163">
        <v>85.41</v>
      </c>
      <c r="IP30" s="163">
        <v>79.156999999999996</v>
      </c>
      <c r="IQ30" s="163">
        <v>121.53</v>
      </c>
      <c r="IR30" s="163">
        <v>66.59</v>
      </c>
      <c r="IS30" s="163">
        <v>15.71</v>
      </c>
      <c r="IT30" s="163">
        <v>20.654</v>
      </c>
      <c r="IU30" s="163">
        <v>20.215</v>
      </c>
      <c r="IV30" s="163">
        <v>-11.199</v>
      </c>
      <c r="IW30" s="163">
        <v>183.19</v>
      </c>
      <c r="IX30" s="163">
        <v>-174.22</v>
      </c>
      <c r="IY30" s="163">
        <v>17.57</v>
      </c>
      <c r="IZ30" s="163">
        <v>-8.3873999999999995</v>
      </c>
      <c r="JA30" s="163">
        <v>-0.46750000000000003</v>
      </c>
      <c r="JB30" s="163">
        <v>8.8796999999999997</v>
      </c>
      <c r="JC30" s="163">
        <v>-9.76</v>
      </c>
      <c r="JD30" s="163">
        <v>-2.2519999999999998</v>
      </c>
      <c r="JE30" s="163">
        <v>-2.2509000000000001</v>
      </c>
      <c r="JF30" s="163">
        <v>5.6798999999999999</v>
      </c>
      <c r="JG30" s="163">
        <v>-1.6</v>
      </c>
      <c r="JH30" s="163">
        <v>-5.7154999999999996</v>
      </c>
      <c r="JI30" s="163">
        <v>-4.0694999999999997</v>
      </c>
      <c r="JJ30" s="163">
        <v>6.3888999999999996</v>
      </c>
      <c r="JK30" s="163">
        <v>-4.7744999999999997</v>
      </c>
      <c r="JL30" s="163">
        <v>2.5998999999999999</v>
      </c>
      <c r="JM30" s="163">
        <v>0.6</v>
      </c>
      <c r="JN30" s="163">
        <v>1.5189999999999999</v>
      </c>
      <c r="JO30" s="163">
        <v>0</v>
      </c>
      <c r="JP30" s="163">
        <v>0</v>
      </c>
      <c r="JQ30" s="163">
        <v>3.3254000000000001</v>
      </c>
      <c r="JR30" s="163">
        <v>3.4719000000000002</v>
      </c>
      <c r="JS30" s="163">
        <v>3.4405000000000001</v>
      </c>
      <c r="JT30" s="164"/>
      <c r="JU30" s="163">
        <v>12.398999999999999</v>
      </c>
      <c r="JV30" s="163">
        <v>9.4501000000000008</v>
      </c>
      <c r="JW30" s="163">
        <v>0.77</v>
      </c>
      <c r="JX30" s="163">
        <v>0.37</v>
      </c>
      <c r="JY30" s="163">
        <v>3.0419</v>
      </c>
      <c r="JZ30" s="163">
        <v>-19.363</v>
      </c>
      <c r="KA30" s="163">
        <v>-23.574999999999999</v>
      </c>
      <c r="KB30" s="163">
        <v>6.6756000000000002</v>
      </c>
      <c r="KC30" s="163">
        <v>14.836</v>
      </c>
      <c r="KD30" s="163">
        <v>-19.074999999999999</v>
      </c>
      <c r="KE30" s="163">
        <v>3.0638999999999998</v>
      </c>
      <c r="KF30" s="163">
        <v>-12.1</v>
      </c>
      <c r="KG30" s="163">
        <v>-4.6999000000000004</v>
      </c>
      <c r="KH30" s="163">
        <v>-46.515000000000001</v>
      </c>
      <c r="KI30" s="163">
        <v>-61.548999999999999</v>
      </c>
    </row>
    <row r="31" spans="1:295" ht="18" customHeight="1" x14ac:dyDescent="0.25">
      <c r="A31" s="160" t="s">
        <v>66</v>
      </c>
      <c r="B31" s="160" t="s">
        <v>712</v>
      </c>
      <c r="C31" s="163">
        <v>0</v>
      </c>
      <c r="D31" s="163">
        <v>5.1928000000000001</v>
      </c>
      <c r="E31" s="163">
        <v>-10.704000000000001</v>
      </c>
      <c r="F31" s="163">
        <v>9.8633000000000006</v>
      </c>
      <c r="G31" s="163">
        <v>12.057</v>
      </c>
      <c r="H31" s="163">
        <v>0</v>
      </c>
      <c r="I31" s="163">
        <v>24.07</v>
      </c>
      <c r="J31" s="164"/>
      <c r="K31" s="163">
        <v>28.852</v>
      </c>
      <c r="L31" s="163">
        <v>13.029</v>
      </c>
      <c r="M31" s="163">
        <v>15.991</v>
      </c>
      <c r="N31" s="163">
        <v>-24.42</v>
      </c>
      <c r="O31" s="163">
        <v>-33</v>
      </c>
      <c r="P31" s="163">
        <v>8.8000000000000007</v>
      </c>
      <c r="Q31" s="163">
        <v>4.1398999999999999</v>
      </c>
      <c r="R31" s="163">
        <v>-24.2</v>
      </c>
      <c r="S31" s="163">
        <v>1.9551000000000001</v>
      </c>
      <c r="T31" s="163">
        <v>2.4573999999999998</v>
      </c>
      <c r="U31" s="163">
        <v>6.4649000000000001</v>
      </c>
      <c r="V31" s="163">
        <v>6.3720999999999997</v>
      </c>
      <c r="W31" s="163">
        <v>11.141</v>
      </c>
      <c r="X31" s="163">
        <v>0</v>
      </c>
      <c r="Y31" s="163">
        <v>2.3892000000000002</v>
      </c>
      <c r="Z31" s="163">
        <v>2.2621000000000002</v>
      </c>
      <c r="AA31" s="164"/>
      <c r="AB31" s="163">
        <v>-0.66800000000000004</v>
      </c>
      <c r="AC31" s="163">
        <v>0.54400000000000004</v>
      </c>
      <c r="AD31" s="163">
        <v>0.57799999999999996</v>
      </c>
      <c r="AE31" s="163">
        <v>1.0029999999999999</v>
      </c>
      <c r="AF31" s="163">
        <v>2.2200000000000002</v>
      </c>
      <c r="AG31" s="163">
        <v>-2.2000000000000002</v>
      </c>
      <c r="AH31" s="163">
        <v>-0.29199999999999998</v>
      </c>
      <c r="AI31" s="163">
        <v>0.23400000000000001</v>
      </c>
      <c r="AJ31" s="163">
        <v>-10.75</v>
      </c>
      <c r="AK31" s="163">
        <v>-10.779</v>
      </c>
      <c r="AL31" s="163">
        <v>-10</v>
      </c>
      <c r="AM31" s="163">
        <v>-13.289</v>
      </c>
      <c r="AN31" s="163">
        <v>-13.289</v>
      </c>
      <c r="AO31" s="163">
        <v>6.5552999999999999</v>
      </c>
      <c r="AP31" s="163">
        <v>3.3603000000000001</v>
      </c>
      <c r="AQ31" s="163">
        <v>21.815999999999999</v>
      </c>
      <c r="AR31" s="163">
        <v>25.134</v>
      </c>
      <c r="AS31" s="163">
        <v>-10.78</v>
      </c>
      <c r="AT31" s="163">
        <v>3.081</v>
      </c>
      <c r="AU31" s="163">
        <v>0</v>
      </c>
      <c r="AV31" s="163">
        <v>11.427</v>
      </c>
      <c r="AW31" s="163">
        <v>7.6913999999999998</v>
      </c>
      <c r="AX31" s="163">
        <v>-20.629000000000001</v>
      </c>
      <c r="AY31" s="163">
        <v>-17.547999999999998</v>
      </c>
      <c r="AZ31" s="163">
        <v>7.1140999999999996</v>
      </c>
      <c r="BA31" s="163">
        <v>37.189</v>
      </c>
      <c r="BB31" s="163">
        <v>83.417000000000002</v>
      </c>
      <c r="BC31" s="163">
        <v>7.1165000000000003</v>
      </c>
      <c r="BD31" s="163">
        <v>-5.9999000000000002</v>
      </c>
      <c r="BE31" s="163">
        <v>-5.9999000000000002</v>
      </c>
      <c r="BF31" s="163">
        <v>-25.276</v>
      </c>
      <c r="BG31" s="163">
        <v>0</v>
      </c>
      <c r="BH31" s="163">
        <v>-3.3763999999999998</v>
      </c>
      <c r="BI31" s="163">
        <v>1.3141</v>
      </c>
      <c r="BJ31" s="163">
        <v>9.9271999999999991</v>
      </c>
      <c r="BK31" s="163">
        <v>9.0388000000000002</v>
      </c>
      <c r="BL31" s="163">
        <v>7.4345999999999997</v>
      </c>
      <c r="BM31" s="163">
        <v>5.0102000000000002</v>
      </c>
      <c r="BN31" s="163">
        <v>-139.68</v>
      </c>
      <c r="BO31" s="163">
        <v>117.4</v>
      </c>
      <c r="BP31" s="163">
        <v>116.42</v>
      </c>
      <c r="BQ31" s="163">
        <v>-102.29</v>
      </c>
      <c r="BR31" s="163">
        <v>-64.209000000000003</v>
      </c>
      <c r="BS31" s="163">
        <v>-9.1669</v>
      </c>
      <c r="BT31" s="164"/>
      <c r="BU31" s="164"/>
      <c r="BV31" s="163">
        <v>42.552</v>
      </c>
      <c r="BW31" s="163">
        <v>15.88</v>
      </c>
      <c r="BX31" s="163">
        <v>9.3199000000000005</v>
      </c>
      <c r="BY31" s="163">
        <v>-5.01</v>
      </c>
      <c r="BZ31" s="163">
        <v>20.579000000000001</v>
      </c>
      <c r="CA31" s="163">
        <v>-22.5</v>
      </c>
      <c r="CB31" s="163">
        <v>-22.366</v>
      </c>
      <c r="CC31" s="163">
        <v>27.256</v>
      </c>
      <c r="CD31" s="163">
        <v>25.87</v>
      </c>
      <c r="CE31" s="163">
        <v>-7.835</v>
      </c>
      <c r="CF31" s="163">
        <v>-35.94</v>
      </c>
      <c r="CG31" s="163">
        <v>-36.158000000000001</v>
      </c>
      <c r="CH31" s="163">
        <v>10.907</v>
      </c>
      <c r="CI31" s="163">
        <v>37.677</v>
      </c>
      <c r="CJ31" s="163">
        <v>2.88</v>
      </c>
      <c r="CK31" s="163">
        <v>6.4119999999999999</v>
      </c>
      <c r="CL31" s="163">
        <v>57.9</v>
      </c>
      <c r="CM31" s="163">
        <v>0</v>
      </c>
      <c r="CN31" s="163">
        <v>-5.0198999999999998</v>
      </c>
      <c r="CO31" s="163">
        <v>50.536000000000001</v>
      </c>
      <c r="CP31" s="163">
        <v>50.886000000000003</v>
      </c>
      <c r="CQ31" s="163">
        <v>49.819000000000003</v>
      </c>
      <c r="CR31" s="163">
        <v>89.296999999999997</v>
      </c>
      <c r="CS31" s="163">
        <v>90.778000000000006</v>
      </c>
      <c r="CT31" s="163">
        <v>-15.353</v>
      </c>
      <c r="CU31" s="163">
        <v>-107.59</v>
      </c>
      <c r="CV31" s="163">
        <v>7.3662000000000001</v>
      </c>
      <c r="CW31" s="163">
        <v>3.6968999999999999</v>
      </c>
      <c r="CX31" s="163">
        <v>38.939</v>
      </c>
      <c r="CY31" s="163">
        <v>27.888999999999999</v>
      </c>
      <c r="CZ31" s="163">
        <v>18.286000000000001</v>
      </c>
      <c r="DA31" s="163">
        <v>18.167000000000002</v>
      </c>
      <c r="DB31" s="163">
        <v>-13.439</v>
      </c>
      <c r="DC31" s="163">
        <v>25.512</v>
      </c>
      <c r="DD31" s="163">
        <v>-38.661000000000001</v>
      </c>
      <c r="DE31" s="163">
        <v>-37.756</v>
      </c>
      <c r="DF31" s="163">
        <v>46.875</v>
      </c>
      <c r="DG31" s="163">
        <v>1.3899999999999999E-2</v>
      </c>
      <c r="DH31" s="163">
        <v>-7.0437000000000003</v>
      </c>
      <c r="DI31" s="163">
        <v>-19</v>
      </c>
      <c r="DJ31" s="163">
        <v>-17.2</v>
      </c>
      <c r="DK31" s="163">
        <v>-2.2863000000000002</v>
      </c>
      <c r="DL31" s="163">
        <v>13.096</v>
      </c>
      <c r="DM31" s="163">
        <v>58.832000000000001</v>
      </c>
      <c r="DN31" s="163">
        <v>24.683</v>
      </c>
      <c r="DO31" s="163">
        <v>14.17</v>
      </c>
      <c r="DP31" s="163">
        <v>-7.63</v>
      </c>
      <c r="DQ31" s="163">
        <v>12.122999999999999</v>
      </c>
      <c r="DR31" s="163">
        <v>-46.057000000000002</v>
      </c>
      <c r="DS31" s="163">
        <v>-10.73</v>
      </c>
      <c r="DT31" s="163">
        <v>-10.819000000000001</v>
      </c>
      <c r="DU31" s="163">
        <v>42.67</v>
      </c>
      <c r="DV31" s="163">
        <v>5.72</v>
      </c>
      <c r="DW31" s="163">
        <v>-44.671999999999997</v>
      </c>
      <c r="DX31" s="163">
        <v>-22.254000000000001</v>
      </c>
      <c r="DY31" s="163">
        <v>-44.637999999999998</v>
      </c>
      <c r="DZ31" s="163">
        <v>-43.863</v>
      </c>
      <c r="EA31" s="163">
        <v>36.173999999999999</v>
      </c>
      <c r="EB31" s="163">
        <v>13.558999999999999</v>
      </c>
      <c r="EC31" s="163">
        <v>1.3848</v>
      </c>
      <c r="ED31" s="163">
        <v>1.2149000000000001</v>
      </c>
      <c r="EE31" s="163">
        <v>-8.5654000000000003</v>
      </c>
      <c r="EF31" s="163">
        <v>-19.622</v>
      </c>
      <c r="EG31" s="163">
        <v>-16.097000000000001</v>
      </c>
      <c r="EH31" s="163">
        <v>38.433999999999997</v>
      </c>
      <c r="EI31" s="163">
        <v>-70.808999999999997</v>
      </c>
      <c r="EJ31" s="163">
        <v>0</v>
      </c>
      <c r="EK31" s="163">
        <v>-16.675999999999998</v>
      </c>
      <c r="EL31" s="163">
        <v>-16.364999999999998</v>
      </c>
      <c r="EM31" s="163">
        <v>43.399000000000001</v>
      </c>
      <c r="EN31" s="163">
        <v>-13.842000000000001</v>
      </c>
      <c r="EO31" s="163">
        <v>-14.206</v>
      </c>
      <c r="EP31" s="163">
        <v>-26.116</v>
      </c>
      <c r="EQ31" s="163">
        <v>-30.952000000000002</v>
      </c>
      <c r="ER31" s="163">
        <v>-30.725999999999999</v>
      </c>
      <c r="ES31" s="163">
        <v>33.017000000000003</v>
      </c>
      <c r="ET31" s="163">
        <v>25.279</v>
      </c>
      <c r="EU31" s="163">
        <v>-4.0198999999999998</v>
      </c>
      <c r="EV31" s="163">
        <v>2.2000000000000002</v>
      </c>
      <c r="EW31" s="163">
        <v>7.1180000000000003</v>
      </c>
      <c r="EX31" s="163">
        <v>-35.093000000000004</v>
      </c>
      <c r="EY31" s="163">
        <v>-11.032999999999999</v>
      </c>
      <c r="EZ31" s="163">
        <v>-11.337</v>
      </c>
      <c r="FA31" s="163">
        <v>7.8367000000000004</v>
      </c>
      <c r="FB31" s="163">
        <v>23.291</v>
      </c>
      <c r="FC31" s="163">
        <v>-34.368000000000002</v>
      </c>
      <c r="FD31" s="163">
        <v>6.4162999999999997</v>
      </c>
      <c r="FE31" s="163">
        <v>0</v>
      </c>
      <c r="FF31" s="163">
        <v>0</v>
      </c>
      <c r="FG31" s="163">
        <v>0</v>
      </c>
      <c r="FH31" s="163">
        <v>3.1545000000000001</v>
      </c>
      <c r="FI31" s="163">
        <v>2.6747000000000001</v>
      </c>
      <c r="FJ31" s="163">
        <v>10.382</v>
      </c>
      <c r="FK31" s="163">
        <v>10.382</v>
      </c>
      <c r="FL31" s="163">
        <v>14.568</v>
      </c>
      <c r="FM31" s="163">
        <v>27.984999999999999</v>
      </c>
      <c r="FN31" s="163">
        <v>27.856999999999999</v>
      </c>
      <c r="FO31" s="163">
        <v>23.640999999999998</v>
      </c>
      <c r="FP31" s="163">
        <v>33.338000000000001</v>
      </c>
      <c r="FQ31" s="163">
        <v>20.68</v>
      </c>
      <c r="FR31" s="163">
        <v>-12.279</v>
      </c>
      <c r="FS31" s="163">
        <v>-1.4168000000000001</v>
      </c>
      <c r="FT31" s="163">
        <v>0.36830000000000002</v>
      </c>
      <c r="FU31" s="163">
        <v>1.19</v>
      </c>
      <c r="FV31" s="163">
        <v>1.52</v>
      </c>
      <c r="FW31" s="163">
        <v>-21.206</v>
      </c>
      <c r="FX31" s="163">
        <v>0</v>
      </c>
      <c r="FY31" s="163">
        <v>7.0719000000000003</v>
      </c>
      <c r="FZ31" s="163">
        <v>0.65</v>
      </c>
      <c r="GA31" s="163">
        <v>2.3056999999999999</v>
      </c>
      <c r="GB31" s="163">
        <v>22.45</v>
      </c>
      <c r="GC31" s="163">
        <v>-35.792999999999999</v>
      </c>
      <c r="GD31" s="163">
        <v>-23.625</v>
      </c>
      <c r="GE31" s="163">
        <v>-1.8099000000000001</v>
      </c>
      <c r="GF31" s="163">
        <v>26.827000000000002</v>
      </c>
      <c r="GG31" s="163">
        <v>-0.1</v>
      </c>
      <c r="GH31" s="163">
        <v>21.800999999999998</v>
      </c>
      <c r="GI31" s="163">
        <v>7.6847000000000003</v>
      </c>
      <c r="GJ31" s="163">
        <v>-8.3048000000000002</v>
      </c>
      <c r="GK31" s="163">
        <v>2.7860999999999998</v>
      </c>
      <c r="GL31" s="163">
        <v>3.7499999999999999E-2</v>
      </c>
      <c r="GM31" s="164"/>
      <c r="GN31" s="163">
        <v>-11.036</v>
      </c>
      <c r="GO31" s="163">
        <v>-22.585999999999999</v>
      </c>
      <c r="GP31" s="163">
        <v>14.869</v>
      </c>
      <c r="GQ31" s="163">
        <v>-31.007000000000001</v>
      </c>
      <c r="GR31" s="163">
        <v>-18.053999999999998</v>
      </c>
      <c r="GS31" s="163">
        <v>-9.4445999999999994</v>
      </c>
      <c r="GT31" s="163">
        <v>139.96</v>
      </c>
      <c r="GU31" s="163">
        <v>-5.6924000000000001</v>
      </c>
      <c r="GV31" s="163">
        <v>-6.0369000000000002</v>
      </c>
      <c r="GW31" s="163">
        <v>-12.090999999999999</v>
      </c>
      <c r="GX31" s="163">
        <v>2.6724000000000001</v>
      </c>
      <c r="GY31" s="163">
        <v>10.401999999999999</v>
      </c>
      <c r="GZ31" s="163">
        <v>10.577999999999999</v>
      </c>
      <c r="HA31" s="163">
        <v>2</v>
      </c>
      <c r="HB31" s="163">
        <v>-27.193000000000001</v>
      </c>
      <c r="HC31" s="163">
        <v>-25.384</v>
      </c>
      <c r="HD31" s="163">
        <v>9.2200000000000006</v>
      </c>
      <c r="HE31" s="163">
        <v>-5.0877999999999997</v>
      </c>
      <c r="HF31" s="163">
        <v>-36.274999999999999</v>
      </c>
      <c r="HG31" s="163">
        <v>60.896999999999998</v>
      </c>
      <c r="HH31" s="163">
        <v>48.055999999999997</v>
      </c>
      <c r="HI31" s="163">
        <v>28.004999999999999</v>
      </c>
      <c r="HJ31" s="163">
        <v>28.841000000000001</v>
      </c>
      <c r="HK31" s="163">
        <v>0</v>
      </c>
      <c r="HL31" s="163">
        <v>0</v>
      </c>
      <c r="HM31" s="163">
        <v>-12.853999999999999</v>
      </c>
      <c r="HN31" s="163">
        <v>-11.419</v>
      </c>
      <c r="HO31" s="163">
        <v>5.4596</v>
      </c>
      <c r="HP31" s="163">
        <v>6.5153999999999996</v>
      </c>
      <c r="HQ31" s="163">
        <v>-19.928000000000001</v>
      </c>
      <c r="HR31" s="163">
        <v>-19.571000000000002</v>
      </c>
      <c r="HS31" s="163">
        <v>-22.687999999999999</v>
      </c>
      <c r="HT31" s="163">
        <v>-22.594000000000001</v>
      </c>
      <c r="HU31" s="163">
        <v>11.92</v>
      </c>
      <c r="HV31" s="163">
        <v>11.68</v>
      </c>
      <c r="HW31" s="163">
        <v>-24</v>
      </c>
      <c r="HX31" s="163">
        <v>-24.1</v>
      </c>
      <c r="HY31" s="163">
        <v>2.9544000000000001</v>
      </c>
      <c r="HZ31" s="163">
        <v>11.439</v>
      </c>
      <c r="IA31" s="163">
        <v>39.399000000000001</v>
      </c>
      <c r="IB31" s="163">
        <v>17.751999999999999</v>
      </c>
      <c r="IC31" s="163">
        <v>17.817</v>
      </c>
      <c r="ID31" s="163">
        <v>-12.6</v>
      </c>
      <c r="IE31" s="163">
        <v>-27.298999999999999</v>
      </c>
      <c r="IF31" s="163">
        <v>3</v>
      </c>
      <c r="IG31" s="163">
        <v>2.5998999999999999</v>
      </c>
      <c r="IH31" s="163">
        <v>-18.053999999999998</v>
      </c>
      <c r="II31" s="163">
        <v>-17.994</v>
      </c>
      <c r="IJ31" s="163">
        <v>-104.11</v>
      </c>
      <c r="IK31" s="163">
        <v>68.42</v>
      </c>
      <c r="IL31" s="163">
        <v>-280.93</v>
      </c>
      <c r="IM31" s="163">
        <v>-34.738</v>
      </c>
      <c r="IN31" s="163">
        <v>-111.18</v>
      </c>
      <c r="IO31" s="163">
        <v>90.102999999999994</v>
      </c>
      <c r="IP31" s="163">
        <v>76.936999999999998</v>
      </c>
      <c r="IQ31" s="163">
        <v>121.7</v>
      </c>
      <c r="IR31" s="163">
        <v>71.073999999999998</v>
      </c>
      <c r="IS31" s="163">
        <v>19.219000000000001</v>
      </c>
      <c r="IT31" s="163">
        <v>21.004999999999999</v>
      </c>
      <c r="IU31" s="163">
        <v>20.83</v>
      </c>
      <c r="IV31" s="163">
        <v>-10.926</v>
      </c>
      <c r="IW31" s="163">
        <v>186.24</v>
      </c>
      <c r="IX31" s="163">
        <v>-174.78</v>
      </c>
      <c r="IY31" s="163">
        <v>19.507999999999999</v>
      </c>
      <c r="IZ31" s="163">
        <v>-10.737</v>
      </c>
      <c r="JA31" s="163">
        <v>-0.3967</v>
      </c>
      <c r="JB31" s="163">
        <v>8.8796999999999997</v>
      </c>
      <c r="JC31" s="163">
        <v>-9.68</v>
      </c>
      <c r="JD31" s="163">
        <v>-2.2378999999999998</v>
      </c>
      <c r="JE31" s="163">
        <v>-2.246</v>
      </c>
      <c r="JF31" s="163">
        <v>5.6798999999999999</v>
      </c>
      <c r="JG31" s="163">
        <v>-1.2</v>
      </c>
      <c r="JH31" s="163">
        <v>-5.7175000000000002</v>
      </c>
      <c r="JI31" s="163">
        <v>-4.5090000000000003</v>
      </c>
      <c r="JJ31" s="163">
        <v>5.9188999999999998</v>
      </c>
      <c r="JK31" s="163">
        <v>-4.8019999999999996</v>
      </c>
      <c r="JL31" s="163">
        <v>1</v>
      </c>
      <c r="JM31" s="163">
        <v>2.0950000000000002</v>
      </c>
      <c r="JN31" s="163">
        <v>1.9069</v>
      </c>
      <c r="JO31" s="163">
        <v>0</v>
      </c>
      <c r="JP31" s="163">
        <v>0</v>
      </c>
      <c r="JQ31" s="163">
        <v>3.3816999999999999</v>
      </c>
      <c r="JR31" s="163">
        <v>4.2435</v>
      </c>
      <c r="JS31" s="163">
        <v>3.6061999999999999</v>
      </c>
      <c r="JT31" s="164"/>
      <c r="JU31" s="163">
        <v>11.5</v>
      </c>
      <c r="JV31" s="163">
        <v>8.5944000000000003</v>
      </c>
      <c r="JW31" s="163">
        <v>0.87</v>
      </c>
      <c r="JX31" s="163">
        <v>0.37</v>
      </c>
      <c r="JY31" s="163">
        <v>3.0808</v>
      </c>
      <c r="JZ31" s="163">
        <v>-19.263999999999999</v>
      </c>
      <c r="KA31" s="163">
        <v>-22.986999999999998</v>
      </c>
      <c r="KB31" s="163">
        <v>5.2911999999999999</v>
      </c>
      <c r="KC31" s="163">
        <v>14.819000000000001</v>
      </c>
      <c r="KD31" s="163">
        <v>-18.998999999999999</v>
      </c>
      <c r="KE31" s="163">
        <v>3.762</v>
      </c>
      <c r="KF31" s="163">
        <v>-10.898999999999999</v>
      </c>
      <c r="KG31" s="163">
        <v>-5.9</v>
      </c>
      <c r="KH31" s="163">
        <v>-50.137</v>
      </c>
      <c r="KI31" s="163">
        <v>-60.273000000000003</v>
      </c>
    </row>
    <row r="32" spans="1:295" ht="18" customHeight="1" x14ac:dyDescent="0.25">
      <c r="A32" s="160" t="s">
        <v>66</v>
      </c>
      <c r="B32" s="160" t="s">
        <v>713</v>
      </c>
      <c r="C32" s="165">
        <v>0</v>
      </c>
      <c r="D32" s="165">
        <v>5.0971000000000002</v>
      </c>
      <c r="E32" s="165">
        <v>-10.579000000000001</v>
      </c>
      <c r="F32" s="165">
        <v>9.2683</v>
      </c>
      <c r="G32" s="165">
        <v>12.204000000000001</v>
      </c>
      <c r="H32" s="165">
        <v>0</v>
      </c>
      <c r="I32" s="165">
        <v>24.120999999999999</v>
      </c>
      <c r="J32" s="166"/>
      <c r="K32" s="165">
        <v>29.196999999999999</v>
      </c>
      <c r="L32" s="165">
        <v>13.029</v>
      </c>
      <c r="M32" s="165">
        <v>15.778</v>
      </c>
      <c r="N32" s="165">
        <v>-24.42</v>
      </c>
      <c r="O32" s="165">
        <v>-33</v>
      </c>
      <c r="P32" s="165">
        <v>8.8000000000000007</v>
      </c>
      <c r="Q32" s="165">
        <v>4.1398999999999999</v>
      </c>
      <c r="R32" s="165">
        <v>-24.2</v>
      </c>
      <c r="S32" s="165">
        <v>4.5904999999999996</v>
      </c>
      <c r="T32" s="165">
        <v>1.7509999999999999</v>
      </c>
      <c r="U32" s="165">
        <v>6.4359000000000002</v>
      </c>
      <c r="V32" s="165">
        <v>6.3307000000000002</v>
      </c>
      <c r="W32" s="165">
        <v>11.03</v>
      </c>
      <c r="X32" s="165">
        <v>0</v>
      </c>
      <c r="Y32" s="165">
        <v>2.3555999999999999</v>
      </c>
      <c r="Z32" s="165">
        <v>2.2561</v>
      </c>
      <c r="AA32" s="166"/>
      <c r="AB32" s="165">
        <v>-0.85489999999999999</v>
      </c>
      <c r="AC32" s="165">
        <v>0.35699999999999998</v>
      </c>
      <c r="AD32" s="165">
        <v>0.35299999999999998</v>
      </c>
      <c r="AE32" s="165">
        <v>1.3140000000000001</v>
      </c>
      <c r="AF32" s="165">
        <v>4.4400000000000004</v>
      </c>
      <c r="AG32" s="165">
        <v>-2.2000000000000002</v>
      </c>
      <c r="AH32" s="165">
        <v>-0.29199999999999998</v>
      </c>
      <c r="AI32" s="165">
        <v>0.23400000000000001</v>
      </c>
      <c r="AJ32" s="165">
        <v>-9.5</v>
      </c>
      <c r="AK32" s="165">
        <v>-9.43</v>
      </c>
      <c r="AL32" s="165">
        <v>-10</v>
      </c>
      <c r="AM32" s="165">
        <v>-13.96</v>
      </c>
      <c r="AN32" s="165">
        <v>-14.02</v>
      </c>
      <c r="AO32" s="165">
        <v>7.0042999999999997</v>
      </c>
      <c r="AP32" s="165">
        <v>3.3689</v>
      </c>
      <c r="AQ32" s="165">
        <v>21.129000000000001</v>
      </c>
      <c r="AR32" s="165">
        <v>25.341000000000001</v>
      </c>
      <c r="AS32" s="165">
        <v>-9.9244000000000003</v>
      </c>
      <c r="AT32" s="165">
        <v>3.4828999999999999</v>
      </c>
      <c r="AU32" s="165">
        <v>0</v>
      </c>
      <c r="AV32" s="165">
        <v>10.069000000000001</v>
      </c>
      <c r="AW32" s="165">
        <v>14.403</v>
      </c>
      <c r="AX32" s="165">
        <v>-19.423999999999999</v>
      </c>
      <c r="AY32" s="165">
        <v>-19.021999999999998</v>
      </c>
      <c r="AZ32" s="165">
        <v>6.7195999999999998</v>
      </c>
      <c r="BA32" s="165">
        <v>32.524999999999999</v>
      </c>
      <c r="BB32" s="165">
        <v>78.144999999999996</v>
      </c>
      <c r="BC32" s="165">
        <v>7.1029</v>
      </c>
      <c r="BD32" s="165">
        <v>-6.0998999999999999</v>
      </c>
      <c r="BE32" s="165">
        <v>-6.0998999999999999</v>
      </c>
      <c r="BF32" s="165">
        <v>-23.858000000000001</v>
      </c>
      <c r="BG32" s="165">
        <v>0</v>
      </c>
      <c r="BH32" s="165">
        <v>-4.3853</v>
      </c>
      <c r="BI32" s="165">
        <v>1.3141</v>
      </c>
      <c r="BJ32" s="165">
        <v>9.6859999999999999</v>
      </c>
      <c r="BK32" s="165">
        <v>9.0388000000000002</v>
      </c>
      <c r="BL32" s="165">
        <v>6.8484999999999996</v>
      </c>
      <c r="BM32" s="165">
        <v>4.5707000000000004</v>
      </c>
      <c r="BN32" s="165">
        <v>-134.83000000000001</v>
      </c>
      <c r="BO32" s="165">
        <v>116.33</v>
      </c>
      <c r="BP32" s="165">
        <v>115.66</v>
      </c>
      <c r="BQ32" s="165">
        <v>-96.103999999999999</v>
      </c>
      <c r="BR32" s="165">
        <v>-68.296999999999997</v>
      </c>
      <c r="BS32" s="165">
        <v>-9.1669</v>
      </c>
      <c r="BT32" s="166"/>
      <c r="BU32" s="166"/>
      <c r="BV32" s="165">
        <v>40.436999999999998</v>
      </c>
      <c r="BW32" s="165">
        <v>14.898999999999999</v>
      </c>
      <c r="BX32" s="165">
        <v>8.75</v>
      </c>
      <c r="BY32" s="165">
        <v>-5.55</v>
      </c>
      <c r="BZ32" s="165">
        <v>19.728999999999999</v>
      </c>
      <c r="CA32" s="165">
        <v>-22.634</v>
      </c>
      <c r="CB32" s="165">
        <v>-22.634</v>
      </c>
      <c r="CC32" s="165">
        <v>27.875</v>
      </c>
      <c r="CD32" s="165">
        <v>26.805</v>
      </c>
      <c r="CE32" s="165">
        <v>-7.1547000000000001</v>
      </c>
      <c r="CF32" s="165">
        <v>-36.033999999999999</v>
      </c>
      <c r="CG32" s="165">
        <v>-36.173000000000002</v>
      </c>
      <c r="CH32" s="165">
        <v>9.4234000000000009</v>
      </c>
      <c r="CI32" s="165">
        <v>35.698999999999998</v>
      </c>
      <c r="CJ32" s="165">
        <v>2.88</v>
      </c>
      <c r="CK32" s="165">
        <v>6.4119999999999999</v>
      </c>
      <c r="CL32" s="165">
        <v>59.5</v>
      </c>
      <c r="CM32" s="165">
        <v>0</v>
      </c>
      <c r="CN32" s="165">
        <v>-5.1798999999999999</v>
      </c>
      <c r="CO32" s="165">
        <v>50.524000000000001</v>
      </c>
      <c r="CP32" s="165">
        <v>49.554000000000002</v>
      </c>
      <c r="CQ32" s="165">
        <v>48.783000000000001</v>
      </c>
      <c r="CR32" s="165">
        <v>91.347999999999999</v>
      </c>
      <c r="CS32" s="165">
        <v>91.462999999999994</v>
      </c>
      <c r="CT32" s="165">
        <v>-12.025</v>
      </c>
      <c r="CU32" s="165">
        <v>-107.54</v>
      </c>
      <c r="CV32" s="165">
        <v>9.0746000000000002</v>
      </c>
      <c r="CW32" s="165">
        <v>3.4925999999999999</v>
      </c>
      <c r="CX32" s="165">
        <v>38.5</v>
      </c>
      <c r="CY32" s="165">
        <v>27.77</v>
      </c>
      <c r="CZ32" s="165">
        <v>18.286000000000001</v>
      </c>
      <c r="DA32" s="165">
        <v>18.167000000000002</v>
      </c>
      <c r="DB32" s="165">
        <v>-13.218999999999999</v>
      </c>
      <c r="DC32" s="165">
        <v>25.512</v>
      </c>
      <c r="DD32" s="165">
        <v>-36.116</v>
      </c>
      <c r="DE32" s="165">
        <v>-35.335000000000001</v>
      </c>
      <c r="DF32" s="165">
        <v>44.582999999999998</v>
      </c>
      <c r="DG32" s="165">
        <v>1.3899999999999999E-2</v>
      </c>
      <c r="DH32" s="165">
        <v>-7.1006999999999998</v>
      </c>
      <c r="DI32" s="165">
        <v>-18.7</v>
      </c>
      <c r="DJ32" s="165">
        <v>-18.600000000000001</v>
      </c>
      <c r="DK32" s="165">
        <v>-2.3828</v>
      </c>
      <c r="DL32" s="165">
        <v>13.282999999999999</v>
      </c>
      <c r="DM32" s="165">
        <v>59.146999999999998</v>
      </c>
      <c r="DN32" s="165">
        <v>24.869</v>
      </c>
      <c r="DO32" s="165">
        <v>14.36</v>
      </c>
      <c r="DP32" s="165">
        <v>-7.34</v>
      </c>
      <c r="DQ32" s="165">
        <v>11.757999999999999</v>
      </c>
      <c r="DR32" s="165">
        <v>-46.057000000000002</v>
      </c>
      <c r="DS32" s="165">
        <v>-10.52</v>
      </c>
      <c r="DT32" s="165">
        <v>-10.579000000000001</v>
      </c>
      <c r="DU32" s="165">
        <v>41.23</v>
      </c>
      <c r="DV32" s="165">
        <v>5.82</v>
      </c>
      <c r="DW32" s="165">
        <v>-44.908999999999999</v>
      </c>
      <c r="DX32" s="165">
        <v>-21.954000000000001</v>
      </c>
      <c r="DY32" s="165">
        <v>-45.837000000000003</v>
      </c>
      <c r="DZ32" s="165">
        <v>-44.063000000000002</v>
      </c>
      <c r="EA32" s="165">
        <v>35.83</v>
      </c>
      <c r="EB32" s="165">
        <v>13.273</v>
      </c>
      <c r="EC32" s="165">
        <v>1.4554</v>
      </c>
      <c r="ED32" s="165">
        <v>1.3886000000000001</v>
      </c>
      <c r="EE32" s="165">
        <v>-11.867000000000001</v>
      </c>
      <c r="EF32" s="165">
        <v>-23.359000000000002</v>
      </c>
      <c r="EG32" s="165">
        <v>-16.431000000000001</v>
      </c>
      <c r="EH32" s="165">
        <v>33.595999999999997</v>
      </c>
      <c r="EI32" s="165">
        <v>-70.594999999999999</v>
      </c>
      <c r="EJ32" s="165">
        <v>0</v>
      </c>
      <c r="EK32" s="165">
        <v>-15.273999999999999</v>
      </c>
      <c r="EL32" s="165">
        <v>-14.603999999999999</v>
      </c>
      <c r="EM32" s="165">
        <v>41.959000000000003</v>
      </c>
      <c r="EN32" s="165">
        <v>-12.294</v>
      </c>
      <c r="EO32" s="165">
        <v>-12.436</v>
      </c>
      <c r="EP32" s="165">
        <v>-21.507999999999999</v>
      </c>
      <c r="EQ32" s="165">
        <v>-31.99</v>
      </c>
      <c r="ER32" s="165">
        <v>-30.655000000000001</v>
      </c>
      <c r="ES32" s="165">
        <v>32.030999999999999</v>
      </c>
      <c r="ET32" s="165">
        <v>27.728999999999999</v>
      </c>
      <c r="EU32" s="165">
        <v>-3.9298999999999999</v>
      </c>
      <c r="EV32" s="165">
        <v>-5.2</v>
      </c>
      <c r="EW32" s="165">
        <v>7.0311000000000003</v>
      </c>
      <c r="EX32" s="165">
        <v>-31.125</v>
      </c>
      <c r="EY32" s="165">
        <v>-10.15</v>
      </c>
      <c r="EZ32" s="165">
        <v>-10.375</v>
      </c>
      <c r="FA32" s="165">
        <v>6.0926</v>
      </c>
      <c r="FB32" s="165">
        <v>29.169</v>
      </c>
      <c r="FC32" s="165">
        <v>-34.088000000000001</v>
      </c>
      <c r="FD32" s="165">
        <v>6.3613</v>
      </c>
      <c r="FE32" s="165">
        <v>0</v>
      </c>
      <c r="FF32" s="165">
        <v>0</v>
      </c>
      <c r="FG32" s="165">
        <v>2.9422999999999999</v>
      </c>
      <c r="FH32" s="165">
        <v>3.7138</v>
      </c>
      <c r="FI32" s="165">
        <v>2.7269999999999999</v>
      </c>
      <c r="FJ32" s="165">
        <v>11.721</v>
      </c>
      <c r="FK32" s="165">
        <v>11.218999999999999</v>
      </c>
      <c r="FL32" s="165">
        <v>14.568</v>
      </c>
      <c r="FM32" s="165">
        <v>28.18</v>
      </c>
      <c r="FN32" s="165">
        <v>27.937000000000001</v>
      </c>
      <c r="FO32" s="165">
        <v>23.972000000000001</v>
      </c>
      <c r="FP32" s="165">
        <v>34.262</v>
      </c>
      <c r="FQ32" s="165">
        <v>21.803000000000001</v>
      </c>
      <c r="FR32" s="165">
        <v>-12.659000000000001</v>
      </c>
      <c r="FS32" s="165">
        <v>-0.79969999999999997</v>
      </c>
      <c r="FT32" s="165">
        <v>0.36830000000000002</v>
      </c>
      <c r="FU32" s="165">
        <v>1.58</v>
      </c>
      <c r="FV32" s="165">
        <v>0.69</v>
      </c>
      <c r="FW32" s="165">
        <v>-23.215</v>
      </c>
      <c r="FX32" s="165">
        <v>0</v>
      </c>
      <c r="FY32" s="165">
        <v>7.0518999999999998</v>
      </c>
      <c r="FZ32" s="165">
        <v>0.52900000000000003</v>
      </c>
      <c r="GA32" s="165">
        <v>2.2593000000000001</v>
      </c>
      <c r="GB32" s="165">
        <v>21.68</v>
      </c>
      <c r="GC32" s="165">
        <v>-36.83</v>
      </c>
      <c r="GD32" s="165">
        <v>-24.591000000000001</v>
      </c>
      <c r="GE32" s="165">
        <v>-2.0998999999999999</v>
      </c>
      <c r="GF32" s="165">
        <v>25.533000000000001</v>
      </c>
      <c r="GG32" s="165">
        <v>-0.1</v>
      </c>
      <c r="GH32" s="165">
        <v>21.440999999999999</v>
      </c>
      <c r="GI32" s="165">
        <v>7.7112999999999996</v>
      </c>
      <c r="GJ32" s="165">
        <v>-8.0853000000000002</v>
      </c>
      <c r="GK32" s="165">
        <v>2.8266</v>
      </c>
      <c r="GL32" s="165">
        <v>7.0499999999999993E-2</v>
      </c>
      <c r="GM32" s="166"/>
      <c r="GN32" s="165">
        <v>-11.177</v>
      </c>
      <c r="GO32" s="165">
        <v>-22.093</v>
      </c>
      <c r="GP32" s="165">
        <v>14.957000000000001</v>
      </c>
      <c r="GQ32" s="165">
        <v>-30.082999999999998</v>
      </c>
      <c r="GR32" s="165">
        <v>-16.152999999999999</v>
      </c>
      <c r="GS32" s="165">
        <v>-9.9295000000000009</v>
      </c>
      <c r="GT32" s="165">
        <v>145.01</v>
      </c>
      <c r="GU32" s="165">
        <v>-6.1105</v>
      </c>
      <c r="GV32" s="165">
        <v>-6.1284000000000001</v>
      </c>
      <c r="GW32" s="165">
        <v>-11.958</v>
      </c>
      <c r="GX32" s="165">
        <v>2.5038999999999998</v>
      </c>
      <c r="GY32" s="165">
        <v>10.093999999999999</v>
      </c>
      <c r="GZ32" s="165">
        <v>10.111000000000001</v>
      </c>
      <c r="HA32" s="165">
        <v>1.9429000000000001</v>
      </c>
      <c r="HB32" s="165">
        <v>-26.63</v>
      </c>
      <c r="HC32" s="165">
        <v>-25.873000000000001</v>
      </c>
      <c r="HD32" s="165">
        <v>5.0298999999999996</v>
      </c>
      <c r="HE32" s="165">
        <v>0</v>
      </c>
      <c r="HF32" s="165">
        <v>-37.262999999999998</v>
      </c>
      <c r="HG32" s="165">
        <v>61.691000000000003</v>
      </c>
      <c r="HH32" s="165">
        <v>49.994</v>
      </c>
      <c r="HI32" s="165">
        <v>29.023</v>
      </c>
      <c r="HJ32" s="165">
        <v>28.946000000000002</v>
      </c>
      <c r="HK32" s="165">
        <v>0</v>
      </c>
      <c r="HL32" s="165">
        <v>0</v>
      </c>
      <c r="HM32" s="165">
        <v>-11.728</v>
      </c>
      <c r="HN32" s="165">
        <v>-12.848000000000001</v>
      </c>
      <c r="HO32" s="165">
        <v>5.4596</v>
      </c>
      <c r="HP32" s="165">
        <v>6.5153999999999996</v>
      </c>
      <c r="HQ32" s="165">
        <v>-22.669</v>
      </c>
      <c r="HR32" s="165">
        <v>-22.103000000000002</v>
      </c>
      <c r="HS32" s="165">
        <v>-21.957000000000001</v>
      </c>
      <c r="HT32" s="165">
        <v>-21.530999999999999</v>
      </c>
      <c r="HU32" s="165">
        <v>15.109</v>
      </c>
      <c r="HV32" s="165">
        <v>15.26</v>
      </c>
      <c r="HW32" s="165">
        <v>-27.2</v>
      </c>
      <c r="HX32" s="165">
        <v>-27.399000000000001</v>
      </c>
      <c r="HY32" s="165">
        <v>2.6193</v>
      </c>
      <c r="HZ32" s="165">
        <v>10.56</v>
      </c>
      <c r="IA32" s="165">
        <v>33.970999999999997</v>
      </c>
      <c r="IB32" s="165">
        <v>19.486000000000001</v>
      </c>
      <c r="IC32" s="165">
        <v>19.373999999999999</v>
      </c>
      <c r="ID32" s="165">
        <v>-12.699</v>
      </c>
      <c r="IE32" s="165">
        <v>-28.2</v>
      </c>
      <c r="IF32" s="165">
        <v>5.5</v>
      </c>
      <c r="IG32" s="165">
        <v>5.0998999999999999</v>
      </c>
      <c r="IH32" s="165">
        <v>-18.265000000000001</v>
      </c>
      <c r="II32" s="165">
        <v>-18.248999999999999</v>
      </c>
      <c r="IJ32" s="165">
        <v>-106.71</v>
      </c>
      <c r="IK32" s="165">
        <v>67.393000000000001</v>
      </c>
      <c r="IL32" s="165">
        <v>-280.86</v>
      </c>
      <c r="IM32" s="165">
        <v>-34.503</v>
      </c>
      <c r="IN32" s="165">
        <v>-58.15</v>
      </c>
      <c r="IO32" s="165">
        <v>88.986000000000004</v>
      </c>
      <c r="IP32" s="165">
        <v>76.881</v>
      </c>
      <c r="IQ32" s="165">
        <v>125.24</v>
      </c>
      <c r="IR32" s="165">
        <v>72.438000000000002</v>
      </c>
      <c r="IS32" s="165">
        <v>20.443000000000001</v>
      </c>
      <c r="IT32" s="165">
        <v>24.433</v>
      </c>
      <c r="IU32" s="165">
        <v>23.033999999999999</v>
      </c>
      <c r="IV32" s="165">
        <v>-12.772</v>
      </c>
      <c r="IW32" s="165">
        <v>186.61</v>
      </c>
      <c r="IX32" s="165">
        <v>-177.4</v>
      </c>
      <c r="IY32" s="165">
        <v>18.550999999999998</v>
      </c>
      <c r="IZ32" s="165">
        <v>-9.0914999999999999</v>
      </c>
      <c r="JA32" s="165">
        <v>-9.1600000000000001E-2</v>
      </c>
      <c r="JB32" s="165">
        <v>8.8796999999999997</v>
      </c>
      <c r="JC32" s="165">
        <v>-10.64</v>
      </c>
      <c r="JD32" s="165">
        <v>-2.2429999999999999</v>
      </c>
      <c r="JE32" s="165">
        <v>-2.2509000000000001</v>
      </c>
      <c r="JF32" s="165">
        <v>6.88</v>
      </c>
      <c r="JG32" s="165">
        <v>-1.7599</v>
      </c>
      <c r="JH32" s="165">
        <v>-5.7504999999999997</v>
      </c>
      <c r="JI32" s="165">
        <v>-3.4561000000000002</v>
      </c>
      <c r="JJ32" s="165">
        <v>7.2373000000000003</v>
      </c>
      <c r="JK32" s="165">
        <v>-4.9790000000000001</v>
      </c>
      <c r="JL32" s="165">
        <v>1</v>
      </c>
      <c r="JM32" s="165">
        <v>1.0999999999999999E-2</v>
      </c>
      <c r="JN32" s="165">
        <v>0.54</v>
      </c>
      <c r="JO32" s="165">
        <v>0</v>
      </c>
      <c r="JP32" s="165">
        <v>0</v>
      </c>
      <c r="JQ32" s="165">
        <v>2.7549999999999999</v>
      </c>
      <c r="JR32" s="165">
        <v>3.6154999999999999</v>
      </c>
      <c r="JS32" s="165">
        <v>3.3315000000000001</v>
      </c>
      <c r="JT32" s="166"/>
      <c r="JU32" s="165">
        <v>12.699</v>
      </c>
      <c r="JV32" s="165">
        <v>8.3874999999999993</v>
      </c>
      <c r="JW32" s="165">
        <v>0.88</v>
      </c>
      <c r="JX32" s="165">
        <v>0.37</v>
      </c>
      <c r="JY32" s="165">
        <v>2.9155000000000002</v>
      </c>
      <c r="JZ32" s="165">
        <v>-20.065000000000001</v>
      </c>
      <c r="KA32" s="165">
        <v>-23.632999999999999</v>
      </c>
      <c r="KB32" s="165">
        <v>6.8223000000000003</v>
      </c>
      <c r="KC32" s="165">
        <v>15.356</v>
      </c>
      <c r="KD32" s="165">
        <v>-18.806000000000001</v>
      </c>
      <c r="KE32" s="165">
        <v>2.8395999999999999</v>
      </c>
      <c r="KF32" s="165">
        <v>-12.3</v>
      </c>
      <c r="KG32" s="165">
        <v>-4.8</v>
      </c>
      <c r="KH32" s="165">
        <v>-48.317999999999998</v>
      </c>
      <c r="KI32" s="165">
        <v>-59.56</v>
      </c>
    </row>
    <row r="33" spans="1:295" ht="18" customHeight="1" x14ac:dyDescent="0.25">
      <c r="A33" s="160" t="s">
        <v>66</v>
      </c>
      <c r="B33" s="160" t="s">
        <v>714</v>
      </c>
      <c r="C33" s="161">
        <v>0</v>
      </c>
      <c r="D33" s="161">
        <v>5.3122999999999996</v>
      </c>
      <c r="E33" s="161">
        <v>-10.821999999999999</v>
      </c>
      <c r="F33" s="161">
        <v>11.989000000000001</v>
      </c>
      <c r="G33" s="161">
        <v>12.211</v>
      </c>
      <c r="H33" s="161">
        <v>0</v>
      </c>
      <c r="I33" s="161">
        <v>24.222999999999999</v>
      </c>
      <c r="J33" s="162"/>
      <c r="K33" s="161">
        <v>29.600999999999999</v>
      </c>
      <c r="L33" s="161">
        <v>13.327</v>
      </c>
      <c r="M33" s="161">
        <v>16.3</v>
      </c>
      <c r="N33" s="161">
        <v>-24.42</v>
      </c>
      <c r="O33" s="161">
        <v>-30.798999999999999</v>
      </c>
      <c r="P33" s="161">
        <v>6.5998999999999999</v>
      </c>
      <c r="Q33" s="161">
        <v>2.4839000000000002</v>
      </c>
      <c r="R33" s="161">
        <v>-24.2</v>
      </c>
      <c r="S33" s="161">
        <v>4.3495999999999997</v>
      </c>
      <c r="T33" s="161">
        <v>2.5306000000000002</v>
      </c>
      <c r="U33" s="161">
        <v>6.3788</v>
      </c>
      <c r="V33" s="161">
        <v>6.3670999999999998</v>
      </c>
      <c r="W33" s="161">
        <v>11.268000000000001</v>
      </c>
      <c r="X33" s="161">
        <v>0</v>
      </c>
      <c r="Y33" s="161">
        <v>3.2143000000000002</v>
      </c>
      <c r="Z33" s="161">
        <v>2.2812999999999999</v>
      </c>
      <c r="AA33" s="162"/>
      <c r="AB33" s="161">
        <v>-0.78149999999999997</v>
      </c>
      <c r="AC33" s="161">
        <v>0.50800000000000001</v>
      </c>
      <c r="AD33" s="161">
        <v>0.52</v>
      </c>
      <c r="AE33" s="161">
        <v>1.0129999999999999</v>
      </c>
      <c r="AF33" s="161">
        <v>2.2200000000000002</v>
      </c>
      <c r="AG33" s="161">
        <v>-4.4000000000000004</v>
      </c>
      <c r="AH33" s="161">
        <v>-0.29199999999999998</v>
      </c>
      <c r="AI33" s="161">
        <v>0.23400000000000001</v>
      </c>
      <c r="AJ33" s="161">
        <v>-12.789</v>
      </c>
      <c r="AK33" s="161">
        <v>-12.819000000000001</v>
      </c>
      <c r="AL33" s="161">
        <v>-10</v>
      </c>
      <c r="AM33" s="161">
        <v>-12.569000000000001</v>
      </c>
      <c r="AN33" s="161">
        <v>-12.59</v>
      </c>
      <c r="AO33" s="161">
        <v>6.7575000000000003</v>
      </c>
      <c r="AP33" s="161">
        <v>3.4106000000000001</v>
      </c>
      <c r="AQ33" s="161">
        <v>24.132000000000001</v>
      </c>
      <c r="AR33" s="161">
        <v>27.222999999999999</v>
      </c>
      <c r="AS33" s="161">
        <v>-9.3165999999999993</v>
      </c>
      <c r="AT33" s="161">
        <v>2.6791</v>
      </c>
      <c r="AU33" s="161">
        <v>0</v>
      </c>
      <c r="AV33" s="161">
        <v>-1.3381000000000001</v>
      </c>
      <c r="AW33" s="161">
        <v>-1.3148</v>
      </c>
      <c r="AX33" s="161">
        <v>-16.744</v>
      </c>
      <c r="AY33" s="161">
        <v>-13.663</v>
      </c>
      <c r="AZ33" s="161">
        <v>5.1414</v>
      </c>
      <c r="BA33" s="161">
        <v>26.963000000000001</v>
      </c>
      <c r="BB33" s="161">
        <v>79.796000000000006</v>
      </c>
      <c r="BC33" s="161">
        <v>7.2881</v>
      </c>
      <c r="BD33" s="161">
        <v>-6.0998999999999999</v>
      </c>
      <c r="BE33" s="161">
        <v>-6.1999000000000004</v>
      </c>
      <c r="BF33" s="161">
        <v>-28.553000000000001</v>
      </c>
      <c r="BG33" s="161">
        <v>0</v>
      </c>
      <c r="BH33" s="161">
        <v>-4.3174999999999999</v>
      </c>
      <c r="BI33" s="161">
        <v>1.3141</v>
      </c>
      <c r="BJ33" s="161">
        <v>8.2409999999999997</v>
      </c>
      <c r="BK33" s="161">
        <v>9.0388000000000002</v>
      </c>
      <c r="BL33" s="161">
        <v>6.6475</v>
      </c>
      <c r="BM33" s="161">
        <v>4.5128000000000004</v>
      </c>
      <c r="BN33" s="161">
        <v>-153.53</v>
      </c>
      <c r="BO33" s="161">
        <v>118.8</v>
      </c>
      <c r="BP33" s="161">
        <v>119.44</v>
      </c>
      <c r="BQ33" s="161">
        <v>-96.73</v>
      </c>
      <c r="BR33" s="161">
        <v>-76.465999999999994</v>
      </c>
      <c r="BS33" s="161">
        <v>-9.1669</v>
      </c>
      <c r="BT33" s="162"/>
      <c r="BU33" s="162"/>
      <c r="BV33" s="161">
        <v>39.249000000000002</v>
      </c>
      <c r="BW33" s="161">
        <v>14.569000000000001</v>
      </c>
      <c r="BX33" s="161">
        <v>8.5699000000000005</v>
      </c>
      <c r="BY33" s="161">
        <v>-6.0998999999999999</v>
      </c>
      <c r="BZ33" s="161">
        <v>19.12</v>
      </c>
      <c r="CA33" s="161">
        <v>-19.553000000000001</v>
      </c>
      <c r="CB33" s="161">
        <v>-19.687000000000001</v>
      </c>
      <c r="CC33" s="161">
        <v>25.547000000000001</v>
      </c>
      <c r="CD33" s="161">
        <v>23.100999999999999</v>
      </c>
      <c r="CE33" s="161">
        <v>-5.8926999999999996</v>
      </c>
      <c r="CF33" s="161">
        <v>-36.97</v>
      </c>
      <c r="CG33" s="161">
        <v>-36.726999999999997</v>
      </c>
      <c r="CH33" s="161">
        <v>9.3026</v>
      </c>
      <c r="CI33" s="161">
        <v>35.634</v>
      </c>
      <c r="CJ33" s="161">
        <v>2.88</v>
      </c>
      <c r="CK33" s="161">
        <v>6.4119999999999999</v>
      </c>
      <c r="CL33" s="161">
        <v>60.298999999999999</v>
      </c>
      <c r="CM33" s="161">
        <v>0</v>
      </c>
      <c r="CN33" s="161">
        <v>-5.05</v>
      </c>
      <c r="CO33" s="161">
        <v>49.481999999999999</v>
      </c>
      <c r="CP33" s="161">
        <v>48.689</v>
      </c>
      <c r="CQ33" s="161">
        <v>48.421999999999997</v>
      </c>
      <c r="CR33" s="161">
        <v>91.721999999999994</v>
      </c>
      <c r="CS33" s="161">
        <v>92.245999999999995</v>
      </c>
      <c r="CT33" s="161">
        <v>-14.976000000000001</v>
      </c>
      <c r="CU33" s="161">
        <v>-107.07</v>
      </c>
      <c r="CV33" s="161">
        <v>8.4357000000000006</v>
      </c>
      <c r="CW33" s="161">
        <v>3.5682</v>
      </c>
      <c r="CX33" s="161">
        <v>39.950000000000003</v>
      </c>
      <c r="CY33" s="161">
        <v>27.59</v>
      </c>
      <c r="CZ33" s="161">
        <v>18.286000000000001</v>
      </c>
      <c r="DA33" s="161">
        <v>18.167000000000002</v>
      </c>
      <c r="DB33" s="161">
        <v>-12.968999999999999</v>
      </c>
      <c r="DC33" s="161">
        <v>25.512</v>
      </c>
      <c r="DD33" s="161">
        <v>-36.500999999999998</v>
      </c>
      <c r="DE33" s="161">
        <v>-35.819000000000003</v>
      </c>
      <c r="DF33" s="161">
        <v>40.125</v>
      </c>
      <c r="DG33" s="161">
        <v>1.4E-2</v>
      </c>
      <c r="DH33" s="161">
        <v>-6.7378999999999998</v>
      </c>
      <c r="DI33" s="161">
        <v>-16.600000000000001</v>
      </c>
      <c r="DJ33" s="161">
        <v>-16.5</v>
      </c>
      <c r="DK33" s="161">
        <v>-2.6341999999999999</v>
      </c>
      <c r="DL33" s="161">
        <v>13.282999999999999</v>
      </c>
      <c r="DM33" s="161">
        <v>58.832000000000001</v>
      </c>
      <c r="DN33" s="161">
        <v>25.24</v>
      </c>
      <c r="DO33" s="161">
        <v>14.46</v>
      </c>
      <c r="DP33" s="161">
        <v>-7.63</v>
      </c>
      <c r="DQ33" s="161">
        <v>11.394</v>
      </c>
      <c r="DR33" s="161">
        <v>-42.851999999999997</v>
      </c>
      <c r="DS33" s="161">
        <v>-6.37</v>
      </c>
      <c r="DT33" s="161">
        <v>-6.57</v>
      </c>
      <c r="DU33" s="161">
        <v>35.869999999999997</v>
      </c>
      <c r="DV33" s="161">
        <v>3.66</v>
      </c>
      <c r="DW33" s="161">
        <v>-41.127000000000002</v>
      </c>
      <c r="DX33" s="161">
        <v>-20.571999999999999</v>
      </c>
      <c r="DY33" s="161">
        <v>-42.033000000000001</v>
      </c>
      <c r="DZ33" s="161">
        <v>-40.280999999999999</v>
      </c>
      <c r="EA33" s="161">
        <v>31.937999999999999</v>
      </c>
      <c r="EB33" s="161">
        <v>11.071999999999999</v>
      </c>
      <c r="EC33" s="161">
        <v>0.60040000000000004</v>
      </c>
      <c r="ED33" s="161">
        <v>0.76190000000000002</v>
      </c>
      <c r="EE33" s="161">
        <v>-8.1563999999999997</v>
      </c>
      <c r="EF33" s="161">
        <v>-21.704999999999998</v>
      </c>
      <c r="EG33" s="161">
        <v>-15.811999999999999</v>
      </c>
      <c r="EH33" s="161">
        <v>30.635999999999999</v>
      </c>
      <c r="EI33" s="161">
        <v>-78.531999999999996</v>
      </c>
      <c r="EJ33" s="161">
        <v>0</v>
      </c>
      <c r="EK33" s="161">
        <v>-14.96</v>
      </c>
      <c r="EL33" s="161">
        <v>-14.228999999999999</v>
      </c>
      <c r="EM33" s="161">
        <v>30.736000000000001</v>
      </c>
      <c r="EN33" s="161">
        <v>-10.252000000000001</v>
      </c>
      <c r="EO33" s="161">
        <v>-10.416</v>
      </c>
      <c r="EP33" s="161">
        <v>-22.02</v>
      </c>
      <c r="EQ33" s="161">
        <v>-28.306999999999999</v>
      </c>
      <c r="ER33" s="161">
        <v>-27.064</v>
      </c>
      <c r="ES33" s="161">
        <v>28.366</v>
      </c>
      <c r="ET33" s="161">
        <v>24.739000000000001</v>
      </c>
      <c r="EU33" s="161">
        <v>-4.2698999999999998</v>
      </c>
      <c r="EV33" s="161">
        <v>-5.9</v>
      </c>
      <c r="EW33" s="161">
        <v>7.0834999999999999</v>
      </c>
      <c r="EX33" s="161">
        <v>-27.882999999999999</v>
      </c>
      <c r="EY33" s="161">
        <v>-9.5619999999999994</v>
      </c>
      <c r="EZ33" s="161">
        <v>-9.9253</v>
      </c>
      <c r="FA33" s="161">
        <v>5.9564000000000004</v>
      </c>
      <c r="FB33" s="161">
        <v>16.443000000000001</v>
      </c>
      <c r="FC33" s="161">
        <v>-27.298999999999999</v>
      </c>
      <c r="FD33" s="161">
        <v>6.2080000000000002</v>
      </c>
      <c r="FE33" s="161">
        <v>0</v>
      </c>
      <c r="FF33" s="161">
        <v>0</v>
      </c>
      <c r="FG33" s="161">
        <v>3.0935999999999999</v>
      </c>
      <c r="FH33" s="161">
        <v>2.4108000000000001</v>
      </c>
      <c r="FI33" s="161">
        <v>2.9857999999999998</v>
      </c>
      <c r="FJ33" s="161">
        <v>6.5307000000000004</v>
      </c>
      <c r="FK33" s="161">
        <v>6.6981999999999999</v>
      </c>
      <c r="FL33" s="161">
        <v>14.903</v>
      </c>
      <c r="FM33" s="161">
        <v>23.88</v>
      </c>
      <c r="FN33" s="161">
        <v>24.096</v>
      </c>
      <c r="FO33" s="161">
        <v>23.513000000000002</v>
      </c>
      <c r="FP33" s="161">
        <v>34.335000000000001</v>
      </c>
      <c r="FQ33" s="161">
        <v>20.693999999999999</v>
      </c>
      <c r="FR33" s="161">
        <v>-12.978999999999999</v>
      </c>
      <c r="FS33" s="161">
        <v>-1.8213999999999999</v>
      </c>
      <c r="FT33" s="161">
        <v>0.3518</v>
      </c>
      <c r="FU33" s="161">
        <v>1.1000000000000001</v>
      </c>
      <c r="FV33" s="161">
        <v>0.1</v>
      </c>
      <c r="FW33" s="161">
        <v>-21.887</v>
      </c>
      <c r="FX33" s="161">
        <v>0</v>
      </c>
      <c r="FY33" s="161">
        <v>6.9508999999999999</v>
      </c>
      <c r="FZ33" s="161">
        <v>0.5</v>
      </c>
      <c r="GA33" s="161">
        <v>2.4218999999999999</v>
      </c>
      <c r="GB33" s="161">
        <v>21.35</v>
      </c>
      <c r="GC33" s="161">
        <v>-34.997</v>
      </c>
      <c r="GD33" s="161">
        <v>-23.036000000000001</v>
      </c>
      <c r="GE33" s="161">
        <v>-2.0398999999999998</v>
      </c>
      <c r="GF33" s="161">
        <v>25.878</v>
      </c>
      <c r="GG33" s="161">
        <v>-0.1</v>
      </c>
      <c r="GH33" s="161">
        <v>22.309000000000001</v>
      </c>
      <c r="GI33" s="161">
        <v>7.2689000000000004</v>
      </c>
      <c r="GJ33" s="161">
        <v>-7.9839000000000002</v>
      </c>
      <c r="GK33" s="161">
        <v>2.8288000000000002</v>
      </c>
      <c r="GL33" s="161">
        <v>7.4300000000000005E-2</v>
      </c>
      <c r="GM33" s="162"/>
      <c r="GN33" s="161">
        <v>-10.718999999999999</v>
      </c>
      <c r="GO33" s="161">
        <v>-18.89</v>
      </c>
      <c r="GP33" s="161">
        <v>12.98</v>
      </c>
      <c r="GQ33" s="161">
        <v>-31.175000000000001</v>
      </c>
      <c r="GR33" s="161">
        <v>-17.381</v>
      </c>
      <c r="GS33" s="161">
        <v>-9.9321000000000002</v>
      </c>
      <c r="GT33" s="161">
        <v>141.6</v>
      </c>
      <c r="GU33" s="161">
        <v>-5.8906000000000001</v>
      </c>
      <c r="GV33" s="161">
        <v>-7.6037999999999997</v>
      </c>
      <c r="GW33" s="161">
        <v>-10.574</v>
      </c>
      <c r="GX33" s="161">
        <v>2.36</v>
      </c>
      <c r="GY33" s="161">
        <v>9.6626999999999992</v>
      </c>
      <c r="GZ33" s="161">
        <v>9.6921999999999997</v>
      </c>
      <c r="HA33" s="161">
        <v>1.5177</v>
      </c>
      <c r="HB33" s="161">
        <v>0</v>
      </c>
      <c r="HC33" s="161">
        <v>0</v>
      </c>
      <c r="HD33" s="161">
        <v>11.728999999999999</v>
      </c>
      <c r="HE33" s="161">
        <v>-8.2037999999999993</v>
      </c>
      <c r="HF33" s="161">
        <v>-17.274000000000001</v>
      </c>
      <c r="HG33" s="161">
        <v>40.963999999999999</v>
      </c>
      <c r="HH33" s="161">
        <v>40.51</v>
      </c>
      <c r="HI33" s="161">
        <v>4.8144999999999998</v>
      </c>
      <c r="HJ33" s="161">
        <v>4.2927999999999997</v>
      </c>
      <c r="HK33" s="161">
        <v>0</v>
      </c>
      <c r="HL33" s="161">
        <v>0</v>
      </c>
      <c r="HM33" s="161">
        <v>-10.942</v>
      </c>
      <c r="HN33" s="161">
        <v>0</v>
      </c>
      <c r="HO33" s="161">
        <v>5.4596</v>
      </c>
      <c r="HP33" s="161">
        <v>12.077</v>
      </c>
      <c r="HQ33" s="161">
        <v>-24.042000000000002</v>
      </c>
      <c r="HR33" s="161">
        <v>-23.454000000000001</v>
      </c>
      <c r="HS33" s="161">
        <v>-20.602</v>
      </c>
      <c r="HT33" s="161">
        <v>-20.588999999999999</v>
      </c>
      <c r="HU33" s="161">
        <v>14.148999999999999</v>
      </c>
      <c r="HV33" s="161">
        <v>14.14</v>
      </c>
      <c r="HW33" s="161">
        <v>-27.7</v>
      </c>
      <c r="HX33" s="161">
        <v>-27.6</v>
      </c>
      <c r="HY33" s="161">
        <v>2.9544000000000001</v>
      </c>
      <c r="HZ33" s="161">
        <v>8.3199000000000005</v>
      </c>
      <c r="IA33" s="161">
        <v>32.936</v>
      </c>
      <c r="IB33" s="161">
        <v>18.510000000000002</v>
      </c>
      <c r="IC33" s="161">
        <v>18.396000000000001</v>
      </c>
      <c r="ID33" s="161">
        <v>-13.1</v>
      </c>
      <c r="IE33" s="161">
        <v>-28.1</v>
      </c>
      <c r="IF33" s="161">
        <v>7.6999000000000004</v>
      </c>
      <c r="IG33" s="161">
        <v>7.1999000000000004</v>
      </c>
      <c r="IH33" s="161">
        <v>-18.32</v>
      </c>
      <c r="II33" s="161">
        <v>-18.271999999999998</v>
      </c>
      <c r="IJ33" s="161">
        <v>-113.4</v>
      </c>
      <c r="IK33" s="161">
        <v>59.453000000000003</v>
      </c>
      <c r="IL33" s="161">
        <v>-279.45</v>
      </c>
      <c r="IM33" s="161">
        <v>-26.300999999999998</v>
      </c>
      <c r="IN33" s="161">
        <v>20.69</v>
      </c>
      <c r="IO33" s="161">
        <v>81.938999999999993</v>
      </c>
      <c r="IP33" s="161">
        <v>83.203000000000003</v>
      </c>
      <c r="IQ33" s="161">
        <v>126.09</v>
      </c>
      <c r="IR33" s="161">
        <v>70.962999999999994</v>
      </c>
      <c r="IS33" s="161">
        <v>14.138999999999999</v>
      </c>
      <c r="IT33" s="161">
        <v>22.507000000000001</v>
      </c>
      <c r="IU33" s="161">
        <v>21.475000000000001</v>
      </c>
      <c r="IV33" s="161">
        <v>-19.420000000000002</v>
      </c>
      <c r="IW33" s="161">
        <v>179.38</v>
      </c>
      <c r="IX33" s="161">
        <v>-170.28</v>
      </c>
      <c r="IY33" s="161">
        <v>11.069000000000001</v>
      </c>
      <c r="IZ33" s="161">
        <v>-3.8645999999999998</v>
      </c>
      <c r="JA33" s="161">
        <v>1.1999999999999999E-3</v>
      </c>
      <c r="JB33" s="161">
        <v>8.8796999999999997</v>
      </c>
      <c r="JC33" s="161">
        <v>-10.159000000000001</v>
      </c>
      <c r="JD33" s="161">
        <v>-2.3199000000000001</v>
      </c>
      <c r="JE33" s="161">
        <v>-2.3359000000000001</v>
      </c>
      <c r="JF33" s="161">
        <v>6.4</v>
      </c>
      <c r="JG33" s="161">
        <v>-1.6798999999999999</v>
      </c>
      <c r="JH33" s="161">
        <v>-5.6837999999999997</v>
      </c>
      <c r="JI33" s="161">
        <v>-4.0420999999999996</v>
      </c>
      <c r="JJ33" s="161">
        <v>7.3563000000000001</v>
      </c>
      <c r="JK33" s="161">
        <v>-4.6555</v>
      </c>
      <c r="JL33" s="161">
        <v>0.6</v>
      </c>
      <c r="JM33" s="161">
        <v>0.35399999999999998</v>
      </c>
      <c r="JN33" s="161">
        <v>-1.087</v>
      </c>
      <c r="JO33" s="161">
        <v>0</v>
      </c>
      <c r="JP33" s="161">
        <v>0</v>
      </c>
      <c r="JQ33" s="161">
        <v>4.8407999999999998</v>
      </c>
      <c r="JR33" s="161">
        <v>4.2294</v>
      </c>
      <c r="JS33" s="161">
        <v>3.7061000000000002</v>
      </c>
      <c r="JT33" s="162"/>
      <c r="JU33" s="161">
        <v>12.1</v>
      </c>
      <c r="JV33" s="161">
        <v>8.4327000000000005</v>
      </c>
      <c r="JW33" s="161">
        <v>0.84</v>
      </c>
      <c r="JX33" s="161">
        <v>0.37</v>
      </c>
      <c r="JY33" s="161">
        <v>0</v>
      </c>
      <c r="JZ33" s="161">
        <v>-20.326000000000001</v>
      </c>
      <c r="KA33" s="161">
        <v>-24.108000000000001</v>
      </c>
      <c r="KB33" s="161">
        <v>5.5850999999999997</v>
      </c>
      <c r="KC33" s="161">
        <v>16.283000000000001</v>
      </c>
      <c r="KD33" s="161">
        <v>-18.638999999999999</v>
      </c>
      <c r="KE33" s="161">
        <v>2.1282000000000001</v>
      </c>
      <c r="KF33" s="161">
        <v>-11.898999999999999</v>
      </c>
      <c r="KG33" s="161">
        <v>-6</v>
      </c>
      <c r="KH33" s="161">
        <v>-43.646000000000001</v>
      </c>
      <c r="KI33" s="161">
        <v>-62.331000000000003</v>
      </c>
    </row>
    <row r="34" spans="1:295" ht="18" customHeight="1" x14ac:dyDescent="0.25">
      <c r="A34" s="160" t="s">
        <v>66</v>
      </c>
      <c r="B34" s="160" t="s">
        <v>715</v>
      </c>
      <c r="C34" s="163">
        <v>0</v>
      </c>
      <c r="D34" s="163">
        <v>5.7179000000000002</v>
      </c>
      <c r="E34" s="163">
        <v>-11.763</v>
      </c>
      <c r="F34" s="163">
        <v>14.744</v>
      </c>
      <c r="G34" s="163">
        <v>12.074</v>
      </c>
      <c r="H34" s="163">
        <v>0</v>
      </c>
      <c r="I34" s="163">
        <v>23.852</v>
      </c>
      <c r="J34" s="164"/>
      <c r="K34" s="163">
        <v>27.890999999999998</v>
      </c>
      <c r="L34" s="163">
        <v>12.457000000000001</v>
      </c>
      <c r="M34" s="163">
        <v>15.465999999999999</v>
      </c>
      <c r="N34" s="163">
        <v>-22.2</v>
      </c>
      <c r="O34" s="163">
        <v>-30.798999999999999</v>
      </c>
      <c r="P34" s="163">
        <v>6.5998999999999999</v>
      </c>
      <c r="Q34" s="163">
        <v>4.1398999999999999</v>
      </c>
      <c r="R34" s="163">
        <v>-24.2</v>
      </c>
      <c r="S34" s="163">
        <v>1.7593000000000001</v>
      </c>
      <c r="T34" s="163">
        <v>2.2967</v>
      </c>
      <c r="U34" s="163">
        <v>6.5913000000000004</v>
      </c>
      <c r="V34" s="163">
        <v>6.5597000000000003</v>
      </c>
      <c r="W34" s="163">
        <v>11.215999999999999</v>
      </c>
      <c r="X34" s="163">
        <v>0</v>
      </c>
      <c r="Y34" s="163">
        <v>3.4561000000000002</v>
      </c>
      <c r="Z34" s="163">
        <v>2.3809</v>
      </c>
      <c r="AA34" s="164"/>
      <c r="AB34" s="163">
        <v>-0.65380000000000005</v>
      </c>
      <c r="AC34" s="163">
        <v>0.27600000000000002</v>
      </c>
      <c r="AD34" s="163">
        <v>0.29099999999999998</v>
      </c>
      <c r="AE34" s="163">
        <v>1.268</v>
      </c>
      <c r="AF34" s="163">
        <v>0</v>
      </c>
      <c r="AG34" s="163">
        <v>-4.4000000000000004</v>
      </c>
      <c r="AH34" s="163">
        <v>-0.29199999999999998</v>
      </c>
      <c r="AI34" s="163">
        <v>0.23400000000000001</v>
      </c>
      <c r="AJ34" s="163">
        <v>-12.97</v>
      </c>
      <c r="AK34" s="163">
        <v>-12.93</v>
      </c>
      <c r="AL34" s="163">
        <v>-10</v>
      </c>
      <c r="AM34" s="163">
        <v>-12.989000000000001</v>
      </c>
      <c r="AN34" s="163">
        <v>-13.09</v>
      </c>
      <c r="AO34" s="163">
        <v>6.8067000000000002</v>
      </c>
      <c r="AP34" s="163">
        <v>3.5329000000000002</v>
      </c>
      <c r="AQ34" s="163">
        <v>25.658999999999999</v>
      </c>
      <c r="AR34" s="163">
        <v>30.207000000000001</v>
      </c>
      <c r="AS34" s="163">
        <v>-11.776999999999999</v>
      </c>
      <c r="AT34" s="163">
        <v>1.8754</v>
      </c>
      <c r="AU34" s="163">
        <v>0</v>
      </c>
      <c r="AV34" s="163">
        <v>3.0999999999999999E-3</v>
      </c>
      <c r="AW34" s="163">
        <v>0.255</v>
      </c>
      <c r="AX34" s="163">
        <v>-17.28</v>
      </c>
      <c r="AY34" s="163">
        <v>-14.333</v>
      </c>
      <c r="AZ34" s="163">
        <v>5.5358999999999998</v>
      </c>
      <c r="BA34" s="163">
        <v>29.11</v>
      </c>
      <c r="BB34" s="163">
        <v>85.475999999999999</v>
      </c>
      <c r="BC34" s="163">
        <v>7.3907999999999996</v>
      </c>
      <c r="BD34" s="163">
        <v>-6.2999000000000001</v>
      </c>
      <c r="BE34" s="163">
        <v>-6.2999000000000001</v>
      </c>
      <c r="BF34" s="163">
        <v>-28.562000000000001</v>
      </c>
      <c r="BG34" s="163">
        <v>0</v>
      </c>
      <c r="BH34" s="163">
        <v>-4.3495999999999997</v>
      </c>
      <c r="BI34" s="163">
        <v>1.3141</v>
      </c>
      <c r="BJ34" s="163">
        <v>8.1509</v>
      </c>
      <c r="BK34" s="163">
        <v>9.0388000000000002</v>
      </c>
      <c r="BL34" s="163">
        <v>6.1029999999999998</v>
      </c>
      <c r="BM34" s="163">
        <v>4.0505000000000004</v>
      </c>
      <c r="BN34" s="163">
        <v>-158.63</v>
      </c>
      <c r="BO34" s="163">
        <v>117.52</v>
      </c>
      <c r="BP34" s="163">
        <v>117.58</v>
      </c>
      <c r="BQ34" s="163">
        <v>-86.975999999999999</v>
      </c>
      <c r="BR34" s="163">
        <v>-84.725999999999999</v>
      </c>
      <c r="BS34" s="163">
        <v>-9.1669</v>
      </c>
      <c r="BT34" s="164"/>
      <c r="BU34" s="164"/>
      <c r="BV34" s="163">
        <v>36.274999999999999</v>
      </c>
      <c r="BW34" s="163">
        <v>14.069000000000001</v>
      </c>
      <c r="BX34" s="163">
        <v>7.9099000000000004</v>
      </c>
      <c r="BY34" s="163">
        <v>-7.0998999999999999</v>
      </c>
      <c r="BZ34" s="163">
        <v>18.510000000000002</v>
      </c>
      <c r="CA34" s="163">
        <v>-18.748999999999999</v>
      </c>
      <c r="CB34" s="163">
        <v>-19.285</v>
      </c>
      <c r="CC34" s="163">
        <v>24.959</v>
      </c>
      <c r="CD34" s="163">
        <v>23.913</v>
      </c>
      <c r="CE34" s="163">
        <v>-4.3616999999999999</v>
      </c>
      <c r="CF34" s="163">
        <v>-37.017000000000003</v>
      </c>
      <c r="CG34" s="163">
        <v>-37.29</v>
      </c>
      <c r="CH34" s="163">
        <v>8.2932000000000006</v>
      </c>
      <c r="CI34" s="163">
        <v>34.588000000000001</v>
      </c>
      <c r="CJ34" s="163">
        <v>2.88</v>
      </c>
      <c r="CK34" s="163">
        <v>6.4119999999999999</v>
      </c>
      <c r="CL34" s="163">
        <v>60.598999999999997</v>
      </c>
      <c r="CM34" s="163">
        <v>0</v>
      </c>
      <c r="CN34" s="163">
        <v>-5.03</v>
      </c>
      <c r="CO34" s="163">
        <v>47.804000000000002</v>
      </c>
      <c r="CP34" s="163">
        <v>47.984000000000002</v>
      </c>
      <c r="CQ34" s="163">
        <v>46.777999999999999</v>
      </c>
      <c r="CR34" s="163">
        <v>93.004000000000005</v>
      </c>
      <c r="CS34" s="163">
        <v>93.817999999999998</v>
      </c>
      <c r="CT34" s="163">
        <v>-13.455</v>
      </c>
      <c r="CU34" s="163">
        <v>-106.76</v>
      </c>
      <c r="CV34" s="163">
        <v>7.6601999999999997</v>
      </c>
      <c r="CW34" s="163">
        <v>3.7823000000000002</v>
      </c>
      <c r="CX34" s="163">
        <v>37.47</v>
      </c>
      <c r="CY34" s="163">
        <v>26.309000000000001</v>
      </c>
      <c r="CZ34" s="163">
        <v>18.286000000000001</v>
      </c>
      <c r="DA34" s="163">
        <v>18.167000000000002</v>
      </c>
      <c r="DB34" s="163">
        <v>-12.349</v>
      </c>
      <c r="DC34" s="163">
        <v>25.512</v>
      </c>
      <c r="DD34" s="163">
        <v>-35.375</v>
      </c>
      <c r="DE34" s="163">
        <v>-34.320999999999998</v>
      </c>
      <c r="DF34" s="163">
        <v>41.704999999999998</v>
      </c>
      <c r="DG34" s="163">
        <v>1.43E-2</v>
      </c>
      <c r="DH34" s="163">
        <v>-6.4345999999999997</v>
      </c>
      <c r="DI34" s="163">
        <v>-17</v>
      </c>
      <c r="DJ34" s="163">
        <v>-16.5</v>
      </c>
      <c r="DK34" s="163">
        <v>-2.5975999999999999</v>
      </c>
      <c r="DL34" s="163">
        <v>13.096</v>
      </c>
      <c r="DM34" s="163">
        <v>58.042999999999999</v>
      </c>
      <c r="DN34" s="163">
        <v>24.312000000000001</v>
      </c>
      <c r="DO34" s="163">
        <v>14.02</v>
      </c>
      <c r="DP34" s="163">
        <v>-7.04</v>
      </c>
      <c r="DQ34" s="163">
        <v>10.705</v>
      </c>
      <c r="DR34" s="163">
        <v>-42.851999999999997</v>
      </c>
      <c r="DS34" s="163">
        <v>-6.22</v>
      </c>
      <c r="DT34" s="163">
        <v>-6.32</v>
      </c>
      <c r="DU34" s="163">
        <v>33.1</v>
      </c>
      <c r="DV34" s="163">
        <v>2.04</v>
      </c>
      <c r="DW34" s="163">
        <v>-43.872</v>
      </c>
      <c r="DX34" s="163">
        <v>-20.245000000000001</v>
      </c>
      <c r="DY34" s="163">
        <v>-41.884999999999998</v>
      </c>
      <c r="DZ34" s="163">
        <v>-40.726999999999997</v>
      </c>
      <c r="EA34" s="163">
        <v>28.984999999999999</v>
      </c>
      <c r="EB34" s="163">
        <v>7.1139999999999999</v>
      </c>
      <c r="EC34" s="163">
        <v>-3.2913000000000001</v>
      </c>
      <c r="ED34" s="163">
        <v>-3.1581000000000001</v>
      </c>
      <c r="EE34" s="163">
        <v>-11.686</v>
      </c>
      <c r="EF34" s="163">
        <v>-25.454999999999998</v>
      </c>
      <c r="EG34" s="163">
        <v>-15.305999999999999</v>
      </c>
      <c r="EH34" s="163">
        <v>22.873000000000001</v>
      </c>
      <c r="EI34" s="163">
        <v>-79.45</v>
      </c>
      <c r="EJ34" s="163">
        <v>0</v>
      </c>
      <c r="EK34" s="163">
        <v>-15.68</v>
      </c>
      <c r="EL34" s="163">
        <v>-14.978999999999999</v>
      </c>
      <c r="EM34" s="163">
        <v>36.402000000000001</v>
      </c>
      <c r="EN34" s="163">
        <v>-6.4481999999999999</v>
      </c>
      <c r="EO34" s="163">
        <v>-6.5932000000000004</v>
      </c>
      <c r="EP34" s="163">
        <v>-16.899999999999999</v>
      </c>
      <c r="EQ34" s="163">
        <v>-29.925999999999998</v>
      </c>
      <c r="ER34" s="163">
        <v>-28.949000000000002</v>
      </c>
      <c r="ES34" s="163">
        <v>23.353000000000002</v>
      </c>
      <c r="ET34" s="163">
        <v>27.309000000000001</v>
      </c>
      <c r="EU34" s="163">
        <v>-4.42</v>
      </c>
      <c r="EV34" s="163">
        <v>6.0998999999999999</v>
      </c>
      <c r="EW34" s="163">
        <v>6.9831000000000003</v>
      </c>
      <c r="EX34" s="163">
        <v>-19.951000000000001</v>
      </c>
      <c r="EY34" s="163">
        <v>-10.09</v>
      </c>
      <c r="EZ34" s="163">
        <v>-10.196</v>
      </c>
      <c r="FA34" s="163">
        <v>6.3022999999999998</v>
      </c>
      <c r="FB34" s="163">
        <v>18.890999999999998</v>
      </c>
      <c r="FC34" s="163">
        <v>-30.68</v>
      </c>
      <c r="FD34" s="163">
        <v>6.8739999999999997</v>
      </c>
      <c r="FE34" s="163">
        <v>0</v>
      </c>
      <c r="FF34" s="163">
        <v>0</v>
      </c>
      <c r="FG34" s="163">
        <v>2.6395</v>
      </c>
      <c r="FH34" s="163">
        <v>3.3620999999999999</v>
      </c>
      <c r="FI34" s="163">
        <v>2.9542000000000002</v>
      </c>
      <c r="FJ34" s="163">
        <v>7.0331000000000001</v>
      </c>
      <c r="FK34" s="163">
        <v>6.6981999999999999</v>
      </c>
      <c r="FL34" s="163">
        <v>14.568</v>
      </c>
      <c r="FM34" s="163">
        <v>24.477</v>
      </c>
      <c r="FN34" s="163">
        <v>24.193999999999999</v>
      </c>
      <c r="FO34" s="163">
        <v>23.678000000000001</v>
      </c>
      <c r="FP34" s="163">
        <v>34.347999999999999</v>
      </c>
      <c r="FQ34" s="163">
        <v>21.105</v>
      </c>
      <c r="FR34" s="163">
        <v>-12.449</v>
      </c>
      <c r="FS34" s="163">
        <v>-1.6108</v>
      </c>
      <c r="FT34" s="163">
        <v>0.35089999999999999</v>
      </c>
      <c r="FU34" s="163">
        <v>1.39</v>
      </c>
      <c r="FV34" s="163">
        <v>0.43</v>
      </c>
      <c r="FW34" s="163">
        <v>-20.888999999999999</v>
      </c>
      <c r="FX34" s="163">
        <v>0</v>
      </c>
      <c r="FY34" s="163">
        <v>6.8518999999999997</v>
      </c>
      <c r="FZ34" s="163">
        <v>0.52</v>
      </c>
      <c r="GA34" s="163">
        <v>2.4683000000000002</v>
      </c>
      <c r="GB34" s="163">
        <v>21.978999999999999</v>
      </c>
      <c r="GC34" s="163">
        <v>-36.658000000000001</v>
      </c>
      <c r="GD34" s="163">
        <v>-25.204000000000001</v>
      </c>
      <c r="GE34" s="163">
        <v>-2.1899000000000002</v>
      </c>
      <c r="GF34" s="163">
        <v>26.529</v>
      </c>
      <c r="GG34" s="163">
        <v>-0.1</v>
      </c>
      <c r="GH34" s="163">
        <v>23.614000000000001</v>
      </c>
      <c r="GI34" s="163">
        <v>7.5133999999999999</v>
      </c>
      <c r="GJ34" s="163">
        <v>-8.3141999999999996</v>
      </c>
      <c r="GK34" s="163">
        <v>2.6768000000000001</v>
      </c>
      <c r="GL34" s="163">
        <v>4.2700000000000002E-2</v>
      </c>
      <c r="GM34" s="164"/>
      <c r="GN34" s="163">
        <v>-11.378</v>
      </c>
      <c r="GO34" s="163">
        <v>-15.861000000000001</v>
      </c>
      <c r="GP34" s="163">
        <v>12.218</v>
      </c>
      <c r="GQ34" s="163">
        <v>-31.510999999999999</v>
      </c>
      <c r="GR34" s="163">
        <v>-16.227</v>
      </c>
      <c r="GS34" s="163">
        <v>-11.097</v>
      </c>
      <c r="GT34" s="163">
        <v>147.41999999999999</v>
      </c>
      <c r="GU34" s="163">
        <v>-5.3688000000000002</v>
      </c>
      <c r="GV34" s="163">
        <v>-8.0907999999999998</v>
      </c>
      <c r="GW34" s="163">
        <v>-9.0135000000000005</v>
      </c>
      <c r="GX34" s="163">
        <v>1.9514</v>
      </c>
      <c r="GY34" s="163">
        <v>9.5968</v>
      </c>
      <c r="GZ34" s="163">
        <v>9.5734999999999992</v>
      </c>
      <c r="HA34" s="163">
        <v>1</v>
      </c>
      <c r="HB34" s="163">
        <v>0</v>
      </c>
      <c r="HC34" s="163">
        <v>0</v>
      </c>
      <c r="HD34" s="163">
        <v>9.2200000000000006</v>
      </c>
      <c r="HE34" s="163">
        <v>-4.1246</v>
      </c>
      <c r="HF34" s="163">
        <v>-17.492000000000001</v>
      </c>
      <c r="HG34" s="163">
        <v>37.771999999999998</v>
      </c>
      <c r="HH34" s="163">
        <v>44.347999999999999</v>
      </c>
      <c r="HI34" s="163">
        <v>2.4209000000000001</v>
      </c>
      <c r="HJ34" s="163">
        <v>4.8951000000000002</v>
      </c>
      <c r="HK34" s="163">
        <v>0</v>
      </c>
      <c r="HL34" s="163">
        <v>0</v>
      </c>
      <c r="HM34" s="163">
        <v>-11.766999999999999</v>
      </c>
      <c r="HN34" s="163">
        <v>-11.89</v>
      </c>
      <c r="HO34" s="163">
        <v>11.657</v>
      </c>
      <c r="HP34" s="163">
        <v>12.077</v>
      </c>
      <c r="HQ34" s="163">
        <v>-26.552</v>
      </c>
      <c r="HR34" s="163">
        <v>-26.399000000000001</v>
      </c>
      <c r="HS34" s="163">
        <v>-20.440999999999999</v>
      </c>
      <c r="HT34" s="163">
        <v>-20.11</v>
      </c>
      <c r="HU34" s="163">
        <v>16.34</v>
      </c>
      <c r="HV34" s="163">
        <v>16.09</v>
      </c>
      <c r="HW34" s="163">
        <v>-28.399000000000001</v>
      </c>
      <c r="HX34" s="163">
        <v>-28</v>
      </c>
      <c r="HY34" s="163">
        <v>2.883</v>
      </c>
      <c r="HZ34" s="163">
        <v>8.8800000000000008</v>
      </c>
      <c r="IA34" s="163">
        <v>35.825000000000003</v>
      </c>
      <c r="IB34" s="163">
        <v>16.016999999999999</v>
      </c>
      <c r="IC34" s="163">
        <v>15.84</v>
      </c>
      <c r="ID34" s="163">
        <v>-13.5</v>
      </c>
      <c r="IE34" s="163">
        <v>-28.2</v>
      </c>
      <c r="IF34" s="163">
        <v>9.8000000000000007</v>
      </c>
      <c r="IG34" s="163">
        <v>9.3000000000000007</v>
      </c>
      <c r="IH34" s="163">
        <v>-18.509</v>
      </c>
      <c r="II34" s="163">
        <v>-18.263000000000002</v>
      </c>
      <c r="IJ34" s="163">
        <v>-117.49</v>
      </c>
      <c r="IK34" s="163">
        <v>56.283000000000001</v>
      </c>
      <c r="IL34" s="163">
        <v>-277.33999999999997</v>
      </c>
      <c r="IM34" s="163">
        <v>-24.823</v>
      </c>
      <c r="IN34" s="163">
        <v>74.007999999999996</v>
      </c>
      <c r="IO34" s="163">
        <v>84.073999999999998</v>
      </c>
      <c r="IP34" s="163">
        <v>83.36</v>
      </c>
      <c r="IQ34" s="163">
        <v>138.46</v>
      </c>
      <c r="IR34" s="163">
        <v>71.165999999999997</v>
      </c>
      <c r="IS34" s="163">
        <v>12.936999999999999</v>
      </c>
      <c r="IT34" s="163">
        <v>20.135999999999999</v>
      </c>
      <c r="IU34" s="163">
        <v>21.178999999999998</v>
      </c>
      <c r="IV34" s="163">
        <v>-27.184000000000001</v>
      </c>
      <c r="IW34" s="163">
        <v>179.72</v>
      </c>
      <c r="IX34" s="163">
        <v>-176.54</v>
      </c>
      <c r="IY34" s="163">
        <v>10.084</v>
      </c>
      <c r="IZ34" s="163">
        <v>-2.7780999999999998</v>
      </c>
      <c r="JA34" s="163">
        <v>0.65800000000000003</v>
      </c>
      <c r="JB34" s="163">
        <v>8.8796999999999997</v>
      </c>
      <c r="JC34" s="163">
        <v>-10.159000000000001</v>
      </c>
      <c r="JD34" s="163">
        <v>-2.3050000000000002</v>
      </c>
      <c r="JE34" s="163">
        <v>-2.2989999999999999</v>
      </c>
      <c r="JF34" s="163">
        <v>6.32</v>
      </c>
      <c r="JG34" s="163">
        <v>-2</v>
      </c>
      <c r="JH34" s="163">
        <v>-5.5831999999999997</v>
      </c>
      <c r="JI34" s="163">
        <v>-3.7766000000000002</v>
      </c>
      <c r="JJ34" s="163">
        <v>7.5883000000000003</v>
      </c>
      <c r="JK34" s="163">
        <v>-5.0369999999999999</v>
      </c>
      <c r="JL34" s="163">
        <v>1</v>
      </c>
      <c r="JM34" s="163">
        <v>0.12</v>
      </c>
      <c r="JN34" s="163">
        <v>-0.34599999999999997</v>
      </c>
      <c r="JO34" s="163">
        <v>0</v>
      </c>
      <c r="JP34" s="163">
        <v>0</v>
      </c>
      <c r="JQ34" s="163">
        <v>4.125</v>
      </c>
      <c r="JR34" s="163">
        <v>3.6265999999999998</v>
      </c>
      <c r="JS34" s="163">
        <v>3.3847999999999998</v>
      </c>
      <c r="JT34" s="164"/>
      <c r="JU34" s="163">
        <v>11.6</v>
      </c>
      <c r="JV34" s="163">
        <v>8.6580999999999992</v>
      </c>
      <c r="JW34" s="163">
        <v>0.84</v>
      </c>
      <c r="JX34" s="163">
        <v>0.37</v>
      </c>
      <c r="JY34" s="163">
        <v>5.0034000000000001</v>
      </c>
      <c r="JZ34" s="163">
        <v>-20.518999999999998</v>
      </c>
      <c r="KA34" s="163">
        <v>-23.937000000000001</v>
      </c>
      <c r="KB34" s="163">
        <v>7.7869999999999999</v>
      </c>
      <c r="KC34" s="163">
        <v>16.190000000000001</v>
      </c>
      <c r="KD34" s="163">
        <v>-19.492999999999999</v>
      </c>
      <c r="KE34" s="163">
        <v>2.1545999999999998</v>
      </c>
      <c r="KF34" s="163">
        <v>-11.398999999999999</v>
      </c>
      <c r="KG34" s="163">
        <v>-6.1999000000000004</v>
      </c>
      <c r="KH34" s="163">
        <v>-40.435000000000002</v>
      </c>
      <c r="KI34" s="163">
        <v>-64.225999999999999</v>
      </c>
    </row>
    <row r="35" spans="1:295" ht="18" customHeight="1" x14ac:dyDescent="0.25">
      <c r="A35" s="160" t="s">
        <v>66</v>
      </c>
      <c r="B35" s="160" t="s">
        <v>716</v>
      </c>
      <c r="C35" s="163">
        <v>0</v>
      </c>
      <c r="D35" s="163">
        <v>6.5327000000000002</v>
      </c>
      <c r="E35" s="163">
        <v>-13.420999999999999</v>
      </c>
      <c r="F35" s="163">
        <v>9.0609999999999999</v>
      </c>
      <c r="G35" s="163">
        <v>15.584</v>
      </c>
      <c r="H35" s="163">
        <v>0</v>
      </c>
      <c r="I35" s="163">
        <v>30.533999999999999</v>
      </c>
      <c r="J35" s="164"/>
      <c r="K35" s="163">
        <v>25.209</v>
      </c>
      <c r="L35" s="163">
        <v>11.074999999999999</v>
      </c>
      <c r="M35" s="163">
        <v>14.273</v>
      </c>
      <c r="N35" s="163">
        <v>-19.978999999999999</v>
      </c>
      <c r="O35" s="163">
        <v>-30.798999999999999</v>
      </c>
      <c r="P35" s="163">
        <v>6.5998999999999999</v>
      </c>
      <c r="Q35" s="163">
        <v>4.9679000000000002</v>
      </c>
      <c r="R35" s="163">
        <v>-24.2</v>
      </c>
      <c r="S35" s="163">
        <v>2.0769000000000002</v>
      </c>
      <c r="T35" s="163">
        <v>8.0264000000000006</v>
      </c>
      <c r="U35" s="163">
        <v>6.1620999999999997</v>
      </c>
      <c r="V35" s="163">
        <v>6.2121000000000004</v>
      </c>
      <c r="W35" s="163">
        <v>10.782</v>
      </c>
      <c r="X35" s="163">
        <v>0</v>
      </c>
      <c r="Y35" s="163">
        <v>3.2012</v>
      </c>
      <c r="Z35" s="163">
        <v>2.3201999999999998</v>
      </c>
      <c r="AA35" s="164"/>
      <c r="AB35" s="163">
        <v>-0.74519999999999997</v>
      </c>
      <c r="AC35" s="163">
        <v>0.316</v>
      </c>
      <c r="AD35" s="163">
        <v>0.33400000000000002</v>
      </c>
      <c r="AE35" s="163">
        <v>0.92200000000000004</v>
      </c>
      <c r="AF35" s="163">
        <v>0</v>
      </c>
      <c r="AG35" s="163">
        <v>-4.4000000000000004</v>
      </c>
      <c r="AH35" s="163">
        <v>-0.29199999999999998</v>
      </c>
      <c r="AI35" s="163">
        <v>0.23400000000000001</v>
      </c>
      <c r="AJ35" s="163">
        <v>-13.319000000000001</v>
      </c>
      <c r="AK35" s="163">
        <v>-13.3</v>
      </c>
      <c r="AL35" s="163">
        <v>-10</v>
      </c>
      <c r="AM35" s="163">
        <v>-12.359</v>
      </c>
      <c r="AN35" s="163">
        <v>-12.5</v>
      </c>
      <c r="AO35" s="163">
        <v>6.1070000000000002</v>
      </c>
      <c r="AP35" s="163">
        <v>3.6217000000000001</v>
      </c>
      <c r="AQ35" s="163">
        <v>24.876999999999999</v>
      </c>
      <c r="AR35" s="163">
        <v>28.835000000000001</v>
      </c>
      <c r="AS35" s="163">
        <v>-12.481999999999999</v>
      </c>
      <c r="AT35" s="163">
        <v>0.80379999999999996</v>
      </c>
      <c r="AU35" s="163">
        <v>0</v>
      </c>
      <c r="AV35" s="163">
        <v>10.766999999999999</v>
      </c>
      <c r="AW35" s="163">
        <v>22.244</v>
      </c>
      <c r="AX35" s="163">
        <v>-18.888000000000002</v>
      </c>
      <c r="AY35" s="163">
        <v>-16.878</v>
      </c>
      <c r="AZ35" s="163">
        <v>8.2978000000000005</v>
      </c>
      <c r="BA35" s="163">
        <v>35.549999999999997</v>
      </c>
      <c r="BB35" s="163">
        <v>77.56</v>
      </c>
      <c r="BC35" s="163">
        <v>7.7022000000000004</v>
      </c>
      <c r="BD35" s="163">
        <v>-6.3998999999999997</v>
      </c>
      <c r="BE35" s="163">
        <v>-6.3998999999999997</v>
      </c>
      <c r="BF35" s="163">
        <v>-28.135999999999999</v>
      </c>
      <c r="BG35" s="163">
        <v>0</v>
      </c>
      <c r="BH35" s="163">
        <v>-4.1416000000000004</v>
      </c>
      <c r="BI35" s="163">
        <v>1.3141</v>
      </c>
      <c r="BJ35" s="163">
        <v>6.3818999999999999</v>
      </c>
      <c r="BK35" s="163">
        <v>9.0388000000000002</v>
      </c>
      <c r="BL35" s="163">
        <v>4.6890000000000001</v>
      </c>
      <c r="BM35" s="163">
        <v>3.1884000000000001</v>
      </c>
      <c r="BN35" s="163">
        <v>-151.97</v>
      </c>
      <c r="BO35" s="163">
        <v>113.52</v>
      </c>
      <c r="BP35" s="163">
        <v>114.01</v>
      </c>
      <c r="BQ35" s="163">
        <v>-85.606999999999999</v>
      </c>
      <c r="BR35" s="163">
        <v>-86.162999999999997</v>
      </c>
      <c r="BS35" s="163">
        <v>-9.1669</v>
      </c>
      <c r="BT35" s="164"/>
      <c r="BU35" s="164"/>
      <c r="BV35" s="163">
        <v>32.932000000000002</v>
      </c>
      <c r="BW35" s="163">
        <v>13.619</v>
      </c>
      <c r="BX35" s="163">
        <v>7.17</v>
      </c>
      <c r="BY35" s="163">
        <v>-8.7200000000000006</v>
      </c>
      <c r="BZ35" s="163">
        <v>16.77</v>
      </c>
      <c r="CA35" s="163">
        <v>-17.276</v>
      </c>
      <c r="CB35" s="163">
        <v>-17.41</v>
      </c>
      <c r="CC35" s="163">
        <v>25.15</v>
      </c>
      <c r="CD35" s="163">
        <v>23.824999999999999</v>
      </c>
      <c r="CE35" s="163">
        <v>-3.4594999999999998</v>
      </c>
      <c r="CF35" s="163">
        <v>-37.515000000000001</v>
      </c>
      <c r="CG35" s="163">
        <v>-37.598999999999997</v>
      </c>
      <c r="CH35" s="163">
        <v>7.7591999999999999</v>
      </c>
      <c r="CI35" s="163">
        <v>34.603000000000002</v>
      </c>
      <c r="CJ35" s="163">
        <v>2.88</v>
      </c>
      <c r="CK35" s="163">
        <v>6.4119999999999999</v>
      </c>
      <c r="CL35" s="163">
        <v>60.298999999999999</v>
      </c>
      <c r="CM35" s="163">
        <v>0</v>
      </c>
      <c r="CN35" s="163">
        <v>-4.92</v>
      </c>
      <c r="CO35" s="163">
        <v>45.670999999999999</v>
      </c>
      <c r="CP35" s="163">
        <v>45.521000000000001</v>
      </c>
      <c r="CQ35" s="163">
        <v>44.091999999999999</v>
      </c>
      <c r="CR35" s="163">
        <v>93.697000000000003</v>
      </c>
      <c r="CS35" s="163">
        <v>94.275000000000006</v>
      </c>
      <c r="CT35" s="163">
        <v>-14.92</v>
      </c>
      <c r="CU35" s="163">
        <v>-104.92</v>
      </c>
      <c r="CV35" s="163">
        <v>5.1806000000000001</v>
      </c>
      <c r="CW35" s="163">
        <v>3.5590999999999999</v>
      </c>
      <c r="CX35" s="163">
        <v>35.389000000000003</v>
      </c>
      <c r="CY35" s="163">
        <v>24.658999999999999</v>
      </c>
      <c r="CZ35" s="163">
        <v>18.286000000000001</v>
      </c>
      <c r="DA35" s="163">
        <v>18.167000000000002</v>
      </c>
      <c r="DB35" s="163">
        <v>-11.558999999999999</v>
      </c>
      <c r="DC35" s="163">
        <v>25.512</v>
      </c>
      <c r="DD35" s="163">
        <v>-35.348999999999997</v>
      </c>
      <c r="DE35" s="163">
        <v>-34.634</v>
      </c>
      <c r="DF35" s="163">
        <v>43.149000000000001</v>
      </c>
      <c r="DG35" s="163">
        <v>1.4500000000000001E-2</v>
      </c>
      <c r="DH35" s="163">
        <v>-5.8971</v>
      </c>
      <c r="DI35" s="163">
        <v>-12.1</v>
      </c>
      <c r="DJ35" s="163">
        <v>-13.6</v>
      </c>
      <c r="DK35" s="163">
        <v>-3.0186999999999999</v>
      </c>
      <c r="DL35" s="163">
        <v>12.535</v>
      </c>
      <c r="DM35" s="163">
        <v>58.042999999999999</v>
      </c>
      <c r="DN35" s="163">
        <v>23.754999999999999</v>
      </c>
      <c r="DO35" s="163">
        <v>13.53</v>
      </c>
      <c r="DP35" s="163">
        <v>-6.87</v>
      </c>
      <c r="DQ35" s="163">
        <v>10.759</v>
      </c>
      <c r="DR35" s="163">
        <v>-44.856999999999999</v>
      </c>
      <c r="DS35" s="163">
        <v>-6.12</v>
      </c>
      <c r="DT35" s="163">
        <v>-6.26</v>
      </c>
      <c r="DU35" s="163">
        <v>34.94</v>
      </c>
      <c r="DV35" s="163">
        <v>0.76</v>
      </c>
      <c r="DW35" s="163">
        <v>-43.853999999999999</v>
      </c>
      <c r="DX35" s="163">
        <v>-21.617999999999999</v>
      </c>
      <c r="DY35" s="163">
        <v>-40.771000000000001</v>
      </c>
      <c r="DZ35" s="163">
        <v>-39.835999999999999</v>
      </c>
      <c r="EA35" s="163">
        <v>27.536000000000001</v>
      </c>
      <c r="EB35" s="163">
        <v>5.8452000000000002</v>
      </c>
      <c r="EC35" s="163">
        <v>-3.6145999999999998</v>
      </c>
      <c r="ED35" s="163">
        <v>-3.6032000000000002</v>
      </c>
      <c r="EE35" s="163">
        <v>-15.927</v>
      </c>
      <c r="EF35" s="163">
        <v>-28.155000000000001</v>
      </c>
      <c r="EG35" s="163">
        <v>-14.861000000000001</v>
      </c>
      <c r="EH35" s="163">
        <v>17.254999999999999</v>
      </c>
      <c r="EI35" s="163">
        <v>-75.519000000000005</v>
      </c>
      <c r="EJ35" s="163">
        <v>0</v>
      </c>
      <c r="EK35" s="163">
        <v>-15.393000000000001</v>
      </c>
      <c r="EL35" s="163">
        <v>-15.07</v>
      </c>
      <c r="EM35" s="163">
        <v>28.95</v>
      </c>
      <c r="EN35" s="163">
        <v>-2.7898000000000001</v>
      </c>
      <c r="EO35" s="163">
        <v>-3.4134000000000002</v>
      </c>
      <c r="EP35" s="163">
        <v>-22.532</v>
      </c>
      <c r="EQ35" s="163">
        <v>-29.856000000000002</v>
      </c>
      <c r="ER35" s="163">
        <v>-29.390999999999998</v>
      </c>
      <c r="ES35" s="163">
        <v>20.123000000000001</v>
      </c>
      <c r="ET35" s="163">
        <v>16.02</v>
      </c>
      <c r="EU35" s="163">
        <v>-4.1500000000000004</v>
      </c>
      <c r="EV35" s="163">
        <v>0</v>
      </c>
      <c r="EW35" s="163">
        <v>6.8967000000000001</v>
      </c>
      <c r="EX35" s="163">
        <v>-12.4</v>
      </c>
      <c r="EY35" s="163">
        <v>-10.973000000000001</v>
      </c>
      <c r="EZ35" s="163">
        <v>-11.175000000000001</v>
      </c>
      <c r="FA35" s="163">
        <v>6.7241</v>
      </c>
      <c r="FB35" s="163">
        <v>16.035</v>
      </c>
      <c r="FC35" s="163">
        <v>-31.257999999999999</v>
      </c>
      <c r="FD35" s="163">
        <v>6.1224999999999996</v>
      </c>
      <c r="FE35" s="163">
        <v>0</v>
      </c>
      <c r="FF35" s="163">
        <v>0</v>
      </c>
      <c r="FG35" s="163">
        <v>0</v>
      </c>
      <c r="FH35" s="163">
        <v>3.9647000000000001</v>
      </c>
      <c r="FI35" s="163">
        <v>3.0354999999999999</v>
      </c>
      <c r="FJ35" s="163">
        <v>4.3537999999999997</v>
      </c>
      <c r="FK35" s="163">
        <v>4.1863999999999999</v>
      </c>
      <c r="FL35" s="163">
        <v>18.587</v>
      </c>
      <c r="FM35" s="163">
        <v>23.773</v>
      </c>
      <c r="FN35" s="163">
        <v>23.3</v>
      </c>
      <c r="FO35" s="163">
        <v>25.332000000000001</v>
      </c>
      <c r="FP35" s="163">
        <v>36.953000000000003</v>
      </c>
      <c r="FQ35" s="163">
        <v>19.43</v>
      </c>
      <c r="FR35" s="163">
        <v>-12.478999999999999</v>
      </c>
      <c r="FS35" s="163">
        <v>-1.8232999999999999</v>
      </c>
      <c r="FT35" s="163">
        <v>0.32429999999999998</v>
      </c>
      <c r="FU35" s="163">
        <v>1.58</v>
      </c>
      <c r="FV35" s="163">
        <v>0.82</v>
      </c>
      <c r="FW35" s="163">
        <v>-20.812000000000001</v>
      </c>
      <c r="FX35" s="163">
        <v>1.032</v>
      </c>
      <c r="FY35" s="163">
        <v>7.0179</v>
      </c>
      <c r="FZ35" s="163">
        <v>0.50700000000000001</v>
      </c>
      <c r="GA35" s="163">
        <v>2.1248999999999998</v>
      </c>
      <c r="GB35" s="163">
        <v>22.02</v>
      </c>
      <c r="GC35" s="163">
        <v>-39.817999999999998</v>
      </c>
      <c r="GD35" s="163">
        <v>-27.132999999999999</v>
      </c>
      <c r="GE35" s="163">
        <v>-2.2799</v>
      </c>
      <c r="GF35" s="163">
        <v>26.713000000000001</v>
      </c>
      <c r="GG35" s="163">
        <v>-0.1</v>
      </c>
      <c r="GH35" s="163">
        <v>23.690999999999999</v>
      </c>
      <c r="GI35" s="163">
        <v>7.4718999999999998</v>
      </c>
      <c r="GJ35" s="163">
        <v>-8.0202000000000009</v>
      </c>
      <c r="GK35" s="163">
        <v>2.5939999999999999</v>
      </c>
      <c r="GL35" s="163">
        <v>6.9000000000000006E-2</v>
      </c>
      <c r="GM35" s="164"/>
      <c r="GN35" s="163">
        <v>-10.468999999999999</v>
      </c>
      <c r="GO35" s="163">
        <v>-15.856</v>
      </c>
      <c r="GP35" s="163">
        <v>12.98</v>
      </c>
      <c r="GQ35" s="163">
        <v>-31.847999999999999</v>
      </c>
      <c r="GR35" s="163">
        <v>-17.215</v>
      </c>
      <c r="GS35" s="163">
        <v>-10.797000000000001</v>
      </c>
      <c r="GT35" s="163">
        <v>152.1</v>
      </c>
      <c r="GU35" s="163">
        <v>-5.3768000000000002</v>
      </c>
      <c r="GV35" s="163">
        <v>-8.3618000000000006</v>
      </c>
      <c r="GW35" s="163">
        <v>-8.8154000000000003</v>
      </c>
      <c r="GX35" s="163">
        <v>2.2389999999999999</v>
      </c>
      <c r="GY35" s="163">
        <v>9.6846999999999994</v>
      </c>
      <c r="GZ35" s="163">
        <v>9.7238000000000007</v>
      </c>
      <c r="HA35" s="163">
        <v>1.5682</v>
      </c>
      <c r="HB35" s="163">
        <v>0</v>
      </c>
      <c r="HC35" s="163">
        <v>2.0605000000000002</v>
      </c>
      <c r="HD35" s="163">
        <v>4.6100000000000003</v>
      </c>
      <c r="HE35" s="163">
        <v>0</v>
      </c>
      <c r="HF35" s="163">
        <v>-18.077999999999999</v>
      </c>
      <c r="HG35" s="163">
        <v>39.305999999999997</v>
      </c>
      <c r="HH35" s="163">
        <v>48.296999999999997</v>
      </c>
      <c r="HI35" s="163">
        <v>0</v>
      </c>
      <c r="HJ35" s="163">
        <v>1.8606</v>
      </c>
      <c r="HK35" s="163">
        <v>0</v>
      </c>
      <c r="HL35" s="163">
        <v>0</v>
      </c>
      <c r="HM35" s="163">
        <v>-11.608000000000001</v>
      </c>
      <c r="HN35" s="163">
        <v>-13.86</v>
      </c>
      <c r="HO35" s="163">
        <v>11.657</v>
      </c>
      <c r="HP35" s="163">
        <v>12.077</v>
      </c>
      <c r="HQ35" s="163">
        <v>-24.382999999999999</v>
      </c>
      <c r="HR35" s="163">
        <v>-23.861000000000001</v>
      </c>
      <c r="HS35" s="163">
        <v>-19.350999999999999</v>
      </c>
      <c r="HT35" s="163">
        <v>-19.097000000000001</v>
      </c>
      <c r="HU35" s="163">
        <v>15.17</v>
      </c>
      <c r="HV35" s="163">
        <v>15.228999999999999</v>
      </c>
      <c r="HW35" s="163">
        <v>-25.6</v>
      </c>
      <c r="HX35" s="163">
        <v>-26.7</v>
      </c>
      <c r="HY35" s="163">
        <v>2.7951000000000001</v>
      </c>
      <c r="HZ35" s="163">
        <v>6.6398999999999999</v>
      </c>
      <c r="IA35" s="163">
        <v>36.500999999999998</v>
      </c>
      <c r="IB35" s="163">
        <v>7.2173999999999996</v>
      </c>
      <c r="IC35" s="163">
        <v>7.1158999999999999</v>
      </c>
      <c r="ID35" s="163">
        <v>-13.1</v>
      </c>
      <c r="IE35" s="163">
        <v>-27.7</v>
      </c>
      <c r="IF35" s="163">
        <v>8</v>
      </c>
      <c r="IG35" s="163">
        <v>7.1999000000000004</v>
      </c>
      <c r="IH35" s="163">
        <v>-18.331</v>
      </c>
      <c r="II35" s="163">
        <v>-18.222999999999999</v>
      </c>
      <c r="IJ35" s="163">
        <v>-128.19</v>
      </c>
      <c r="IK35" s="163">
        <v>49.454000000000001</v>
      </c>
      <c r="IL35" s="163">
        <v>-274.2</v>
      </c>
      <c r="IM35" s="163">
        <v>-17.033000000000001</v>
      </c>
      <c r="IN35" s="163">
        <v>106.36</v>
      </c>
      <c r="IO35" s="163">
        <v>80.418999999999997</v>
      </c>
      <c r="IP35" s="163">
        <v>86.856999999999999</v>
      </c>
      <c r="IQ35" s="163">
        <v>131.32</v>
      </c>
      <c r="IR35" s="163">
        <v>67.459000000000003</v>
      </c>
      <c r="IS35" s="163">
        <v>9.9621999999999993</v>
      </c>
      <c r="IT35" s="163">
        <v>20.988</v>
      </c>
      <c r="IU35" s="163">
        <v>19.173999999999999</v>
      </c>
      <c r="IV35" s="163">
        <v>-20.501000000000001</v>
      </c>
      <c r="IW35" s="163">
        <v>176.94</v>
      </c>
      <c r="IX35" s="163">
        <v>-172.22</v>
      </c>
      <c r="IY35" s="163">
        <v>10.981</v>
      </c>
      <c r="IZ35" s="163">
        <v>-4.0266000000000002</v>
      </c>
      <c r="JA35" s="163">
        <v>-0.84350000000000003</v>
      </c>
      <c r="JB35" s="163">
        <v>8.8796999999999997</v>
      </c>
      <c r="JC35" s="163">
        <v>-10.159000000000001</v>
      </c>
      <c r="JD35" s="163">
        <v>-2.246</v>
      </c>
      <c r="JE35" s="163">
        <v>-2.2248999999999999</v>
      </c>
      <c r="JF35" s="163">
        <v>5.84</v>
      </c>
      <c r="JG35" s="163">
        <v>-1.6798999999999999</v>
      </c>
      <c r="JH35" s="163">
        <v>-5.4981999999999998</v>
      </c>
      <c r="JI35" s="163">
        <v>-4.4814999999999996</v>
      </c>
      <c r="JJ35" s="163">
        <v>7.0327999999999999</v>
      </c>
      <c r="JK35" s="163">
        <v>-5.3299000000000003</v>
      </c>
      <c r="JL35" s="163">
        <v>1.7999000000000001</v>
      </c>
      <c r="JM35" s="163">
        <v>1.6909000000000001</v>
      </c>
      <c r="JN35" s="163">
        <v>1.88</v>
      </c>
      <c r="JO35" s="163">
        <v>0</v>
      </c>
      <c r="JP35" s="163">
        <v>0</v>
      </c>
      <c r="JQ35" s="163">
        <v>3.8887</v>
      </c>
      <c r="JR35" s="163">
        <v>3.2130999999999998</v>
      </c>
      <c r="JS35" s="163">
        <v>3.2061000000000002</v>
      </c>
      <c r="JT35" s="164"/>
      <c r="JU35" s="163">
        <v>11</v>
      </c>
      <c r="JV35" s="163">
        <v>9.5328999999999997</v>
      </c>
      <c r="JW35" s="163">
        <v>0.68</v>
      </c>
      <c r="JX35" s="163">
        <v>0.37</v>
      </c>
      <c r="JY35" s="163">
        <v>5.0129999999999999</v>
      </c>
      <c r="JZ35" s="163">
        <v>-21.248999999999999</v>
      </c>
      <c r="KA35" s="163">
        <v>-23.896000000000001</v>
      </c>
      <c r="KB35" s="163">
        <v>8.2422000000000004</v>
      </c>
      <c r="KC35" s="163">
        <v>16.591000000000001</v>
      </c>
      <c r="KD35" s="163">
        <v>-20.081</v>
      </c>
      <c r="KE35" s="163">
        <v>2.5895999999999999</v>
      </c>
      <c r="KF35" s="163">
        <v>-10.898999999999999</v>
      </c>
      <c r="KG35" s="163">
        <v>-6.1999000000000004</v>
      </c>
      <c r="KH35" s="163">
        <v>-34.756</v>
      </c>
      <c r="KI35" s="163">
        <v>-69.198999999999998</v>
      </c>
    </row>
    <row r="36" spans="1:295" ht="18" customHeight="1" x14ac:dyDescent="0.25">
      <c r="A36" s="160" t="s">
        <v>66</v>
      </c>
      <c r="B36" s="160" t="s">
        <v>717</v>
      </c>
      <c r="C36" s="163">
        <v>0</v>
      </c>
      <c r="D36" s="163">
        <v>6.5227000000000004</v>
      </c>
      <c r="E36" s="163">
        <v>-13.483000000000001</v>
      </c>
      <c r="F36" s="163">
        <v>10.426</v>
      </c>
      <c r="G36" s="163">
        <v>15.775</v>
      </c>
      <c r="H36" s="163">
        <v>0</v>
      </c>
      <c r="I36" s="163">
        <v>31.468</v>
      </c>
      <c r="J36" s="164"/>
      <c r="K36" s="163">
        <v>23.995000000000001</v>
      </c>
      <c r="L36" s="163">
        <v>10.547000000000001</v>
      </c>
      <c r="M36" s="163">
        <v>13.682</v>
      </c>
      <c r="N36" s="163">
        <v>-17.760000000000002</v>
      </c>
      <c r="O36" s="163">
        <v>-33</v>
      </c>
      <c r="P36" s="163">
        <v>8.8000000000000007</v>
      </c>
      <c r="Q36" s="163">
        <v>5.7960000000000003</v>
      </c>
      <c r="R36" s="163">
        <v>-26.399000000000001</v>
      </c>
      <c r="S36" s="163">
        <v>2.1332</v>
      </c>
      <c r="T36" s="163">
        <v>8.3241999999999994</v>
      </c>
      <c r="U36" s="163">
        <v>6.3459000000000003</v>
      </c>
      <c r="V36" s="163">
        <v>6.2404999999999999</v>
      </c>
      <c r="W36" s="163">
        <v>10.712999999999999</v>
      </c>
      <c r="X36" s="163">
        <v>0</v>
      </c>
      <c r="Y36" s="163">
        <v>3.0745</v>
      </c>
      <c r="Z36" s="163">
        <v>2.4523999999999999</v>
      </c>
      <c r="AA36" s="164"/>
      <c r="AB36" s="163">
        <v>-0.68220000000000003</v>
      </c>
      <c r="AC36" s="163">
        <v>0.433</v>
      </c>
      <c r="AD36" s="163">
        <v>0.501</v>
      </c>
      <c r="AE36" s="163">
        <v>0.84899999999999998</v>
      </c>
      <c r="AF36" s="163">
        <v>-2.2200000000000002</v>
      </c>
      <c r="AG36" s="163">
        <v>-2.2000000000000002</v>
      </c>
      <c r="AH36" s="163">
        <v>-0.29199999999999998</v>
      </c>
      <c r="AI36" s="163">
        <v>0.23400000000000001</v>
      </c>
      <c r="AJ36" s="163">
        <v>-13.079000000000001</v>
      </c>
      <c r="AK36" s="163">
        <v>-13.35</v>
      </c>
      <c r="AL36" s="163">
        <v>-10</v>
      </c>
      <c r="AM36" s="163">
        <v>-12.38</v>
      </c>
      <c r="AN36" s="163">
        <v>-12.319000000000001</v>
      </c>
      <c r="AO36" s="163">
        <v>6.0622999999999996</v>
      </c>
      <c r="AP36" s="163">
        <v>3.5468000000000002</v>
      </c>
      <c r="AQ36" s="163">
        <v>26.501000000000001</v>
      </c>
      <c r="AR36" s="163">
        <v>30.695</v>
      </c>
      <c r="AS36" s="163">
        <v>-12.491</v>
      </c>
      <c r="AT36" s="163">
        <v>1.3395999999999999</v>
      </c>
      <c r="AU36" s="163">
        <v>0</v>
      </c>
      <c r="AV36" s="163">
        <v>9.3788999999999998</v>
      </c>
      <c r="AW36" s="163">
        <v>9.8277000000000001</v>
      </c>
      <c r="AX36" s="163">
        <v>-19.29</v>
      </c>
      <c r="AY36" s="163">
        <v>-15.404999999999999</v>
      </c>
      <c r="AZ36" s="163">
        <v>7.1140999999999996</v>
      </c>
      <c r="BA36" s="163">
        <v>37.918999999999997</v>
      </c>
      <c r="BB36" s="163">
        <v>80.046999999999997</v>
      </c>
      <c r="BC36" s="163">
        <v>7.8246000000000002</v>
      </c>
      <c r="BD36" s="163">
        <v>-6.3998999999999997</v>
      </c>
      <c r="BE36" s="163">
        <v>-6.3998999999999997</v>
      </c>
      <c r="BF36" s="163">
        <v>-27.33</v>
      </c>
      <c r="BG36" s="163">
        <v>0</v>
      </c>
      <c r="BH36" s="163">
        <v>-4.1790000000000003</v>
      </c>
      <c r="BI36" s="163">
        <v>1.3141</v>
      </c>
      <c r="BJ36" s="163">
        <v>7.1132</v>
      </c>
      <c r="BK36" s="163">
        <v>9.0388000000000002</v>
      </c>
      <c r="BL36" s="163">
        <v>5.1119000000000003</v>
      </c>
      <c r="BM36" s="163">
        <v>3.2709000000000001</v>
      </c>
      <c r="BN36" s="163">
        <v>-155.09</v>
      </c>
      <c r="BO36" s="163">
        <v>116</v>
      </c>
      <c r="BP36" s="163">
        <v>116.12</v>
      </c>
      <c r="BQ36" s="163">
        <v>-93.165999999999997</v>
      </c>
      <c r="BR36" s="163">
        <v>-91.031000000000006</v>
      </c>
      <c r="BS36" s="163">
        <v>-9.1669</v>
      </c>
      <c r="BT36" s="164"/>
      <c r="BU36" s="164"/>
      <c r="BV36" s="163">
        <v>32.881999999999998</v>
      </c>
      <c r="BW36" s="163">
        <v>13.35</v>
      </c>
      <c r="BX36" s="163">
        <v>7.2698999999999998</v>
      </c>
      <c r="BY36" s="163">
        <v>-8.5398999999999994</v>
      </c>
      <c r="BZ36" s="163">
        <v>15.76</v>
      </c>
      <c r="CA36" s="163">
        <v>-15.936</v>
      </c>
      <c r="CB36" s="163">
        <v>-15.802</v>
      </c>
      <c r="CC36" s="163">
        <v>22.603000000000002</v>
      </c>
      <c r="CD36" s="163">
        <v>21.318999999999999</v>
      </c>
      <c r="CE36" s="163">
        <v>-3.0827</v>
      </c>
      <c r="CF36" s="163">
        <v>-36.052999999999997</v>
      </c>
      <c r="CG36" s="163">
        <v>-35.887999999999998</v>
      </c>
      <c r="CH36" s="163">
        <v>7.5358000000000001</v>
      </c>
      <c r="CI36" s="163">
        <v>40.274999999999999</v>
      </c>
      <c r="CJ36" s="163">
        <v>2.88</v>
      </c>
      <c r="CK36" s="163">
        <v>6.4119999999999999</v>
      </c>
      <c r="CL36" s="163">
        <v>59.5</v>
      </c>
      <c r="CM36" s="163">
        <v>0</v>
      </c>
      <c r="CN36" s="163">
        <v>-4.8098999999999998</v>
      </c>
      <c r="CO36" s="163">
        <v>48.741</v>
      </c>
      <c r="CP36" s="163">
        <v>48.868000000000002</v>
      </c>
      <c r="CQ36" s="163">
        <v>47.646999999999998</v>
      </c>
      <c r="CR36" s="163">
        <v>97.695999999999998</v>
      </c>
      <c r="CS36" s="163">
        <v>98.248999999999995</v>
      </c>
      <c r="CT36" s="163">
        <v>-14.361000000000001</v>
      </c>
      <c r="CU36" s="163">
        <v>-108.69</v>
      </c>
      <c r="CV36" s="163">
        <v>5.6673</v>
      </c>
      <c r="CW36" s="163">
        <v>3.3180000000000001</v>
      </c>
      <c r="CX36" s="163">
        <v>35.668999999999997</v>
      </c>
      <c r="CY36" s="163">
        <v>24.068999999999999</v>
      </c>
      <c r="CZ36" s="163">
        <v>18.286000000000001</v>
      </c>
      <c r="DA36" s="163">
        <v>18.167000000000002</v>
      </c>
      <c r="DB36" s="163">
        <v>-11.5</v>
      </c>
      <c r="DC36" s="163">
        <v>25.512</v>
      </c>
      <c r="DD36" s="163">
        <v>-41.408000000000001</v>
      </c>
      <c r="DE36" s="163">
        <v>-40.704999999999998</v>
      </c>
      <c r="DF36" s="163">
        <v>50.491999999999997</v>
      </c>
      <c r="DG36" s="163">
        <v>1.44E-2</v>
      </c>
      <c r="DH36" s="163">
        <v>-5.923</v>
      </c>
      <c r="DI36" s="163">
        <v>-12</v>
      </c>
      <c r="DJ36" s="163">
        <v>-11.898999999999999</v>
      </c>
      <c r="DK36" s="163">
        <v>-3.5998000000000001</v>
      </c>
      <c r="DL36" s="163">
        <v>11.974</v>
      </c>
      <c r="DM36" s="163">
        <v>56.308999999999997</v>
      </c>
      <c r="DN36" s="163">
        <v>23.013000000000002</v>
      </c>
      <c r="DO36" s="163">
        <v>12.95</v>
      </c>
      <c r="DP36" s="163">
        <v>-6.35</v>
      </c>
      <c r="DQ36" s="163">
        <v>10.57</v>
      </c>
      <c r="DR36" s="163">
        <v>-44.856999999999999</v>
      </c>
      <c r="DS36" s="163">
        <v>-6.31</v>
      </c>
      <c r="DT36" s="163">
        <v>-6.46</v>
      </c>
      <c r="DU36" s="163">
        <v>33.08</v>
      </c>
      <c r="DV36" s="163">
        <v>1.62</v>
      </c>
      <c r="DW36" s="163">
        <v>-46.671999999999997</v>
      </c>
      <c r="DX36" s="163">
        <v>-24.408999999999999</v>
      </c>
      <c r="DY36" s="163">
        <v>-40.909999999999997</v>
      </c>
      <c r="DZ36" s="163">
        <v>-39.381</v>
      </c>
      <c r="EA36" s="163">
        <v>25.933</v>
      </c>
      <c r="EB36" s="163">
        <v>4.7549999999999999</v>
      </c>
      <c r="EC36" s="163">
        <v>-5.7201000000000004</v>
      </c>
      <c r="ED36" s="163">
        <v>-5.8994</v>
      </c>
      <c r="EE36" s="163">
        <v>-8.7520000000000007</v>
      </c>
      <c r="EF36" s="163">
        <v>-23.393000000000001</v>
      </c>
      <c r="EG36" s="163">
        <v>-14.367000000000001</v>
      </c>
      <c r="EH36" s="163">
        <v>20.401</v>
      </c>
      <c r="EI36" s="163">
        <v>-70.05</v>
      </c>
      <c r="EJ36" s="163">
        <v>0</v>
      </c>
      <c r="EK36" s="163">
        <v>-15.069000000000001</v>
      </c>
      <c r="EL36" s="163">
        <v>-13.547000000000001</v>
      </c>
      <c r="EM36" s="163">
        <v>30.58</v>
      </c>
      <c r="EN36" s="163">
        <v>-9.8858999999999995</v>
      </c>
      <c r="EO36" s="163">
        <v>-9.5740999999999996</v>
      </c>
      <c r="EP36" s="163">
        <v>-11.78</v>
      </c>
      <c r="EQ36" s="163">
        <v>-29.795999999999999</v>
      </c>
      <c r="ER36" s="163">
        <v>-29.68</v>
      </c>
      <c r="ES36" s="163">
        <v>24.292000000000002</v>
      </c>
      <c r="ET36" s="163">
        <v>10.929</v>
      </c>
      <c r="EU36" s="163">
        <v>-3.8199000000000001</v>
      </c>
      <c r="EV36" s="163">
        <v>0.8</v>
      </c>
      <c r="EW36" s="163">
        <v>6.2541000000000002</v>
      </c>
      <c r="EX36" s="163">
        <v>-25.257999999999999</v>
      </c>
      <c r="EY36" s="163">
        <v>-11.343</v>
      </c>
      <c r="EZ36" s="163">
        <v>-11.505000000000001</v>
      </c>
      <c r="FA36" s="163">
        <v>7.1067999999999998</v>
      </c>
      <c r="FB36" s="163">
        <v>18.795999999999999</v>
      </c>
      <c r="FC36" s="163">
        <v>-25.178999999999998</v>
      </c>
      <c r="FD36" s="163">
        <v>5.6708999999999996</v>
      </c>
      <c r="FE36" s="163">
        <v>0</v>
      </c>
      <c r="FF36" s="163">
        <v>0</v>
      </c>
      <c r="FG36" s="163">
        <v>2.9035000000000002</v>
      </c>
      <c r="FH36" s="163">
        <v>2.8866000000000001</v>
      </c>
      <c r="FI36" s="163">
        <v>1.9967999999999999</v>
      </c>
      <c r="FJ36" s="163">
        <v>3.6840000000000002</v>
      </c>
      <c r="FK36" s="163">
        <v>4.0189000000000004</v>
      </c>
      <c r="FL36" s="163">
        <v>21.600999999999999</v>
      </c>
      <c r="FM36" s="163">
        <v>22.629000000000001</v>
      </c>
      <c r="FN36" s="163">
        <v>22.97</v>
      </c>
      <c r="FO36" s="163">
        <v>26.297000000000001</v>
      </c>
      <c r="FP36" s="163">
        <v>36.72</v>
      </c>
      <c r="FQ36" s="163">
        <v>15.89</v>
      </c>
      <c r="FR36" s="163">
        <v>-9.0799000000000003</v>
      </c>
      <c r="FS36" s="163">
        <v>-1.2042999999999999</v>
      </c>
      <c r="FT36" s="163">
        <v>0.30690000000000001</v>
      </c>
      <c r="FU36" s="163">
        <v>1.28</v>
      </c>
      <c r="FV36" s="163">
        <v>1.71</v>
      </c>
      <c r="FW36" s="163">
        <v>-15.492000000000001</v>
      </c>
      <c r="FX36" s="163">
        <v>1.1434</v>
      </c>
      <c r="FY36" s="163">
        <v>7.1409000000000002</v>
      </c>
      <c r="FZ36" s="163">
        <v>0.56599999999999995</v>
      </c>
      <c r="GA36" s="163">
        <v>2.25</v>
      </c>
      <c r="GB36" s="163">
        <v>25.92</v>
      </c>
      <c r="GC36" s="163">
        <v>-38.9</v>
      </c>
      <c r="GD36" s="163">
        <v>-26.645</v>
      </c>
      <c r="GE36" s="163">
        <v>-2.4899</v>
      </c>
      <c r="GF36" s="163">
        <v>29.259</v>
      </c>
      <c r="GG36" s="163">
        <v>-0.1</v>
      </c>
      <c r="GH36" s="163">
        <v>24.841999999999999</v>
      </c>
      <c r="GI36" s="163">
        <v>7.8529</v>
      </c>
      <c r="GJ36" s="163">
        <v>-8.3561999999999994</v>
      </c>
      <c r="GK36" s="163">
        <v>2.4558</v>
      </c>
      <c r="GL36" s="163">
        <v>3.7499999999999999E-2</v>
      </c>
      <c r="GM36" s="164"/>
      <c r="GN36" s="163">
        <v>-10.885</v>
      </c>
      <c r="GO36" s="163">
        <v>-14.641999999999999</v>
      </c>
      <c r="GP36" s="163">
        <v>16.231000000000002</v>
      </c>
      <c r="GQ36" s="163">
        <v>-33.192</v>
      </c>
      <c r="GR36" s="163">
        <v>-19.773</v>
      </c>
      <c r="GS36" s="163">
        <v>-11.186999999999999</v>
      </c>
      <c r="GT36" s="163">
        <v>151.88</v>
      </c>
      <c r="GU36" s="163">
        <v>-5.0331999999999999</v>
      </c>
      <c r="GV36" s="163">
        <v>-8.3095999999999997</v>
      </c>
      <c r="GW36" s="163">
        <v>-8.8095999999999997</v>
      </c>
      <c r="GX36" s="163">
        <v>2.1751999999999998</v>
      </c>
      <c r="GY36" s="163">
        <v>9.3038000000000007</v>
      </c>
      <c r="GZ36" s="163">
        <v>9.4231999999999996</v>
      </c>
      <c r="HA36" s="163">
        <v>1.5387999999999999</v>
      </c>
      <c r="HB36" s="163">
        <v>-1.5992999999999999</v>
      </c>
      <c r="HC36" s="163">
        <v>0</v>
      </c>
      <c r="HD36" s="163">
        <v>10.058999999999999</v>
      </c>
      <c r="HE36" s="163">
        <v>-3.8412999999999999</v>
      </c>
      <c r="HF36" s="163">
        <v>-16.628</v>
      </c>
      <c r="HG36" s="163">
        <v>39.139000000000003</v>
      </c>
      <c r="HH36" s="163">
        <v>49.540999999999997</v>
      </c>
      <c r="HI36" s="163">
        <v>3.9977999999999998</v>
      </c>
      <c r="HJ36" s="163">
        <v>4.7971000000000004</v>
      </c>
      <c r="HK36" s="163">
        <v>0</v>
      </c>
      <c r="HL36" s="163">
        <v>0</v>
      </c>
      <c r="HM36" s="163">
        <v>-11.692</v>
      </c>
      <c r="HN36" s="163">
        <v>-14.06</v>
      </c>
      <c r="HO36" s="163">
        <v>11.657</v>
      </c>
      <c r="HP36" s="163">
        <v>12.077</v>
      </c>
      <c r="HQ36" s="163">
        <v>-23.608000000000001</v>
      </c>
      <c r="HR36" s="163">
        <v>-22.975999999999999</v>
      </c>
      <c r="HS36" s="163">
        <v>-18.806000000000001</v>
      </c>
      <c r="HT36" s="163">
        <v>-18.079000000000001</v>
      </c>
      <c r="HU36" s="163">
        <v>14.55</v>
      </c>
      <c r="HV36" s="163">
        <v>14.35</v>
      </c>
      <c r="HW36" s="163">
        <v>-26.2</v>
      </c>
      <c r="HX36" s="163">
        <v>-26.899000000000001</v>
      </c>
      <c r="HY36" s="163">
        <v>2.7951000000000001</v>
      </c>
      <c r="HZ36" s="163">
        <v>8.56</v>
      </c>
      <c r="IA36" s="163">
        <v>31.428000000000001</v>
      </c>
      <c r="IB36" s="163">
        <v>15.565</v>
      </c>
      <c r="IC36" s="163">
        <v>15.557</v>
      </c>
      <c r="ID36" s="163">
        <v>-13.1</v>
      </c>
      <c r="IE36" s="163">
        <v>-28.6</v>
      </c>
      <c r="IF36" s="163">
        <v>7.3</v>
      </c>
      <c r="IG36" s="163">
        <v>6.8</v>
      </c>
      <c r="IH36" s="163">
        <v>-18.302</v>
      </c>
      <c r="II36" s="163">
        <v>-18.222999999999999</v>
      </c>
      <c r="IJ36" s="163">
        <v>-124.97</v>
      </c>
      <c r="IK36" s="163">
        <v>44.462000000000003</v>
      </c>
      <c r="IL36" s="163">
        <v>-277.39999999999998</v>
      </c>
      <c r="IM36" s="163">
        <v>-14.515000000000001</v>
      </c>
      <c r="IN36" s="163">
        <v>113.45</v>
      </c>
      <c r="IO36" s="163">
        <v>84.882000000000005</v>
      </c>
      <c r="IP36" s="163">
        <v>79.042000000000002</v>
      </c>
      <c r="IQ36" s="163">
        <v>124.81</v>
      </c>
      <c r="IR36" s="163">
        <v>73.349999999999994</v>
      </c>
      <c r="IS36" s="163">
        <v>16.643000000000001</v>
      </c>
      <c r="IT36" s="163">
        <v>19.629000000000001</v>
      </c>
      <c r="IU36" s="163">
        <v>20.757000000000001</v>
      </c>
      <c r="IV36" s="163">
        <v>-19.021999999999998</v>
      </c>
      <c r="IW36" s="163">
        <v>185.26</v>
      </c>
      <c r="IX36" s="163">
        <v>-175.14</v>
      </c>
      <c r="IY36" s="163">
        <v>14.766999999999999</v>
      </c>
      <c r="IZ36" s="163">
        <v>-8.3374000000000006</v>
      </c>
      <c r="JA36" s="163">
        <v>1.0095000000000001</v>
      </c>
      <c r="JB36" s="163">
        <v>8.8796999999999997</v>
      </c>
      <c r="JC36" s="163">
        <v>-9.76</v>
      </c>
      <c r="JD36" s="163">
        <v>-2.2189999999999999</v>
      </c>
      <c r="JE36" s="163">
        <v>-2.2189999999999999</v>
      </c>
      <c r="JF36" s="163">
        <v>5.84</v>
      </c>
      <c r="JG36" s="163">
        <v>-1.5199</v>
      </c>
      <c r="JH36" s="163">
        <v>-4.9702000000000002</v>
      </c>
      <c r="JI36" s="163">
        <v>-3.9841000000000002</v>
      </c>
      <c r="JJ36" s="163">
        <v>6.9443000000000001</v>
      </c>
      <c r="JK36" s="163">
        <v>-4.7164999999999999</v>
      </c>
      <c r="JL36" s="163">
        <v>1.2</v>
      </c>
      <c r="JM36" s="163">
        <v>-0.318</v>
      </c>
      <c r="JN36" s="163">
        <v>-9.6000000000000002E-2</v>
      </c>
      <c r="JO36" s="163">
        <v>0</v>
      </c>
      <c r="JP36" s="163">
        <v>0</v>
      </c>
      <c r="JQ36" s="163">
        <v>3.5051999999999999</v>
      </c>
      <c r="JR36" s="163">
        <v>3.3656000000000001</v>
      </c>
      <c r="JS36" s="163">
        <v>3.2387999999999999</v>
      </c>
      <c r="JT36" s="164"/>
      <c r="JU36" s="163">
        <v>11.699</v>
      </c>
      <c r="JV36" s="163">
        <v>9.4132999999999996</v>
      </c>
      <c r="JW36" s="163">
        <v>0.73</v>
      </c>
      <c r="JX36" s="163">
        <v>0.37</v>
      </c>
      <c r="JY36" s="163">
        <v>4.569</v>
      </c>
      <c r="JZ36" s="163">
        <v>-20.119</v>
      </c>
      <c r="KA36" s="163">
        <v>-22.731000000000002</v>
      </c>
      <c r="KB36" s="163">
        <v>7.3239000000000001</v>
      </c>
      <c r="KC36" s="163">
        <v>15.335000000000001</v>
      </c>
      <c r="KD36" s="163">
        <v>-17.663</v>
      </c>
      <c r="KE36" s="163">
        <v>1.8808</v>
      </c>
      <c r="KF36" s="163">
        <v>-11.398999999999999</v>
      </c>
      <c r="KG36" s="163">
        <v>-6.0998999999999999</v>
      </c>
      <c r="KH36" s="163">
        <v>-32.109000000000002</v>
      </c>
      <c r="KI36" s="163">
        <v>-75.102000000000004</v>
      </c>
    </row>
    <row r="37" spans="1:295" ht="18" customHeight="1" x14ac:dyDescent="0.25">
      <c r="A37" s="160" t="s">
        <v>66</v>
      </c>
      <c r="B37" s="160" t="s">
        <v>718</v>
      </c>
      <c r="C37" s="163">
        <v>0</v>
      </c>
      <c r="D37" s="163">
        <v>6.9282000000000004</v>
      </c>
      <c r="E37" s="163">
        <v>-14.12</v>
      </c>
      <c r="F37" s="163">
        <v>12.398999999999999</v>
      </c>
      <c r="G37" s="163">
        <v>15.994999999999999</v>
      </c>
      <c r="H37" s="163">
        <v>0</v>
      </c>
      <c r="I37" s="163">
        <v>31.465</v>
      </c>
      <c r="J37" s="164"/>
      <c r="K37" s="163">
        <v>23.719000000000001</v>
      </c>
      <c r="L37" s="163">
        <v>10.542999999999999</v>
      </c>
      <c r="M37" s="163">
        <v>13.547000000000001</v>
      </c>
      <c r="N37" s="163">
        <v>-15.539</v>
      </c>
      <c r="O37" s="163">
        <v>-33</v>
      </c>
      <c r="P37" s="163">
        <v>8.8000000000000007</v>
      </c>
      <c r="Q37" s="163">
        <v>6.6239999999999997</v>
      </c>
      <c r="R37" s="163">
        <v>-26.399000000000001</v>
      </c>
      <c r="S37" s="163">
        <v>2.1110000000000002</v>
      </c>
      <c r="T37" s="163">
        <v>7.8232999999999997</v>
      </c>
      <c r="U37" s="163">
        <v>6.6448</v>
      </c>
      <c r="V37" s="163">
        <v>6.6002000000000001</v>
      </c>
      <c r="W37" s="163">
        <v>11.323</v>
      </c>
      <c r="X37" s="163">
        <v>0</v>
      </c>
      <c r="Y37" s="163">
        <v>2.9066000000000001</v>
      </c>
      <c r="Z37" s="163">
        <v>2.2198000000000002</v>
      </c>
      <c r="AA37" s="164"/>
      <c r="AB37" s="163">
        <v>-0.74150000000000005</v>
      </c>
      <c r="AC37" s="163">
        <v>0.42399999999999999</v>
      </c>
      <c r="AD37" s="163">
        <v>0.433</v>
      </c>
      <c r="AE37" s="163">
        <v>1.4159999999999999</v>
      </c>
      <c r="AF37" s="163">
        <v>-4.4400000000000004</v>
      </c>
      <c r="AG37" s="163">
        <v>-2.2000000000000002</v>
      </c>
      <c r="AH37" s="163">
        <v>-0.29199999999999998</v>
      </c>
      <c r="AI37" s="163">
        <v>0.23400000000000001</v>
      </c>
      <c r="AJ37" s="163">
        <v>-13.18</v>
      </c>
      <c r="AK37" s="163">
        <v>-13.31</v>
      </c>
      <c r="AL37" s="163">
        <v>-10</v>
      </c>
      <c r="AM37" s="163">
        <v>-12.609</v>
      </c>
      <c r="AN37" s="163">
        <v>-12.88</v>
      </c>
      <c r="AO37" s="163">
        <v>5.9165999999999999</v>
      </c>
      <c r="AP37" s="163">
        <v>3.5215999999999998</v>
      </c>
      <c r="AQ37" s="163">
        <v>27.055</v>
      </c>
      <c r="AR37" s="163">
        <v>31.413</v>
      </c>
      <c r="AS37" s="163">
        <v>-13.218999999999999</v>
      </c>
      <c r="AT37" s="163">
        <v>1.0716000000000001</v>
      </c>
      <c r="AU37" s="163">
        <v>0</v>
      </c>
      <c r="AV37" s="163">
        <v>7.7736000000000001</v>
      </c>
      <c r="AW37" s="163">
        <v>8.8111999999999995</v>
      </c>
      <c r="AX37" s="163">
        <v>-19.423999999999999</v>
      </c>
      <c r="AY37" s="163">
        <v>-16.343</v>
      </c>
      <c r="AZ37" s="163">
        <v>7.1140999999999996</v>
      </c>
      <c r="BA37" s="163">
        <v>37.906999999999996</v>
      </c>
      <c r="BB37" s="163">
        <v>79.828999999999994</v>
      </c>
      <c r="BC37" s="163">
        <v>7.6645000000000003</v>
      </c>
      <c r="BD37" s="163">
        <v>-6.2999000000000001</v>
      </c>
      <c r="BE37" s="163">
        <v>-6.1999000000000004</v>
      </c>
      <c r="BF37" s="163">
        <v>-27.933</v>
      </c>
      <c r="BG37" s="163">
        <v>0</v>
      </c>
      <c r="BH37" s="163">
        <v>-3.8950999999999998</v>
      </c>
      <c r="BI37" s="163">
        <v>1.3141</v>
      </c>
      <c r="BJ37" s="163">
        <v>7.6764999999999999</v>
      </c>
      <c r="BK37" s="163">
        <v>8.2921999999999993</v>
      </c>
      <c r="BL37" s="163">
        <v>4.8365999999999998</v>
      </c>
      <c r="BM37" s="163">
        <v>3.3386</v>
      </c>
      <c r="BN37" s="163">
        <v>-157.38</v>
      </c>
      <c r="BO37" s="163">
        <v>116.36</v>
      </c>
      <c r="BP37" s="163">
        <v>117.22</v>
      </c>
      <c r="BQ37" s="163">
        <v>-90.150999999999996</v>
      </c>
      <c r="BR37" s="163">
        <v>-96.325999999999993</v>
      </c>
      <c r="BS37" s="163">
        <v>-9.1669</v>
      </c>
      <c r="BT37" s="164"/>
      <c r="BU37" s="164"/>
      <c r="BV37" s="163">
        <v>34.808</v>
      </c>
      <c r="BW37" s="163">
        <v>13.68</v>
      </c>
      <c r="BX37" s="163">
        <v>7.5</v>
      </c>
      <c r="BY37" s="163">
        <v>-8.67</v>
      </c>
      <c r="BZ37" s="163">
        <v>16.62</v>
      </c>
      <c r="CA37" s="163">
        <v>-15.936</v>
      </c>
      <c r="CB37" s="163">
        <v>-16.338000000000001</v>
      </c>
      <c r="CC37" s="163">
        <v>22.704999999999998</v>
      </c>
      <c r="CD37" s="163">
        <v>21.309000000000001</v>
      </c>
      <c r="CE37" s="163">
        <v>-3.5552999999999999</v>
      </c>
      <c r="CF37" s="163">
        <v>-35.908000000000001</v>
      </c>
      <c r="CG37" s="163">
        <v>-35.896000000000001</v>
      </c>
      <c r="CH37" s="163">
        <v>6.7337999999999996</v>
      </c>
      <c r="CI37" s="163">
        <v>39.411999999999999</v>
      </c>
      <c r="CJ37" s="163">
        <v>2.88</v>
      </c>
      <c r="CK37" s="163">
        <v>6.4119999999999999</v>
      </c>
      <c r="CL37" s="163">
        <v>58.5</v>
      </c>
      <c r="CM37" s="163">
        <v>0</v>
      </c>
      <c r="CN37" s="163">
        <v>-4.55</v>
      </c>
      <c r="CO37" s="163">
        <v>49.222000000000001</v>
      </c>
      <c r="CP37" s="163">
        <v>48.207000000000001</v>
      </c>
      <c r="CQ37" s="163">
        <v>47.463999999999999</v>
      </c>
      <c r="CR37" s="163">
        <v>98.56</v>
      </c>
      <c r="CS37" s="163">
        <v>97.712999999999994</v>
      </c>
      <c r="CT37" s="163">
        <v>-14.568</v>
      </c>
      <c r="CU37" s="163">
        <v>-110.15</v>
      </c>
      <c r="CV37" s="163">
        <v>5.6384999999999996</v>
      </c>
      <c r="CW37" s="163">
        <v>3.6387999999999998</v>
      </c>
      <c r="CX37" s="163">
        <v>36.520000000000003</v>
      </c>
      <c r="CY37" s="163">
        <v>24.52</v>
      </c>
      <c r="CZ37" s="163">
        <v>18.286000000000001</v>
      </c>
      <c r="DA37" s="163">
        <v>18.167000000000002</v>
      </c>
      <c r="DB37" s="163">
        <v>-11.599</v>
      </c>
      <c r="DC37" s="163">
        <v>25.512</v>
      </c>
      <c r="DD37" s="163">
        <v>-40.076999999999998</v>
      </c>
      <c r="DE37" s="163">
        <v>-39.502000000000002</v>
      </c>
      <c r="DF37" s="163">
        <v>49.466999999999999</v>
      </c>
      <c r="DG37" s="163">
        <v>1.43E-2</v>
      </c>
      <c r="DH37" s="163">
        <v>-5.9462000000000002</v>
      </c>
      <c r="DI37" s="163">
        <v>-12.199</v>
      </c>
      <c r="DJ37" s="163">
        <v>-14.199</v>
      </c>
      <c r="DK37" s="163">
        <v>-3.6132</v>
      </c>
      <c r="DL37" s="163">
        <v>11.787000000000001</v>
      </c>
      <c r="DM37" s="163">
        <v>56.151000000000003</v>
      </c>
      <c r="DN37" s="163">
        <v>22.827999999999999</v>
      </c>
      <c r="DO37" s="163">
        <v>12.63</v>
      </c>
      <c r="DP37" s="163">
        <v>-6.39</v>
      </c>
      <c r="DQ37" s="163">
        <v>10.206</v>
      </c>
      <c r="DR37" s="163">
        <v>-47.994999999999997</v>
      </c>
      <c r="DS37" s="163">
        <v>-5.21</v>
      </c>
      <c r="DT37" s="163">
        <v>-5.3898999999999999</v>
      </c>
      <c r="DU37" s="163">
        <v>31.74</v>
      </c>
      <c r="DV37" s="163">
        <v>2.59</v>
      </c>
      <c r="DW37" s="163">
        <v>-47.49</v>
      </c>
      <c r="DX37" s="163">
        <v>-23.626999999999999</v>
      </c>
      <c r="DY37" s="163">
        <v>-40.866</v>
      </c>
      <c r="DZ37" s="163">
        <v>-39.518000000000001</v>
      </c>
      <c r="EA37" s="163">
        <v>27.148</v>
      </c>
      <c r="EB37" s="163">
        <v>5.2748999999999997</v>
      </c>
      <c r="EC37" s="163">
        <v>-6.2123999999999997</v>
      </c>
      <c r="ED37" s="163">
        <v>-5.8916000000000004</v>
      </c>
      <c r="EE37" s="163">
        <v>-14.928000000000001</v>
      </c>
      <c r="EF37" s="163">
        <v>-26.599</v>
      </c>
      <c r="EG37" s="163">
        <v>-15.023999999999999</v>
      </c>
      <c r="EH37" s="163">
        <v>21.63</v>
      </c>
      <c r="EI37" s="163">
        <v>-64.055999999999997</v>
      </c>
      <c r="EJ37" s="163">
        <v>0</v>
      </c>
      <c r="EK37" s="163">
        <v>-14.388</v>
      </c>
      <c r="EL37" s="163">
        <v>-14.36</v>
      </c>
      <c r="EM37" s="163">
        <v>33.936</v>
      </c>
      <c r="EN37" s="163">
        <v>-5.5838999999999999</v>
      </c>
      <c r="EO37" s="163">
        <v>-6.7625000000000002</v>
      </c>
      <c r="EP37" s="163">
        <v>-30.724</v>
      </c>
      <c r="EQ37" s="163">
        <v>-29.34</v>
      </c>
      <c r="ER37" s="163">
        <v>-28.218</v>
      </c>
      <c r="ES37" s="163">
        <v>27.123000000000001</v>
      </c>
      <c r="ET37" s="163">
        <v>24.809000000000001</v>
      </c>
      <c r="EU37" s="163">
        <v>-4.4099000000000004</v>
      </c>
      <c r="EV37" s="163">
        <v>-6.3</v>
      </c>
      <c r="EW37" s="163">
        <v>6.1412000000000004</v>
      </c>
      <c r="EX37" s="163">
        <v>-15.769</v>
      </c>
      <c r="EY37" s="163">
        <v>-11.446999999999999</v>
      </c>
      <c r="EZ37" s="163">
        <v>-11.417999999999999</v>
      </c>
      <c r="FA37" s="163">
        <v>7.2304000000000004</v>
      </c>
      <c r="FB37" s="163">
        <v>17.117000000000001</v>
      </c>
      <c r="FC37" s="163">
        <v>-33.118000000000002</v>
      </c>
      <c r="FD37" s="163">
        <v>5.5061</v>
      </c>
      <c r="FE37" s="163">
        <v>0</v>
      </c>
      <c r="FF37" s="163">
        <v>0</v>
      </c>
      <c r="FG37" s="163">
        <v>3.0044</v>
      </c>
      <c r="FH37" s="163">
        <v>3.9937999999999998</v>
      </c>
      <c r="FI37" s="163">
        <v>2.8738999999999999</v>
      </c>
      <c r="FJ37" s="163">
        <v>3.5165000000000002</v>
      </c>
      <c r="FK37" s="163">
        <v>3.5165000000000002</v>
      </c>
      <c r="FL37" s="163">
        <v>22.103999999999999</v>
      </c>
      <c r="FM37" s="163">
        <v>22.768000000000001</v>
      </c>
      <c r="FN37" s="163">
        <v>23.123000000000001</v>
      </c>
      <c r="FO37" s="163">
        <v>26.338000000000001</v>
      </c>
      <c r="FP37" s="163">
        <v>36.686</v>
      </c>
      <c r="FQ37" s="163">
        <v>17.402999999999999</v>
      </c>
      <c r="FR37" s="163">
        <v>-8.3598999999999997</v>
      </c>
      <c r="FS37" s="163">
        <v>-1.1165</v>
      </c>
      <c r="FT37" s="163">
        <v>0.32429999999999998</v>
      </c>
      <c r="FU37" s="163">
        <v>0.86</v>
      </c>
      <c r="FV37" s="163">
        <v>1.31</v>
      </c>
      <c r="FW37" s="163">
        <v>-17.434000000000001</v>
      </c>
      <c r="FX37" s="163">
        <v>1.5165999999999999</v>
      </c>
      <c r="FY37" s="163">
        <v>7.2739000000000003</v>
      </c>
      <c r="FZ37" s="163">
        <v>0.33400000000000002</v>
      </c>
      <c r="GA37" s="163">
        <v>2.2425999999999999</v>
      </c>
      <c r="GB37" s="163">
        <v>26.62</v>
      </c>
      <c r="GC37" s="163">
        <v>-39.262999999999998</v>
      </c>
      <c r="GD37" s="163">
        <v>-27.632999999999999</v>
      </c>
      <c r="GE37" s="163">
        <v>-2.2099000000000002</v>
      </c>
      <c r="GF37" s="163">
        <v>29.972000000000001</v>
      </c>
      <c r="GG37" s="163">
        <v>-0.1</v>
      </c>
      <c r="GH37" s="163">
        <v>24.986999999999998</v>
      </c>
      <c r="GI37" s="163">
        <v>7.8785999999999996</v>
      </c>
      <c r="GJ37" s="163">
        <v>-8.5249000000000006</v>
      </c>
      <c r="GK37" s="163">
        <v>2.4483000000000001</v>
      </c>
      <c r="GL37" s="163">
        <v>3.7499999999999999E-2</v>
      </c>
      <c r="GM37" s="164"/>
      <c r="GN37" s="163">
        <v>-10.547000000000001</v>
      </c>
      <c r="GO37" s="163">
        <v>-15.913</v>
      </c>
      <c r="GP37" s="163">
        <v>15.645</v>
      </c>
      <c r="GQ37" s="163">
        <v>-33.527999999999999</v>
      </c>
      <c r="GR37" s="163">
        <v>-19.606000000000002</v>
      </c>
      <c r="GS37" s="163">
        <v>-11.07</v>
      </c>
      <c r="GT37" s="163">
        <v>150.78</v>
      </c>
      <c r="GU37" s="163">
        <v>-4.9511000000000003</v>
      </c>
      <c r="GV37" s="163">
        <v>-8.3164999999999996</v>
      </c>
      <c r="GW37" s="163">
        <v>-8.9825999999999997</v>
      </c>
      <c r="GX37" s="163">
        <v>2.2574000000000001</v>
      </c>
      <c r="GY37" s="163">
        <v>9.3917000000000002</v>
      </c>
      <c r="GZ37" s="163">
        <v>9.4311000000000007</v>
      </c>
      <c r="HA37" s="163">
        <v>1.758</v>
      </c>
      <c r="HB37" s="163">
        <v>0</v>
      </c>
      <c r="HC37" s="163">
        <v>0</v>
      </c>
      <c r="HD37" s="163">
        <v>8.8000000000000007</v>
      </c>
      <c r="HE37" s="163">
        <v>-5.8742999999999999</v>
      </c>
      <c r="HF37" s="163">
        <v>-19.54</v>
      </c>
      <c r="HG37" s="163">
        <v>42.295000000000002</v>
      </c>
      <c r="HH37" s="163">
        <v>59.512</v>
      </c>
      <c r="HI37" s="163">
        <v>4.7378999999999998</v>
      </c>
      <c r="HJ37" s="163">
        <v>5.9154999999999998</v>
      </c>
      <c r="HK37" s="163">
        <v>0</v>
      </c>
      <c r="HL37" s="163">
        <v>0</v>
      </c>
      <c r="HM37" s="163">
        <v>-13.095000000000001</v>
      </c>
      <c r="HN37" s="163">
        <v>-14.836</v>
      </c>
      <c r="HO37" s="163">
        <v>11.657</v>
      </c>
      <c r="HP37" s="163">
        <v>12.077</v>
      </c>
      <c r="HQ37" s="163">
        <v>-24.026</v>
      </c>
      <c r="HR37" s="163">
        <v>-23.427</v>
      </c>
      <c r="HS37" s="163">
        <v>-18.225999999999999</v>
      </c>
      <c r="HT37" s="163">
        <v>-18.670999999999999</v>
      </c>
      <c r="HU37" s="163">
        <v>13.648999999999999</v>
      </c>
      <c r="HV37" s="163">
        <v>13.84</v>
      </c>
      <c r="HW37" s="163">
        <v>-25.399000000000001</v>
      </c>
      <c r="HX37" s="163">
        <v>-25.798999999999999</v>
      </c>
      <c r="HY37" s="163">
        <v>2.7603</v>
      </c>
      <c r="HZ37" s="163">
        <v>7.5198999999999998</v>
      </c>
      <c r="IA37" s="163">
        <v>27.097999999999999</v>
      </c>
      <c r="IB37" s="163">
        <v>15.821</v>
      </c>
      <c r="IC37" s="163">
        <v>16.097999999999999</v>
      </c>
      <c r="ID37" s="163">
        <v>-13.1</v>
      </c>
      <c r="IE37" s="163">
        <v>-27.7</v>
      </c>
      <c r="IF37" s="163">
        <v>8.5</v>
      </c>
      <c r="IG37" s="163">
        <v>8.1</v>
      </c>
      <c r="IH37" s="163">
        <v>-17.956</v>
      </c>
      <c r="II37" s="163">
        <v>-18.007000000000001</v>
      </c>
      <c r="IJ37" s="163">
        <v>-131.77000000000001</v>
      </c>
      <c r="IK37" s="163">
        <v>37.631</v>
      </c>
      <c r="IL37" s="163">
        <v>-278.79000000000002</v>
      </c>
      <c r="IM37" s="163">
        <v>-8.6341000000000001</v>
      </c>
      <c r="IN37" s="163">
        <v>189.81</v>
      </c>
      <c r="IO37" s="163">
        <v>92.804000000000002</v>
      </c>
      <c r="IP37" s="163">
        <v>72.682000000000002</v>
      </c>
      <c r="IQ37" s="163">
        <v>120.91</v>
      </c>
      <c r="IR37" s="163">
        <v>76.58</v>
      </c>
      <c r="IS37" s="163">
        <v>25.623999999999999</v>
      </c>
      <c r="IT37" s="163">
        <v>22.657</v>
      </c>
      <c r="IU37" s="163">
        <v>24.276</v>
      </c>
      <c r="IV37" s="163">
        <v>-12.669</v>
      </c>
      <c r="IW37" s="163">
        <v>191.81</v>
      </c>
      <c r="IX37" s="163">
        <v>-176.67</v>
      </c>
      <c r="IY37" s="163">
        <v>23.335000000000001</v>
      </c>
      <c r="IZ37" s="163">
        <v>-14.156000000000001</v>
      </c>
      <c r="JA37" s="163">
        <v>0.7288</v>
      </c>
      <c r="JB37" s="163">
        <v>8.8796999999999997</v>
      </c>
      <c r="JC37" s="163">
        <v>-8.64</v>
      </c>
      <c r="JD37" s="163">
        <v>-2.23</v>
      </c>
      <c r="JE37" s="163">
        <v>-2.23</v>
      </c>
      <c r="JF37" s="163">
        <v>5.0399000000000003</v>
      </c>
      <c r="JG37" s="163">
        <v>-1.6</v>
      </c>
      <c r="JH37" s="163">
        <v>-4.9812000000000003</v>
      </c>
      <c r="JI37" s="163">
        <v>-4.3929999999999998</v>
      </c>
      <c r="JJ37" s="163">
        <v>8.0581999999999994</v>
      </c>
      <c r="JK37" s="163">
        <v>-5.5648999999999997</v>
      </c>
      <c r="JL37" s="163">
        <v>0.9</v>
      </c>
      <c r="JM37" s="163">
        <v>1.4239999999999999</v>
      </c>
      <c r="JN37" s="163">
        <v>0.79200000000000004</v>
      </c>
      <c r="JO37" s="163">
        <v>0</v>
      </c>
      <c r="JP37" s="163">
        <v>0</v>
      </c>
      <c r="JQ37" s="163">
        <v>3.2713999999999999</v>
      </c>
      <c r="JR37" s="163">
        <v>3.3254000000000001</v>
      </c>
      <c r="JS37" s="163">
        <v>4.1790000000000003</v>
      </c>
      <c r="JT37" s="164"/>
      <c r="JU37" s="163">
        <v>11.1</v>
      </c>
      <c r="JV37" s="163">
        <v>8.8367000000000004</v>
      </c>
      <c r="JW37" s="163">
        <v>0.71</v>
      </c>
      <c r="JX37" s="163">
        <v>0.37</v>
      </c>
      <c r="JY37" s="163">
        <v>4.2618999999999998</v>
      </c>
      <c r="JZ37" s="163">
        <v>-19.227</v>
      </c>
      <c r="KA37" s="163">
        <v>-23.498999999999999</v>
      </c>
      <c r="KB37" s="163">
        <v>6.7100999999999997</v>
      </c>
      <c r="KC37" s="163">
        <v>15.648</v>
      </c>
      <c r="KD37" s="163">
        <v>-19.443000000000001</v>
      </c>
      <c r="KE37" s="163">
        <v>2.6427</v>
      </c>
      <c r="KF37" s="163">
        <v>-11.3</v>
      </c>
      <c r="KG37" s="163">
        <v>-6.5998999999999999</v>
      </c>
      <c r="KH37" s="163">
        <v>-28.292000000000002</v>
      </c>
      <c r="KI37" s="163">
        <v>-80.786000000000001</v>
      </c>
    </row>
    <row r="38" spans="1:295" ht="18" customHeight="1" x14ac:dyDescent="0.25">
      <c r="A38" s="160" t="s">
        <v>66</v>
      </c>
      <c r="B38" s="160" t="s">
        <v>719</v>
      </c>
      <c r="C38" s="163">
        <v>0</v>
      </c>
      <c r="D38" s="163">
        <v>6.3776999999999999</v>
      </c>
      <c r="E38" s="163">
        <v>-13.348000000000001</v>
      </c>
      <c r="F38" s="163">
        <v>12.923999999999999</v>
      </c>
      <c r="G38" s="163">
        <v>16.038</v>
      </c>
      <c r="H38" s="163">
        <v>0</v>
      </c>
      <c r="I38" s="163">
        <v>31.244</v>
      </c>
      <c r="J38" s="164"/>
      <c r="K38" s="163">
        <v>23.965</v>
      </c>
      <c r="L38" s="163">
        <v>10.584</v>
      </c>
      <c r="M38" s="163">
        <v>13.773</v>
      </c>
      <c r="N38" s="163">
        <v>-15.539</v>
      </c>
      <c r="O38" s="163">
        <v>-33</v>
      </c>
      <c r="P38" s="163">
        <v>8.8000000000000007</v>
      </c>
      <c r="Q38" s="163">
        <v>7.452</v>
      </c>
      <c r="R38" s="163">
        <v>-26.399000000000001</v>
      </c>
      <c r="S38" s="163">
        <v>2.0188000000000001</v>
      </c>
      <c r="T38" s="163">
        <v>7.9589999999999996</v>
      </c>
      <c r="U38" s="163">
        <v>6.7249999999999996</v>
      </c>
      <c r="V38" s="163">
        <v>6.6245000000000003</v>
      </c>
      <c r="W38" s="163">
        <v>11.455</v>
      </c>
      <c r="X38" s="163">
        <v>0</v>
      </c>
      <c r="Y38" s="163">
        <v>2.7425999999999999</v>
      </c>
      <c r="Z38" s="163">
        <v>2.2505000000000002</v>
      </c>
      <c r="AA38" s="164"/>
      <c r="AB38" s="163">
        <v>-0.68799999999999994</v>
      </c>
      <c r="AC38" s="163">
        <v>0.42699999999999999</v>
      </c>
      <c r="AD38" s="163">
        <v>0.30599999999999999</v>
      </c>
      <c r="AE38" s="163">
        <v>1.6060000000000001</v>
      </c>
      <c r="AF38" s="163">
        <v>-4.4400000000000004</v>
      </c>
      <c r="AG38" s="163">
        <v>-2.2000000000000002</v>
      </c>
      <c r="AH38" s="163">
        <v>-0.29199999999999998</v>
      </c>
      <c r="AI38" s="163">
        <v>0.23400000000000001</v>
      </c>
      <c r="AJ38" s="163">
        <v>-14.489000000000001</v>
      </c>
      <c r="AK38" s="163">
        <v>-14.619</v>
      </c>
      <c r="AL38" s="163">
        <v>-10</v>
      </c>
      <c r="AM38" s="163">
        <v>-11.609</v>
      </c>
      <c r="AN38" s="163">
        <v>-12.63</v>
      </c>
      <c r="AO38" s="163">
        <v>5.8933999999999997</v>
      </c>
      <c r="AP38" s="163">
        <v>3.3906000000000001</v>
      </c>
      <c r="AQ38" s="163">
        <v>28.052</v>
      </c>
      <c r="AR38" s="163">
        <v>33.021000000000001</v>
      </c>
      <c r="AS38" s="163">
        <v>-12.243</v>
      </c>
      <c r="AT38" s="163">
        <v>1.4735</v>
      </c>
      <c r="AU38" s="163">
        <v>0</v>
      </c>
      <c r="AV38" s="163">
        <v>0.14760000000000001</v>
      </c>
      <c r="AW38" s="163">
        <v>0.1903</v>
      </c>
      <c r="AX38" s="163">
        <v>-16.878</v>
      </c>
      <c r="AY38" s="163">
        <v>-14.199</v>
      </c>
      <c r="AZ38" s="163">
        <v>5.9305000000000003</v>
      </c>
      <c r="BA38" s="163">
        <v>31.07</v>
      </c>
      <c r="BB38" s="163">
        <v>77.260000000000005</v>
      </c>
      <c r="BC38" s="163">
        <v>8.4420000000000002</v>
      </c>
      <c r="BD38" s="163">
        <v>-6.5998999999999999</v>
      </c>
      <c r="BE38" s="163">
        <v>-6.5998999999999999</v>
      </c>
      <c r="BF38" s="163">
        <v>-29.657</v>
      </c>
      <c r="BG38" s="163">
        <v>0</v>
      </c>
      <c r="BH38" s="163">
        <v>-4.0045999999999999</v>
      </c>
      <c r="BI38" s="163">
        <v>1.3141</v>
      </c>
      <c r="BJ38" s="163">
        <v>7.8369</v>
      </c>
      <c r="BK38" s="163">
        <v>8.0876000000000001</v>
      </c>
      <c r="BL38" s="163">
        <v>4.9017999999999997</v>
      </c>
      <c r="BM38" s="163">
        <v>3.4474999999999998</v>
      </c>
      <c r="BN38" s="163">
        <v>-167.08</v>
      </c>
      <c r="BO38" s="163">
        <v>117.98</v>
      </c>
      <c r="BP38" s="163">
        <v>118.13</v>
      </c>
      <c r="BQ38" s="163">
        <v>-83.509</v>
      </c>
      <c r="BR38" s="163">
        <v>-100.6</v>
      </c>
      <c r="BS38" s="163">
        <v>-9.1669</v>
      </c>
      <c r="BT38" s="164"/>
      <c r="BU38" s="164"/>
      <c r="BV38" s="163">
        <v>33.93</v>
      </c>
      <c r="BW38" s="163">
        <v>13.81</v>
      </c>
      <c r="BX38" s="163">
        <v>7.3498999999999999</v>
      </c>
      <c r="BY38" s="163">
        <v>-8.93</v>
      </c>
      <c r="BZ38" s="163">
        <v>16.37</v>
      </c>
      <c r="CA38" s="163">
        <v>-15.802</v>
      </c>
      <c r="CB38" s="163">
        <v>-15.4</v>
      </c>
      <c r="CC38" s="163">
        <v>25.545000000000002</v>
      </c>
      <c r="CD38" s="163">
        <v>24.321000000000002</v>
      </c>
      <c r="CE38" s="163">
        <v>-1.9426000000000001</v>
      </c>
      <c r="CF38" s="163">
        <v>-38.543999999999997</v>
      </c>
      <c r="CG38" s="163">
        <v>-38.643999999999998</v>
      </c>
      <c r="CH38" s="163">
        <v>7.6319999999999997</v>
      </c>
      <c r="CI38" s="163">
        <v>39.734999999999999</v>
      </c>
      <c r="CJ38" s="163">
        <v>2.88</v>
      </c>
      <c r="CK38" s="163">
        <v>6.4119999999999999</v>
      </c>
      <c r="CL38" s="163">
        <v>56</v>
      </c>
      <c r="CM38" s="163">
        <v>0</v>
      </c>
      <c r="CN38" s="163">
        <v>-4.6599000000000004</v>
      </c>
      <c r="CO38" s="163">
        <v>46.091999999999999</v>
      </c>
      <c r="CP38" s="163">
        <v>45.987000000000002</v>
      </c>
      <c r="CQ38" s="163">
        <v>46.274999999999999</v>
      </c>
      <c r="CR38" s="163">
        <v>99.442999999999998</v>
      </c>
      <c r="CS38" s="163">
        <v>100.52</v>
      </c>
      <c r="CT38" s="163">
        <v>-12.932</v>
      </c>
      <c r="CU38" s="163">
        <v>-110.94</v>
      </c>
      <c r="CV38" s="163">
        <v>5.1174999999999997</v>
      </c>
      <c r="CW38" s="163">
        <v>3.5230999999999999</v>
      </c>
      <c r="CX38" s="163">
        <v>34.298999999999999</v>
      </c>
      <c r="CY38" s="163">
        <v>24.298999999999999</v>
      </c>
      <c r="CZ38" s="163">
        <v>18.286000000000001</v>
      </c>
      <c r="DA38" s="163">
        <v>18.167000000000002</v>
      </c>
      <c r="DB38" s="163">
        <v>-11.259</v>
      </c>
      <c r="DC38" s="163">
        <v>25.512</v>
      </c>
      <c r="DD38" s="163">
        <v>-40.807000000000002</v>
      </c>
      <c r="DE38" s="163">
        <v>-40.134</v>
      </c>
      <c r="DF38" s="163">
        <v>49.564</v>
      </c>
      <c r="DG38" s="163">
        <v>1.4500000000000001E-2</v>
      </c>
      <c r="DH38" s="163">
        <v>-5.8109000000000002</v>
      </c>
      <c r="DI38" s="163">
        <v>-11.6</v>
      </c>
      <c r="DJ38" s="163">
        <v>-12.398999999999999</v>
      </c>
      <c r="DK38" s="163">
        <v>-3.4155000000000002</v>
      </c>
      <c r="DL38" s="163">
        <v>11.6</v>
      </c>
      <c r="DM38" s="163">
        <v>55.362000000000002</v>
      </c>
      <c r="DN38" s="163">
        <v>22.641999999999999</v>
      </c>
      <c r="DO38" s="163">
        <v>12.47</v>
      </c>
      <c r="DP38" s="163">
        <v>-6.06</v>
      </c>
      <c r="DQ38" s="163">
        <v>10.246</v>
      </c>
      <c r="DR38" s="163">
        <v>-47.994999999999997</v>
      </c>
      <c r="DS38" s="163">
        <v>-7.02</v>
      </c>
      <c r="DT38" s="163">
        <v>-7.1798999999999999</v>
      </c>
      <c r="DU38" s="163">
        <v>35.83</v>
      </c>
      <c r="DV38" s="163">
        <v>2.96</v>
      </c>
      <c r="DW38" s="163">
        <v>-46.744999999999997</v>
      </c>
      <c r="DX38" s="163">
        <v>-23.227</v>
      </c>
      <c r="DY38" s="163">
        <v>-41.826000000000001</v>
      </c>
      <c r="DZ38" s="163">
        <v>-40.645000000000003</v>
      </c>
      <c r="EA38" s="163">
        <v>25.457000000000001</v>
      </c>
      <c r="EB38" s="163">
        <v>4.0589000000000004</v>
      </c>
      <c r="EC38" s="163">
        <v>-6.2325999999999997</v>
      </c>
      <c r="ED38" s="163">
        <v>-6.8879999999999999</v>
      </c>
      <c r="EE38" s="163">
        <v>-21.792000000000002</v>
      </c>
      <c r="EF38" s="163">
        <v>-34.012</v>
      </c>
      <c r="EG38" s="163">
        <v>-15.077</v>
      </c>
      <c r="EH38" s="163">
        <v>10.717000000000001</v>
      </c>
      <c r="EI38" s="163">
        <v>-72.884</v>
      </c>
      <c r="EJ38" s="163">
        <v>0</v>
      </c>
      <c r="EK38" s="163">
        <v>-14.771000000000001</v>
      </c>
      <c r="EL38" s="163">
        <v>-14.022</v>
      </c>
      <c r="EM38" s="163">
        <v>32.311999999999998</v>
      </c>
      <c r="EN38" s="163">
        <v>-1.8368</v>
      </c>
      <c r="EO38" s="163">
        <v>-2.6351</v>
      </c>
      <c r="EP38" s="163">
        <v>-37.380000000000003</v>
      </c>
      <c r="EQ38" s="163">
        <v>-27.98</v>
      </c>
      <c r="ER38" s="163">
        <v>-27.757999999999999</v>
      </c>
      <c r="ES38" s="163">
        <v>25.64</v>
      </c>
      <c r="ET38" s="163">
        <v>26.978999999999999</v>
      </c>
      <c r="EU38" s="163">
        <v>-4.0598999999999998</v>
      </c>
      <c r="EV38" s="163">
        <v>-0.1</v>
      </c>
      <c r="EW38" s="163">
        <v>6.1855000000000002</v>
      </c>
      <c r="EX38" s="163">
        <v>-7.8110999999999997</v>
      </c>
      <c r="EY38" s="163">
        <v>-9.2927999999999997</v>
      </c>
      <c r="EZ38" s="163">
        <v>-9.2623999999999995</v>
      </c>
      <c r="FA38" s="163">
        <v>3.8433000000000002</v>
      </c>
      <c r="FB38" s="163">
        <v>21.524999999999999</v>
      </c>
      <c r="FC38" s="163">
        <v>-32.189</v>
      </c>
      <c r="FD38" s="163">
        <v>5.5366</v>
      </c>
      <c r="FE38" s="163">
        <v>0</v>
      </c>
      <c r="FF38" s="163">
        <v>0</v>
      </c>
      <c r="FG38" s="163">
        <v>3.0529000000000002</v>
      </c>
      <c r="FH38" s="163">
        <v>2.9481999999999999</v>
      </c>
      <c r="FI38" s="163">
        <v>2.2248000000000001</v>
      </c>
      <c r="FJ38" s="163">
        <v>3.8513999999999999</v>
      </c>
      <c r="FK38" s="163">
        <v>3.3491</v>
      </c>
      <c r="FL38" s="163">
        <v>25.954999999999998</v>
      </c>
      <c r="FM38" s="163">
        <v>23.515000000000001</v>
      </c>
      <c r="FN38" s="163">
        <v>23.69</v>
      </c>
      <c r="FO38" s="163">
        <v>26.960999999999999</v>
      </c>
      <c r="FP38" s="163">
        <v>38.128</v>
      </c>
      <c r="FQ38" s="163">
        <v>13.429</v>
      </c>
      <c r="FR38" s="163">
        <v>-9.1098999999999997</v>
      </c>
      <c r="FS38" s="163">
        <v>-1.609</v>
      </c>
      <c r="FT38" s="163">
        <v>0.29780000000000001</v>
      </c>
      <c r="FU38" s="163">
        <v>1.51</v>
      </c>
      <c r="FV38" s="163">
        <v>1.34</v>
      </c>
      <c r="FW38" s="163">
        <v>-16.010999999999999</v>
      </c>
      <c r="FX38" s="163">
        <v>1.5542</v>
      </c>
      <c r="FY38" s="163">
        <v>7.1619000000000002</v>
      </c>
      <c r="FZ38" s="163">
        <v>0.77900000000000003</v>
      </c>
      <c r="GA38" s="163">
        <v>2.4</v>
      </c>
      <c r="GB38" s="163">
        <v>27.228999999999999</v>
      </c>
      <c r="GC38" s="163">
        <v>-40.890999999999998</v>
      </c>
      <c r="GD38" s="163">
        <v>-29.169</v>
      </c>
      <c r="GE38" s="163">
        <v>-2.3498999999999999</v>
      </c>
      <c r="GF38" s="163">
        <v>29.908999999999999</v>
      </c>
      <c r="GG38" s="163">
        <v>-0.1</v>
      </c>
      <c r="GH38" s="163">
        <v>24.524999999999999</v>
      </c>
      <c r="GI38" s="163">
        <v>7.7125000000000004</v>
      </c>
      <c r="GJ38" s="163">
        <v>-8.5172000000000008</v>
      </c>
      <c r="GK38" s="163">
        <v>2.512</v>
      </c>
      <c r="GL38" s="163">
        <v>3.7499999999999999E-2</v>
      </c>
      <c r="GM38" s="164"/>
      <c r="GN38" s="163">
        <v>-10.295999999999999</v>
      </c>
      <c r="GO38" s="163">
        <v>-15.635999999999999</v>
      </c>
      <c r="GP38" s="163">
        <v>17.446999999999999</v>
      </c>
      <c r="GQ38" s="163">
        <v>-33.527999999999999</v>
      </c>
      <c r="GR38" s="163">
        <v>-18.013999999999999</v>
      </c>
      <c r="GS38" s="163">
        <v>-11.464</v>
      </c>
      <c r="GT38" s="163">
        <v>147.83000000000001</v>
      </c>
      <c r="GU38" s="163">
        <v>-5.4337</v>
      </c>
      <c r="GV38" s="163">
        <v>-8.3450000000000006</v>
      </c>
      <c r="GW38" s="163">
        <v>-8.9998000000000005</v>
      </c>
      <c r="GX38" s="163">
        <v>2.8868999999999998</v>
      </c>
      <c r="GY38" s="163">
        <v>9.5528999999999993</v>
      </c>
      <c r="GZ38" s="163">
        <v>9.5814000000000004</v>
      </c>
      <c r="HA38" s="163">
        <v>2</v>
      </c>
      <c r="HB38" s="163">
        <v>1.6548</v>
      </c>
      <c r="HC38" s="163">
        <v>3.2702</v>
      </c>
      <c r="HD38" s="163">
        <v>3.7698999999999998</v>
      </c>
      <c r="HE38" s="163">
        <v>0</v>
      </c>
      <c r="HF38" s="163">
        <v>-19.623999999999999</v>
      </c>
      <c r="HG38" s="163">
        <v>38.911999999999999</v>
      </c>
      <c r="HH38" s="163">
        <v>60.244999999999997</v>
      </c>
      <c r="HI38" s="163">
        <v>2.3824999999999998</v>
      </c>
      <c r="HJ38" s="163">
        <v>3.5185</v>
      </c>
      <c r="HK38" s="163">
        <v>0</v>
      </c>
      <c r="HL38" s="163">
        <v>0</v>
      </c>
      <c r="HM38" s="163">
        <v>-11.644</v>
      </c>
      <c r="HN38" s="163">
        <v>-12.558999999999999</v>
      </c>
      <c r="HO38" s="163">
        <v>11.657</v>
      </c>
      <c r="HP38" s="163">
        <v>12.077</v>
      </c>
      <c r="HQ38" s="163">
        <v>-26.146000000000001</v>
      </c>
      <c r="HR38" s="163">
        <v>-25.547000000000001</v>
      </c>
      <c r="HS38" s="163">
        <v>-18.079999999999998</v>
      </c>
      <c r="HT38" s="163">
        <v>-17.045000000000002</v>
      </c>
      <c r="HU38" s="163">
        <v>15.06</v>
      </c>
      <c r="HV38" s="163">
        <v>15.079000000000001</v>
      </c>
      <c r="HW38" s="163">
        <v>-27.6</v>
      </c>
      <c r="HX38" s="163">
        <v>-27.7</v>
      </c>
      <c r="HY38" s="163">
        <v>2.7071999999999998</v>
      </c>
      <c r="HZ38" s="163">
        <v>5.5998999999999999</v>
      </c>
      <c r="IA38" s="163">
        <v>30</v>
      </c>
      <c r="IB38" s="163">
        <v>15.680999999999999</v>
      </c>
      <c r="IC38" s="163">
        <v>15.557</v>
      </c>
      <c r="ID38" s="163">
        <v>-13.6</v>
      </c>
      <c r="IE38" s="163">
        <v>-29</v>
      </c>
      <c r="IF38" s="163">
        <v>10.199</v>
      </c>
      <c r="IG38" s="163">
        <v>9.8000000000000007</v>
      </c>
      <c r="IH38" s="163">
        <v>-18.14</v>
      </c>
      <c r="II38" s="163">
        <v>-18.170000000000002</v>
      </c>
      <c r="IJ38" s="163">
        <v>-139.47</v>
      </c>
      <c r="IK38" s="163">
        <v>35.9</v>
      </c>
      <c r="IL38" s="163">
        <v>-269.83999999999997</v>
      </c>
      <c r="IM38" s="163">
        <v>-5.6040000000000001</v>
      </c>
      <c r="IN38" s="163">
        <v>270.8</v>
      </c>
      <c r="IO38" s="163">
        <v>82.108000000000004</v>
      </c>
      <c r="IP38" s="163">
        <v>79.867999999999995</v>
      </c>
      <c r="IQ38" s="163">
        <v>127.28</v>
      </c>
      <c r="IR38" s="163">
        <v>73.751000000000005</v>
      </c>
      <c r="IS38" s="163">
        <v>19.661000000000001</v>
      </c>
      <c r="IT38" s="163">
        <v>20.422000000000001</v>
      </c>
      <c r="IU38" s="163">
        <v>19.143000000000001</v>
      </c>
      <c r="IV38" s="163">
        <v>-18.808</v>
      </c>
      <c r="IW38" s="163">
        <v>184.04</v>
      </c>
      <c r="IX38" s="163">
        <v>-175.52</v>
      </c>
      <c r="IY38" s="163">
        <v>18.152999999999999</v>
      </c>
      <c r="IZ38" s="163">
        <v>-9.5228999999999999</v>
      </c>
      <c r="JA38" s="163">
        <v>0.58720000000000006</v>
      </c>
      <c r="JB38" s="163">
        <v>8.8796999999999997</v>
      </c>
      <c r="JC38" s="163">
        <v>-9.76</v>
      </c>
      <c r="JD38" s="163">
        <v>-2.2248999999999999</v>
      </c>
      <c r="JE38" s="163">
        <v>-2.2320000000000002</v>
      </c>
      <c r="JF38" s="163">
        <v>6.1599000000000004</v>
      </c>
      <c r="JG38" s="163">
        <v>-2.2400000000000002</v>
      </c>
      <c r="JH38" s="163">
        <v>-4.9154</v>
      </c>
      <c r="JI38" s="163">
        <v>-3.4561000000000002</v>
      </c>
      <c r="JJ38" s="163">
        <v>7.8231999999999999</v>
      </c>
      <c r="JK38" s="163">
        <v>-5.4489000000000001</v>
      </c>
      <c r="JL38" s="163">
        <v>0.1</v>
      </c>
      <c r="JM38" s="163">
        <v>-2.1429</v>
      </c>
      <c r="JN38" s="163">
        <v>-1.962</v>
      </c>
      <c r="JO38" s="163">
        <v>0</v>
      </c>
      <c r="JP38" s="163">
        <v>0</v>
      </c>
      <c r="JQ38" s="163">
        <v>3.9253</v>
      </c>
      <c r="JR38" s="163">
        <v>3.2656999999999998</v>
      </c>
      <c r="JS38" s="163">
        <v>4.242</v>
      </c>
      <c r="JT38" s="164"/>
      <c r="JU38" s="163">
        <v>12.5</v>
      </c>
      <c r="JV38" s="163">
        <v>10.003</v>
      </c>
      <c r="JW38" s="163">
        <v>0.69</v>
      </c>
      <c r="JX38" s="163">
        <v>0.37</v>
      </c>
      <c r="JY38" s="163">
        <v>4.7191999999999998</v>
      </c>
      <c r="JZ38" s="163">
        <v>-21.13</v>
      </c>
      <c r="KA38" s="163">
        <v>-23.613</v>
      </c>
      <c r="KB38" s="163">
        <v>7.7704000000000004</v>
      </c>
      <c r="KC38" s="163">
        <v>15.215</v>
      </c>
      <c r="KD38" s="163">
        <v>-18.805</v>
      </c>
      <c r="KE38" s="163">
        <v>2.1966000000000001</v>
      </c>
      <c r="KF38" s="163">
        <v>-12.699</v>
      </c>
      <c r="KG38" s="163">
        <v>-5.4</v>
      </c>
      <c r="KH38" s="163">
        <v>-25.931000000000001</v>
      </c>
      <c r="KI38" s="163">
        <v>-75.171000000000006</v>
      </c>
    </row>
    <row r="39" spans="1:295" ht="18" customHeight="1" x14ac:dyDescent="0.25">
      <c r="A39" s="160" t="s">
        <v>66</v>
      </c>
      <c r="B39" s="160" t="s">
        <v>720</v>
      </c>
      <c r="C39" s="163">
        <v>0</v>
      </c>
      <c r="D39" s="163">
        <v>6.1486999999999998</v>
      </c>
      <c r="E39" s="163">
        <v>-12.601000000000001</v>
      </c>
      <c r="F39" s="163">
        <v>9.5882000000000005</v>
      </c>
      <c r="G39" s="163">
        <v>15.333</v>
      </c>
      <c r="H39" s="163">
        <v>0</v>
      </c>
      <c r="I39" s="163">
        <v>30.166</v>
      </c>
      <c r="J39" s="164"/>
      <c r="K39" s="163">
        <v>24.184000000000001</v>
      </c>
      <c r="L39" s="163">
        <v>10.404</v>
      </c>
      <c r="M39" s="163">
        <v>13.513999999999999</v>
      </c>
      <c r="N39" s="163">
        <v>-19.978999999999999</v>
      </c>
      <c r="O39" s="163">
        <v>-33</v>
      </c>
      <c r="P39" s="163">
        <v>8.8000000000000007</v>
      </c>
      <c r="Q39" s="163">
        <v>5.7960000000000003</v>
      </c>
      <c r="R39" s="163">
        <v>-24.2</v>
      </c>
      <c r="S39" s="163">
        <v>2.3109999999999999</v>
      </c>
      <c r="T39" s="163">
        <v>12.366</v>
      </c>
      <c r="U39" s="163">
        <v>6.8936999999999999</v>
      </c>
      <c r="V39" s="163">
        <v>6.8247999999999998</v>
      </c>
      <c r="W39" s="163">
        <v>12.01</v>
      </c>
      <c r="X39" s="163">
        <v>0</v>
      </c>
      <c r="Y39" s="163">
        <v>3.0714000000000001</v>
      </c>
      <c r="Z39" s="163">
        <v>2.3923000000000001</v>
      </c>
      <c r="AA39" s="164"/>
      <c r="AB39" s="163">
        <v>-0.41649999999999998</v>
      </c>
      <c r="AC39" s="163">
        <v>0.40600000000000003</v>
      </c>
      <c r="AD39" s="163">
        <v>0.438</v>
      </c>
      <c r="AE39" s="163">
        <v>2.0019</v>
      </c>
      <c r="AF39" s="163">
        <v>0</v>
      </c>
      <c r="AG39" s="163">
        <v>-2.2000000000000002</v>
      </c>
      <c r="AH39" s="163">
        <v>-0.29199999999999998</v>
      </c>
      <c r="AI39" s="163">
        <v>0.23400000000000001</v>
      </c>
      <c r="AJ39" s="163">
        <v>-14.909000000000001</v>
      </c>
      <c r="AK39" s="163">
        <v>-15.05</v>
      </c>
      <c r="AL39" s="163">
        <v>-10</v>
      </c>
      <c r="AM39" s="163">
        <v>-11.359</v>
      </c>
      <c r="AN39" s="163">
        <v>-11.38</v>
      </c>
      <c r="AO39" s="163">
        <v>6.4862000000000002</v>
      </c>
      <c r="AP39" s="163">
        <v>3.5642999999999998</v>
      </c>
      <c r="AQ39" s="163">
        <v>25.623999999999999</v>
      </c>
      <c r="AR39" s="163">
        <v>29.856000000000002</v>
      </c>
      <c r="AS39" s="163">
        <v>-12.218999999999999</v>
      </c>
      <c r="AT39" s="163">
        <v>0</v>
      </c>
      <c r="AU39" s="163">
        <v>0</v>
      </c>
      <c r="AV39" s="163">
        <v>7.1905999999999999</v>
      </c>
      <c r="AW39" s="163">
        <v>18.597000000000001</v>
      </c>
      <c r="AX39" s="163">
        <v>-18.084</v>
      </c>
      <c r="AY39" s="163">
        <v>-15.539</v>
      </c>
      <c r="AZ39" s="163">
        <v>8.6922999999999995</v>
      </c>
      <c r="BA39" s="163">
        <v>38.21</v>
      </c>
      <c r="BB39" s="163">
        <v>62.110999999999997</v>
      </c>
      <c r="BC39" s="163">
        <v>8.0892999999999997</v>
      </c>
      <c r="BD39" s="163">
        <v>-6.4999000000000002</v>
      </c>
      <c r="BE39" s="163">
        <v>-6.4999000000000002</v>
      </c>
      <c r="BF39" s="163">
        <v>-26.172999999999998</v>
      </c>
      <c r="BG39" s="163">
        <v>0</v>
      </c>
      <c r="BH39" s="163">
        <v>-3.9685000000000001</v>
      </c>
      <c r="BI39" s="163">
        <v>1.3141</v>
      </c>
      <c r="BJ39" s="163">
        <v>5.9233000000000002</v>
      </c>
      <c r="BK39" s="163">
        <v>8.2597000000000005</v>
      </c>
      <c r="BL39" s="163">
        <v>4.3860999999999999</v>
      </c>
      <c r="BM39" s="163">
        <v>3.0110000000000001</v>
      </c>
      <c r="BN39" s="163">
        <v>-156.04</v>
      </c>
      <c r="BO39" s="163">
        <v>116.91</v>
      </c>
      <c r="BP39" s="163">
        <v>116.51</v>
      </c>
      <c r="BQ39" s="163">
        <v>-87.882999999999996</v>
      </c>
      <c r="BR39" s="163">
        <v>-99.855999999999995</v>
      </c>
      <c r="BS39" s="163">
        <v>-9.1669</v>
      </c>
      <c r="BT39" s="164"/>
      <c r="BU39" s="164"/>
      <c r="BV39" s="163">
        <v>33.021999999999998</v>
      </c>
      <c r="BW39" s="163">
        <v>13.97</v>
      </c>
      <c r="BX39" s="163">
        <v>7.4099000000000004</v>
      </c>
      <c r="BY39" s="163">
        <v>-9.81</v>
      </c>
      <c r="BZ39" s="163">
        <v>16.04</v>
      </c>
      <c r="CA39" s="163">
        <v>-14.597</v>
      </c>
      <c r="CB39" s="163">
        <v>-14.195</v>
      </c>
      <c r="CC39" s="163">
        <v>21.268999999999998</v>
      </c>
      <c r="CD39" s="163">
        <v>20.097999999999999</v>
      </c>
      <c r="CE39" s="163">
        <v>-2.1381999999999999</v>
      </c>
      <c r="CF39" s="163">
        <v>-36.222999999999999</v>
      </c>
      <c r="CG39" s="163">
        <v>-35.970999999999997</v>
      </c>
      <c r="CH39" s="163">
        <v>6.2005999999999997</v>
      </c>
      <c r="CI39" s="163">
        <v>36.405000000000001</v>
      </c>
      <c r="CJ39" s="163">
        <v>2.88</v>
      </c>
      <c r="CK39" s="163">
        <v>6.4119999999999999</v>
      </c>
      <c r="CL39" s="163">
        <v>53.4</v>
      </c>
      <c r="CM39" s="163">
        <v>0</v>
      </c>
      <c r="CN39" s="163">
        <v>-4.38</v>
      </c>
      <c r="CO39" s="163">
        <v>44.887</v>
      </c>
      <c r="CP39" s="163">
        <v>45.271000000000001</v>
      </c>
      <c r="CQ39" s="163">
        <v>43.515000000000001</v>
      </c>
      <c r="CR39" s="163">
        <v>96.316000000000003</v>
      </c>
      <c r="CS39" s="163">
        <v>97.182000000000002</v>
      </c>
      <c r="CT39" s="163">
        <v>-15.541</v>
      </c>
      <c r="CU39" s="163">
        <v>-109.41</v>
      </c>
      <c r="CV39" s="163">
        <v>5.6052</v>
      </c>
      <c r="CW39" s="163">
        <v>3.4056000000000002</v>
      </c>
      <c r="CX39" s="163">
        <v>34.939</v>
      </c>
      <c r="CY39" s="163">
        <v>24.829000000000001</v>
      </c>
      <c r="CZ39" s="163">
        <v>18.286000000000001</v>
      </c>
      <c r="DA39" s="163">
        <v>18.167000000000002</v>
      </c>
      <c r="DB39" s="163">
        <v>-11.429</v>
      </c>
      <c r="DC39" s="163">
        <v>25.512</v>
      </c>
      <c r="DD39" s="163">
        <v>-36.878</v>
      </c>
      <c r="DE39" s="163">
        <v>-36.567</v>
      </c>
      <c r="DF39" s="163">
        <v>40.328000000000003</v>
      </c>
      <c r="DG39" s="163">
        <v>1.4500000000000001E-2</v>
      </c>
      <c r="DH39" s="163">
        <v>-5.9157999999999999</v>
      </c>
      <c r="DI39" s="163">
        <v>-11.199</v>
      </c>
      <c r="DJ39" s="163">
        <v>-12.398999999999999</v>
      </c>
      <c r="DK39" s="163">
        <v>-3.5754000000000001</v>
      </c>
      <c r="DL39" s="163">
        <v>11.039</v>
      </c>
      <c r="DM39" s="163">
        <v>56.308999999999997</v>
      </c>
      <c r="DN39" s="163">
        <v>21.713999999999999</v>
      </c>
      <c r="DO39" s="163">
        <v>12.08</v>
      </c>
      <c r="DP39" s="163">
        <v>-6.39</v>
      </c>
      <c r="DQ39" s="163">
        <v>11.205</v>
      </c>
      <c r="DR39" s="163">
        <v>-40.847000000000001</v>
      </c>
      <c r="DS39" s="163">
        <v>-7.34</v>
      </c>
      <c r="DT39" s="163">
        <v>-7.51</v>
      </c>
      <c r="DU39" s="163">
        <v>34.840000000000003</v>
      </c>
      <c r="DV39" s="163">
        <v>1.44</v>
      </c>
      <c r="DW39" s="163">
        <v>-41.798999999999999</v>
      </c>
      <c r="DX39" s="163">
        <v>-20.963000000000001</v>
      </c>
      <c r="DY39" s="163">
        <v>-37.832000000000001</v>
      </c>
      <c r="DZ39" s="163">
        <v>-36.298999999999999</v>
      </c>
      <c r="EA39" s="163">
        <v>24.661999999999999</v>
      </c>
      <c r="EB39" s="163">
        <v>3.4769000000000001</v>
      </c>
      <c r="EC39" s="163">
        <v>-6.351</v>
      </c>
      <c r="ED39" s="163">
        <v>-5.2995999999999999</v>
      </c>
      <c r="EE39" s="163">
        <v>-10.57</v>
      </c>
      <c r="EF39" s="163">
        <v>-23.274000000000001</v>
      </c>
      <c r="EG39" s="163">
        <v>-14.478</v>
      </c>
      <c r="EH39" s="163">
        <v>14.837</v>
      </c>
      <c r="EI39" s="163">
        <v>-74.611000000000004</v>
      </c>
      <c r="EJ39" s="163">
        <v>0</v>
      </c>
      <c r="EK39" s="163">
        <v>-14.178000000000001</v>
      </c>
      <c r="EL39" s="163">
        <v>-13.458</v>
      </c>
      <c r="EM39" s="163">
        <v>25.039000000000001</v>
      </c>
      <c r="EN39" s="163">
        <v>-3.9706000000000001</v>
      </c>
      <c r="EO39" s="163">
        <v>-4.6448999999999998</v>
      </c>
      <c r="EP39" s="163">
        <v>-11.78</v>
      </c>
      <c r="EQ39" s="163">
        <v>-29.291</v>
      </c>
      <c r="ER39" s="163">
        <v>-28.768000000000001</v>
      </c>
      <c r="ES39" s="163">
        <v>16.966000000000001</v>
      </c>
      <c r="ET39" s="163">
        <v>14.308999999999999</v>
      </c>
      <c r="EU39" s="163">
        <v>-4.25</v>
      </c>
      <c r="EV39" s="163">
        <v>-0.2</v>
      </c>
      <c r="EW39" s="163">
        <v>5.7069000000000001</v>
      </c>
      <c r="EX39" s="163">
        <v>-12.23</v>
      </c>
      <c r="EY39" s="163">
        <v>-9.8988999999999994</v>
      </c>
      <c r="EZ39" s="163">
        <v>-9.9452999999999996</v>
      </c>
      <c r="FA39" s="163">
        <v>4.6162000000000001</v>
      </c>
      <c r="FB39" s="163">
        <v>14.372999999999999</v>
      </c>
      <c r="FC39" s="163">
        <v>-33.051000000000002</v>
      </c>
      <c r="FD39" s="163">
        <v>5.7257999999999996</v>
      </c>
      <c r="FE39" s="163">
        <v>0</v>
      </c>
      <c r="FF39" s="163">
        <v>0</v>
      </c>
      <c r="FG39" s="163">
        <v>3.2284000000000002</v>
      </c>
      <c r="FH39" s="163">
        <v>3.2665000000000002</v>
      </c>
      <c r="FI39" s="163">
        <v>2.6240000000000001</v>
      </c>
      <c r="FJ39" s="163">
        <v>1.0046999999999999</v>
      </c>
      <c r="FK39" s="163">
        <v>1.8420000000000001</v>
      </c>
      <c r="FL39" s="163">
        <v>22.774000000000001</v>
      </c>
      <c r="FM39" s="163">
        <v>19.536000000000001</v>
      </c>
      <c r="FN39" s="163">
        <v>19.222000000000001</v>
      </c>
      <c r="FO39" s="163">
        <v>27.808</v>
      </c>
      <c r="FP39" s="163">
        <v>36.277000000000001</v>
      </c>
      <c r="FQ39" s="163">
        <v>15.084</v>
      </c>
      <c r="FR39" s="163">
        <v>-9.1298999999999992</v>
      </c>
      <c r="FS39" s="163">
        <v>-1.3087</v>
      </c>
      <c r="FT39" s="163">
        <v>0.29780000000000001</v>
      </c>
      <c r="FU39" s="163">
        <v>1.0900000000000001</v>
      </c>
      <c r="FV39" s="163">
        <v>1.81</v>
      </c>
      <c r="FW39" s="163">
        <v>-15.367000000000001</v>
      </c>
      <c r="FX39" s="163">
        <v>1.8111999999999999</v>
      </c>
      <c r="FY39" s="163">
        <v>7.1139000000000001</v>
      </c>
      <c r="FZ39" s="163">
        <v>0.51300000000000001</v>
      </c>
      <c r="GA39" s="163">
        <v>2.4702999999999999</v>
      </c>
      <c r="GB39" s="163">
        <v>25.7</v>
      </c>
      <c r="GC39" s="163">
        <v>-40.651000000000003</v>
      </c>
      <c r="GD39" s="163">
        <v>-28.542000000000002</v>
      </c>
      <c r="GE39" s="163">
        <v>-2.2498999999999998</v>
      </c>
      <c r="GF39" s="163">
        <v>33.363999999999997</v>
      </c>
      <c r="GG39" s="163">
        <v>-0.1</v>
      </c>
      <c r="GH39" s="163">
        <v>24.451000000000001</v>
      </c>
      <c r="GI39" s="163">
        <v>7.7466999999999997</v>
      </c>
      <c r="GJ39" s="163">
        <v>-8.1298999999999992</v>
      </c>
      <c r="GK39" s="163">
        <v>2.4628000000000001</v>
      </c>
      <c r="GL39" s="163">
        <v>3.7499999999999999E-2</v>
      </c>
      <c r="GM39" s="164"/>
      <c r="GN39" s="163">
        <v>-10.787000000000001</v>
      </c>
      <c r="GO39" s="163">
        <v>-14.805999999999999</v>
      </c>
      <c r="GP39" s="163">
        <v>17.756</v>
      </c>
      <c r="GQ39" s="163">
        <v>-32.856000000000002</v>
      </c>
      <c r="GR39" s="163">
        <v>-19.128</v>
      </c>
      <c r="GS39" s="163">
        <v>-10.99</v>
      </c>
      <c r="GT39" s="163">
        <v>148.26</v>
      </c>
      <c r="GU39" s="163">
        <v>-5.7176</v>
      </c>
      <c r="GV39" s="163">
        <v>-8.5564</v>
      </c>
      <c r="GW39" s="163">
        <v>-7.5952000000000002</v>
      </c>
      <c r="GX39" s="163">
        <v>2.7307999999999999</v>
      </c>
      <c r="GY39" s="163">
        <v>9.4209999999999994</v>
      </c>
      <c r="GZ39" s="163">
        <v>9.5181000000000004</v>
      </c>
      <c r="HA39" s="163">
        <v>2.1284999999999998</v>
      </c>
      <c r="HB39" s="163">
        <v>0.90110000000000001</v>
      </c>
      <c r="HC39" s="163">
        <v>2.202</v>
      </c>
      <c r="HD39" s="163">
        <v>4.6100000000000003</v>
      </c>
      <c r="HE39" s="163">
        <v>0</v>
      </c>
      <c r="HF39" s="163">
        <v>-9.0576000000000008</v>
      </c>
      <c r="HG39" s="163">
        <v>29.686</v>
      </c>
      <c r="HH39" s="163">
        <v>53.109000000000002</v>
      </c>
      <c r="HI39" s="163">
        <v>0</v>
      </c>
      <c r="HJ39" s="163">
        <v>0</v>
      </c>
      <c r="HK39" s="163">
        <v>0</v>
      </c>
      <c r="HL39" s="163">
        <v>0</v>
      </c>
      <c r="HM39" s="163">
        <v>-12.936999999999999</v>
      </c>
      <c r="HN39" s="163">
        <v>-13.071</v>
      </c>
      <c r="HO39" s="163">
        <v>6.2580999999999998</v>
      </c>
      <c r="HP39" s="163">
        <v>6.4162999999999997</v>
      </c>
      <c r="HQ39" s="163">
        <v>-24.108000000000001</v>
      </c>
      <c r="HR39" s="163">
        <v>-23.827999999999999</v>
      </c>
      <c r="HS39" s="163">
        <v>-16.361000000000001</v>
      </c>
      <c r="HT39" s="163">
        <v>-16.457000000000001</v>
      </c>
      <c r="HU39" s="163">
        <v>17.978999999999999</v>
      </c>
      <c r="HV39" s="163">
        <v>18.09</v>
      </c>
      <c r="HW39" s="163">
        <v>-26.399000000000001</v>
      </c>
      <c r="HX39" s="163">
        <v>-26.5</v>
      </c>
      <c r="HY39" s="163">
        <v>2.9013</v>
      </c>
      <c r="HZ39" s="163">
        <v>3.5998999999999999</v>
      </c>
      <c r="IA39" s="163">
        <v>46.174999999999997</v>
      </c>
      <c r="IB39" s="163">
        <v>11.065</v>
      </c>
      <c r="IC39" s="163">
        <v>10.898</v>
      </c>
      <c r="ID39" s="163">
        <v>-14</v>
      </c>
      <c r="IE39" s="163">
        <v>-27.298999999999999</v>
      </c>
      <c r="IF39" s="163">
        <v>6.8</v>
      </c>
      <c r="IG39" s="163">
        <v>6.3</v>
      </c>
      <c r="IH39" s="163">
        <v>-18.029</v>
      </c>
      <c r="II39" s="163">
        <v>-18.181000000000001</v>
      </c>
      <c r="IJ39" s="163">
        <v>-137.81</v>
      </c>
      <c r="IK39" s="163">
        <v>34.856000000000002</v>
      </c>
      <c r="IL39" s="163">
        <v>-272.10000000000002</v>
      </c>
      <c r="IM39" s="163">
        <v>-3.5661</v>
      </c>
      <c r="IN39" s="163">
        <v>244.75</v>
      </c>
      <c r="IO39" s="163">
        <v>78.432000000000002</v>
      </c>
      <c r="IP39" s="163">
        <v>88.436000000000007</v>
      </c>
      <c r="IQ39" s="163">
        <v>132.06</v>
      </c>
      <c r="IR39" s="163">
        <v>64.793999999999997</v>
      </c>
      <c r="IS39" s="163">
        <v>8.2843999999999998</v>
      </c>
      <c r="IT39" s="163">
        <v>16.957999999999998</v>
      </c>
      <c r="IU39" s="163">
        <v>21.597999999999999</v>
      </c>
      <c r="IV39" s="163">
        <v>-24.687999999999999</v>
      </c>
      <c r="IW39" s="163">
        <v>174.07</v>
      </c>
      <c r="IX39" s="163">
        <v>-172.46</v>
      </c>
      <c r="IY39" s="163">
        <v>10.584</v>
      </c>
      <c r="IZ39" s="163">
        <v>-1.9457</v>
      </c>
      <c r="JA39" s="163">
        <v>0.9143</v>
      </c>
      <c r="JB39" s="163">
        <v>8.8796999999999997</v>
      </c>
      <c r="JC39" s="163">
        <v>-9.2798999999999996</v>
      </c>
      <c r="JD39" s="163">
        <v>-2.226</v>
      </c>
      <c r="JE39" s="163">
        <v>-2.2269999999999999</v>
      </c>
      <c r="JF39" s="163">
        <v>5.36</v>
      </c>
      <c r="JG39" s="163">
        <v>-1.36</v>
      </c>
      <c r="JH39" s="163">
        <v>-4.6773999999999996</v>
      </c>
      <c r="JI39" s="163">
        <v>-4.2770999999999999</v>
      </c>
      <c r="JJ39" s="163">
        <v>6.8284000000000002</v>
      </c>
      <c r="JK39" s="163">
        <v>-5.2140000000000004</v>
      </c>
      <c r="JL39" s="163">
        <v>1.7</v>
      </c>
      <c r="JM39" s="163">
        <v>0.30099999999999999</v>
      </c>
      <c r="JN39" s="163">
        <v>1.524</v>
      </c>
      <c r="JO39" s="163">
        <v>0</v>
      </c>
      <c r="JP39" s="163">
        <v>0</v>
      </c>
      <c r="JQ39" s="163">
        <v>3.0482999999999998</v>
      </c>
      <c r="JR39" s="163">
        <v>3.0750999999999999</v>
      </c>
      <c r="JS39" s="163">
        <v>3.6987999999999999</v>
      </c>
      <c r="JT39" s="164"/>
      <c r="JU39" s="163">
        <v>11.3</v>
      </c>
      <c r="JV39" s="163">
        <v>8.0658999999999992</v>
      </c>
      <c r="JW39" s="163">
        <v>0.8</v>
      </c>
      <c r="JX39" s="163">
        <v>0.37</v>
      </c>
      <c r="JY39" s="163">
        <v>5.4873000000000003</v>
      </c>
      <c r="JZ39" s="163">
        <v>-20.922000000000001</v>
      </c>
      <c r="KA39" s="163">
        <v>-24.716999999999999</v>
      </c>
      <c r="KB39" s="163">
        <v>8.0844000000000005</v>
      </c>
      <c r="KC39" s="163">
        <v>16.289000000000001</v>
      </c>
      <c r="KD39" s="163">
        <v>-19.416</v>
      </c>
      <c r="KE39" s="163">
        <v>2.5682999999999998</v>
      </c>
      <c r="KF39" s="163">
        <v>-11.3</v>
      </c>
      <c r="KG39" s="163">
        <v>-5.9</v>
      </c>
      <c r="KH39" s="163">
        <v>-26.864999999999998</v>
      </c>
      <c r="KI39" s="163">
        <v>-78.266999999999996</v>
      </c>
    </row>
    <row r="40" spans="1:295" ht="18" customHeight="1" x14ac:dyDescent="0.25">
      <c r="A40" s="160" t="s">
        <v>66</v>
      </c>
      <c r="B40" s="160" t="s">
        <v>721</v>
      </c>
      <c r="C40" s="165">
        <v>0</v>
      </c>
      <c r="D40" s="165">
        <v>6.7919999999999998</v>
      </c>
      <c r="E40" s="165">
        <v>-14.097</v>
      </c>
      <c r="F40" s="165">
        <v>10.11</v>
      </c>
      <c r="G40" s="165">
        <v>15.124000000000001</v>
      </c>
      <c r="H40" s="165">
        <v>0</v>
      </c>
      <c r="I40" s="165">
        <v>29.808</v>
      </c>
      <c r="J40" s="166"/>
      <c r="K40" s="165">
        <v>23.916</v>
      </c>
      <c r="L40" s="165">
        <v>10.29</v>
      </c>
      <c r="M40" s="165">
        <v>13.428000000000001</v>
      </c>
      <c r="N40" s="165">
        <v>-17.760000000000002</v>
      </c>
      <c r="O40" s="165">
        <v>-30.798999999999999</v>
      </c>
      <c r="P40" s="165">
        <v>6.5998999999999999</v>
      </c>
      <c r="Q40" s="165">
        <v>6.6239999999999997</v>
      </c>
      <c r="R40" s="165">
        <v>-24.2</v>
      </c>
      <c r="S40" s="165">
        <v>2.2099000000000002</v>
      </c>
      <c r="T40" s="165">
        <v>13.41</v>
      </c>
      <c r="U40" s="165">
        <v>6.7885</v>
      </c>
      <c r="V40" s="165">
        <v>6.7824</v>
      </c>
      <c r="W40" s="165">
        <v>11.571999999999999</v>
      </c>
      <c r="X40" s="165">
        <v>0</v>
      </c>
      <c r="Y40" s="165">
        <v>3.1619000000000002</v>
      </c>
      <c r="Z40" s="165">
        <v>2.2884000000000002</v>
      </c>
      <c r="AA40" s="166"/>
      <c r="AB40" s="165">
        <v>-0.43419999999999997</v>
      </c>
      <c r="AC40" s="165">
        <v>0.23300000000000001</v>
      </c>
      <c r="AD40" s="165">
        <v>0.25700000000000001</v>
      </c>
      <c r="AE40" s="165">
        <v>1.5779000000000001</v>
      </c>
      <c r="AF40" s="165">
        <v>-2.2200000000000002</v>
      </c>
      <c r="AG40" s="165">
        <v>-4.4000000000000004</v>
      </c>
      <c r="AH40" s="165">
        <v>-0.29199999999999998</v>
      </c>
      <c r="AI40" s="165">
        <v>0.23400000000000001</v>
      </c>
      <c r="AJ40" s="165">
        <v>-15.829000000000001</v>
      </c>
      <c r="AK40" s="165">
        <v>-15.63</v>
      </c>
      <c r="AL40" s="165">
        <v>-10</v>
      </c>
      <c r="AM40" s="165">
        <v>-11</v>
      </c>
      <c r="AN40" s="165">
        <v>-11.319000000000001</v>
      </c>
      <c r="AO40" s="165">
        <v>6.5298999999999996</v>
      </c>
      <c r="AP40" s="165">
        <v>3.4683000000000002</v>
      </c>
      <c r="AQ40" s="165">
        <v>29.172999999999998</v>
      </c>
      <c r="AR40" s="165">
        <v>34.274000000000001</v>
      </c>
      <c r="AS40" s="165">
        <v>-11.701000000000001</v>
      </c>
      <c r="AT40" s="165">
        <v>0.13400000000000001</v>
      </c>
      <c r="AU40" s="165">
        <v>0</v>
      </c>
      <c r="AV40" s="165">
        <v>0.34520000000000001</v>
      </c>
      <c r="AW40" s="165">
        <v>0.43180000000000002</v>
      </c>
      <c r="AX40" s="165">
        <v>-16.074999999999999</v>
      </c>
      <c r="AY40" s="165">
        <v>-13.930999999999999</v>
      </c>
      <c r="AZ40" s="165">
        <v>6.3250000000000002</v>
      </c>
      <c r="BA40" s="165">
        <v>34.335999999999999</v>
      </c>
      <c r="BB40" s="165">
        <v>72.698999999999998</v>
      </c>
      <c r="BC40" s="165">
        <v>7.6261999999999999</v>
      </c>
      <c r="BD40" s="165">
        <v>-6.3998999999999997</v>
      </c>
      <c r="BE40" s="165">
        <v>-6.3998999999999997</v>
      </c>
      <c r="BF40" s="165">
        <v>-29.385999999999999</v>
      </c>
      <c r="BG40" s="165">
        <v>0</v>
      </c>
      <c r="BH40" s="165">
        <v>-4.0138999999999996</v>
      </c>
      <c r="BI40" s="165">
        <v>1.3141</v>
      </c>
      <c r="BJ40" s="165">
        <v>5.4090999999999996</v>
      </c>
      <c r="BK40" s="165">
        <v>8.0463000000000005</v>
      </c>
      <c r="BL40" s="165">
        <v>4.0980999999999996</v>
      </c>
      <c r="BM40" s="165">
        <v>2.7014999999999998</v>
      </c>
      <c r="BN40" s="165">
        <v>-171.97</v>
      </c>
      <c r="BO40" s="165">
        <v>119.17</v>
      </c>
      <c r="BP40" s="165">
        <v>118.93</v>
      </c>
      <c r="BQ40" s="165">
        <v>-83.153000000000006</v>
      </c>
      <c r="BR40" s="165">
        <v>-107.73</v>
      </c>
      <c r="BS40" s="165">
        <v>-9.1669</v>
      </c>
      <c r="BT40" s="166"/>
      <c r="BU40" s="166"/>
      <c r="BV40" s="165">
        <v>33.640999999999998</v>
      </c>
      <c r="BW40" s="165">
        <v>13.81</v>
      </c>
      <c r="BX40" s="165">
        <v>7.3</v>
      </c>
      <c r="BY40" s="165">
        <v>-10.199</v>
      </c>
      <c r="BZ40" s="165">
        <v>15.85</v>
      </c>
      <c r="CA40" s="165">
        <v>-14.195</v>
      </c>
      <c r="CB40" s="165">
        <v>-14.195</v>
      </c>
      <c r="CC40" s="165">
        <v>22.300999999999998</v>
      </c>
      <c r="CD40" s="165">
        <v>20.975000000000001</v>
      </c>
      <c r="CE40" s="165">
        <v>-0.77480000000000004</v>
      </c>
      <c r="CF40" s="165">
        <v>-37.210999999999999</v>
      </c>
      <c r="CG40" s="165">
        <v>-37.049999999999997</v>
      </c>
      <c r="CH40" s="165">
        <v>5.3117000000000001</v>
      </c>
      <c r="CI40" s="165">
        <v>36.776000000000003</v>
      </c>
      <c r="CJ40" s="165">
        <v>2.88</v>
      </c>
      <c r="CK40" s="165">
        <v>6.4119999999999999</v>
      </c>
      <c r="CL40" s="165">
        <v>52.4</v>
      </c>
      <c r="CM40" s="165">
        <v>0</v>
      </c>
      <c r="CN40" s="165">
        <v>-4.4800000000000004</v>
      </c>
      <c r="CO40" s="165">
        <v>44.89</v>
      </c>
      <c r="CP40" s="165">
        <v>45.344999999999999</v>
      </c>
      <c r="CQ40" s="165">
        <v>44.383000000000003</v>
      </c>
      <c r="CR40" s="165">
        <v>100.1</v>
      </c>
      <c r="CS40" s="165">
        <v>100.17</v>
      </c>
      <c r="CT40" s="165">
        <v>-10.523</v>
      </c>
      <c r="CU40" s="165">
        <v>-111.29</v>
      </c>
      <c r="CV40" s="165">
        <v>5.1112000000000002</v>
      </c>
      <c r="CW40" s="165">
        <v>3.5304000000000002</v>
      </c>
      <c r="CX40" s="165">
        <v>33.520000000000003</v>
      </c>
      <c r="CY40" s="165">
        <v>24.629000000000001</v>
      </c>
      <c r="CZ40" s="165">
        <v>18.286000000000001</v>
      </c>
      <c r="DA40" s="165">
        <v>18.167000000000002</v>
      </c>
      <c r="DB40" s="165">
        <v>-11.659000000000001</v>
      </c>
      <c r="DC40" s="165">
        <v>25.512</v>
      </c>
      <c r="DD40" s="165">
        <v>-38.322000000000003</v>
      </c>
      <c r="DE40" s="165">
        <v>-37.679000000000002</v>
      </c>
      <c r="DF40" s="165">
        <v>42.933999999999997</v>
      </c>
      <c r="DG40" s="165">
        <v>1.4500000000000001E-2</v>
      </c>
      <c r="DH40" s="165">
        <v>-6.0412999999999997</v>
      </c>
      <c r="DI40" s="165">
        <v>-11.398999999999999</v>
      </c>
      <c r="DJ40" s="165">
        <v>-12.699</v>
      </c>
      <c r="DK40" s="165">
        <v>-3.5741999999999998</v>
      </c>
      <c r="DL40" s="165">
        <v>11.039</v>
      </c>
      <c r="DM40" s="165">
        <v>55.52</v>
      </c>
      <c r="DN40" s="165">
        <v>21.713999999999999</v>
      </c>
      <c r="DO40" s="165">
        <v>11.86</v>
      </c>
      <c r="DP40" s="165">
        <v>-6.01</v>
      </c>
      <c r="DQ40" s="165">
        <v>10.503</v>
      </c>
      <c r="DR40" s="165">
        <v>-40.847000000000001</v>
      </c>
      <c r="DS40" s="165">
        <v>-7.19</v>
      </c>
      <c r="DT40" s="165">
        <v>-7.3</v>
      </c>
      <c r="DU40" s="165">
        <v>34.79</v>
      </c>
      <c r="DV40" s="165">
        <v>0.44</v>
      </c>
      <c r="DW40" s="165">
        <v>-44.654000000000003</v>
      </c>
      <c r="DX40" s="165">
        <v>-22.062999999999999</v>
      </c>
      <c r="DY40" s="165">
        <v>-38.527999999999999</v>
      </c>
      <c r="DZ40" s="165">
        <v>-37.618000000000002</v>
      </c>
      <c r="EA40" s="165">
        <v>21.164000000000001</v>
      </c>
      <c r="EB40" s="165">
        <v>2.2389999999999999</v>
      </c>
      <c r="EC40" s="165">
        <v>-7.5792000000000002</v>
      </c>
      <c r="ED40" s="165">
        <v>-7.8498999999999999</v>
      </c>
      <c r="EE40" s="165">
        <v>-17.744</v>
      </c>
      <c r="EF40" s="165">
        <v>-30.841000000000001</v>
      </c>
      <c r="EG40" s="165">
        <v>-14.281000000000001</v>
      </c>
      <c r="EH40" s="165">
        <v>7.6444999999999999</v>
      </c>
      <c r="EI40" s="165">
        <v>-69.516999999999996</v>
      </c>
      <c r="EJ40" s="165">
        <v>0</v>
      </c>
      <c r="EK40" s="165">
        <v>-13.907</v>
      </c>
      <c r="EL40" s="165">
        <v>-13.352</v>
      </c>
      <c r="EM40" s="165">
        <v>30.385999999999999</v>
      </c>
      <c r="EN40" s="165">
        <v>-1.6487000000000001</v>
      </c>
      <c r="EO40" s="165">
        <v>-2.1724999999999999</v>
      </c>
      <c r="EP40" s="165">
        <v>-30.212</v>
      </c>
      <c r="EQ40" s="165">
        <v>-27.431000000000001</v>
      </c>
      <c r="ER40" s="165">
        <v>-26.978000000000002</v>
      </c>
      <c r="ES40" s="165">
        <v>22.588000000000001</v>
      </c>
      <c r="ET40" s="165">
        <v>27.719000000000001</v>
      </c>
      <c r="EU40" s="165">
        <v>-4.3898999999999999</v>
      </c>
      <c r="EV40" s="165">
        <v>-0.3</v>
      </c>
      <c r="EW40" s="165">
        <v>5.8364000000000003</v>
      </c>
      <c r="EX40" s="165">
        <v>-7.2904999999999998</v>
      </c>
      <c r="EY40" s="165">
        <v>-9.5802999999999994</v>
      </c>
      <c r="EZ40" s="165">
        <v>-9.5071999999999992</v>
      </c>
      <c r="FA40" s="165">
        <v>4.4928999999999997</v>
      </c>
      <c r="FB40" s="165">
        <v>21.05</v>
      </c>
      <c r="FC40" s="165">
        <v>-23.852</v>
      </c>
      <c r="FD40" s="165">
        <v>5.4389000000000003</v>
      </c>
      <c r="FE40" s="165">
        <v>0</v>
      </c>
      <c r="FF40" s="165">
        <v>0</v>
      </c>
      <c r="FG40" s="165">
        <v>3.0486</v>
      </c>
      <c r="FH40" s="165">
        <v>2.3506</v>
      </c>
      <c r="FI40" s="165">
        <v>3.0945</v>
      </c>
      <c r="FJ40" s="165">
        <v>0.83730000000000004</v>
      </c>
      <c r="FK40" s="165">
        <v>1.3395999999999999</v>
      </c>
      <c r="FL40" s="165">
        <v>26.29</v>
      </c>
      <c r="FM40" s="165">
        <v>21.704000000000001</v>
      </c>
      <c r="FN40" s="165">
        <v>21.126999999999999</v>
      </c>
      <c r="FO40" s="165">
        <v>28.510999999999999</v>
      </c>
      <c r="FP40" s="165">
        <v>39.377000000000002</v>
      </c>
      <c r="FQ40" s="165">
        <v>15.895</v>
      </c>
      <c r="FR40" s="165">
        <v>-10.789</v>
      </c>
      <c r="FS40" s="165">
        <v>-1.4168000000000001</v>
      </c>
      <c r="FT40" s="165">
        <v>0.31609999999999999</v>
      </c>
      <c r="FU40" s="165">
        <v>1.41</v>
      </c>
      <c r="FV40" s="165">
        <v>1.65</v>
      </c>
      <c r="FW40" s="165">
        <v>-16.591999999999999</v>
      </c>
      <c r="FX40" s="165">
        <v>1.7847</v>
      </c>
      <c r="FY40" s="165">
        <v>6.9978999999999996</v>
      </c>
      <c r="FZ40" s="165">
        <v>2.7E-2</v>
      </c>
      <c r="GA40" s="165">
        <v>2.3589000000000002</v>
      </c>
      <c r="GB40" s="165">
        <v>27.93</v>
      </c>
      <c r="GC40" s="165">
        <v>-40.951000000000001</v>
      </c>
      <c r="GD40" s="165">
        <v>-29.100999999999999</v>
      </c>
      <c r="GE40" s="165">
        <v>-2.3799000000000001</v>
      </c>
      <c r="GF40" s="165">
        <v>29.995000000000001</v>
      </c>
      <c r="GG40" s="165">
        <v>-0.1</v>
      </c>
      <c r="GH40" s="165">
        <v>23.594999999999999</v>
      </c>
      <c r="GI40" s="165">
        <v>6.8970000000000002</v>
      </c>
      <c r="GJ40" s="165">
        <v>-7.4191000000000003</v>
      </c>
      <c r="GK40" s="165">
        <v>2.5167999999999999</v>
      </c>
      <c r="GL40" s="165">
        <v>6.8199999999999997E-2</v>
      </c>
      <c r="GM40" s="166"/>
      <c r="GN40" s="165">
        <v>-10.574999999999999</v>
      </c>
      <c r="GO40" s="165">
        <v>-14.679</v>
      </c>
      <c r="GP40" s="165">
        <v>16.291</v>
      </c>
      <c r="GQ40" s="165">
        <v>-32.015999999999998</v>
      </c>
      <c r="GR40" s="165">
        <v>-15</v>
      </c>
      <c r="GS40" s="165">
        <v>-12.035</v>
      </c>
      <c r="GT40" s="165">
        <v>144.33000000000001</v>
      </c>
      <c r="GU40" s="165">
        <v>-6.2263000000000002</v>
      </c>
      <c r="GV40" s="165">
        <v>-9.1165000000000003</v>
      </c>
      <c r="GW40" s="165">
        <v>-7.3654999999999999</v>
      </c>
      <c r="GX40" s="165">
        <v>3.2745000000000002</v>
      </c>
      <c r="GY40" s="165">
        <v>9.5894999999999992</v>
      </c>
      <c r="GZ40" s="165">
        <v>9.6210000000000004</v>
      </c>
      <c r="HA40" s="165">
        <v>3</v>
      </c>
      <c r="HB40" s="165">
        <v>2.1114000000000002</v>
      </c>
      <c r="HC40" s="165">
        <v>4.3536000000000001</v>
      </c>
      <c r="HD40" s="165">
        <v>2.9298999999999999</v>
      </c>
      <c r="HE40" s="165">
        <v>0</v>
      </c>
      <c r="HF40" s="165">
        <v>-10.933</v>
      </c>
      <c r="HG40" s="165">
        <v>32.020000000000003</v>
      </c>
      <c r="HH40" s="165">
        <v>57.222000000000001</v>
      </c>
      <c r="HI40" s="165">
        <v>0</v>
      </c>
      <c r="HJ40" s="165">
        <v>0</v>
      </c>
      <c r="HK40" s="165">
        <v>0</v>
      </c>
      <c r="HL40" s="165">
        <v>0</v>
      </c>
      <c r="HM40" s="165">
        <v>-11.699</v>
      </c>
      <c r="HN40" s="165">
        <v>-14.673</v>
      </c>
      <c r="HO40" s="165">
        <v>6.2580999999999998</v>
      </c>
      <c r="HP40" s="165">
        <v>6.4162999999999997</v>
      </c>
      <c r="HQ40" s="165">
        <v>-23.190999999999999</v>
      </c>
      <c r="HR40" s="165">
        <v>-22.597000000000001</v>
      </c>
      <c r="HS40" s="165">
        <v>-16.367999999999999</v>
      </c>
      <c r="HT40" s="165">
        <v>-16.718</v>
      </c>
      <c r="HU40" s="165">
        <v>17.879000000000001</v>
      </c>
      <c r="HV40" s="165">
        <v>17.969000000000001</v>
      </c>
      <c r="HW40" s="165">
        <v>-27</v>
      </c>
      <c r="HX40" s="165">
        <v>-27.1</v>
      </c>
      <c r="HY40" s="165">
        <v>2.9708999999999999</v>
      </c>
      <c r="HZ40" s="165">
        <v>1.7599</v>
      </c>
      <c r="IA40" s="165">
        <v>35.963999999999999</v>
      </c>
      <c r="IB40" s="165">
        <v>7.5846</v>
      </c>
      <c r="IC40" s="165">
        <v>7.4635999999999996</v>
      </c>
      <c r="ID40" s="165">
        <v>-14</v>
      </c>
      <c r="IE40" s="165">
        <v>-26.899000000000001</v>
      </c>
      <c r="IF40" s="165">
        <v>6.4</v>
      </c>
      <c r="IG40" s="165">
        <v>5.9</v>
      </c>
      <c r="IH40" s="165">
        <v>-18.053000000000001</v>
      </c>
      <c r="II40" s="165">
        <v>-18.175000000000001</v>
      </c>
      <c r="IJ40" s="165">
        <v>-141.6</v>
      </c>
      <c r="IK40" s="165">
        <v>29.277000000000001</v>
      </c>
      <c r="IL40" s="165">
        <v>-270.52</v>
      </c>
      <c r="IM40" s="165">
        <v>-1.3080000000000001</v>
      </c>
      <c r="IN40" s="165">
        <v>265.86</v>
      </c>
      <c r="IO40" s="165">
        <v>77.924999999999997</v>
      </c>
      <c r="IP40" s="165">
        <v>89.38</v>
      </c>
      <c r="IQ40" s="165">
        <v>130.03</v>
      </c>
      <c r="IR40" s="165">
        <v>66.588999999999999</v>
      </c>
      <c r="IS40" s="165">
        <v>8.0131999999999994</v>
      </c>
      <c r="IT40" s="165">
        <v>21.068999999999999</v>
      </c>
      <c r="IU40" s="165">
        <v>19.908000000000001</v>
      </c>
      <c r="IV40" s="165">
        <v>-19.818000000000001</v>
      </c>
      <c r="IW40" s="165">
        <v>175.17</v>
      </c>
      <c r="IX40" s="165">
        <v>-172</v>
      </c>
      <c r="IY40" s="165">
        <v>12.321</v>
      </c>
      <c r="IZ40" s="165">
        <v>-1.5993999999999999</v>
      </c>
      <c r="JA40" s="165">
        <v>-1.6858</v>
      </c>
      <c r="JB40" s="165">
        <v>8.8796999999999997</v>
      </c>
      <c r="JC40" s="165">
        <v>-9.4398999999999997</v>
      </c>
      <c r="JD40" s="165">
        <v>-2.2568999999999999</v>
      </c>
      <c r="JE40" s="165">
        <v>-2.2559999999999998</v>
      </c>
      <c r="JF40" s="165">
        <v>5.6798999999999999</v>
      </c>
      <c r="JG40" s="165">
        <v>-1.6</v>
      </c>
      <c r="JH40" s="165">
        <v>-4.78</v>
      </c>
      <c r="JI40" s="165">
        <v>-4.2770999999999999</v>
      </c>
      <c r="JJ40" s="165">
        <v>6.6513999999999998</v>
      </c>
      <c r="JK40" s="165">
        <v>-5.4489000000000001</v>
      </c>
      <c r="JL40" s="165">
        <v>1.3998999999999999</v>
      </c>
      <c r="JM40" s="165">
        <v>-0.434</v>
      </c>
      <c r="JN40" s="165">
        <v>0.23699999999999999</v>
      </c>
      <c r="JO40" s="165">
        <v>0</v>
      </c>
      <c r="JP40" s="165">
        <v>0</v>
      </c>
      <c r="JQ40" s="165">
        <v>4.0953999999999997</v>
      </c>
      <c r="JR40" s="165">
        <v>3.4683000000000002</v>
      </c>
      <c r="JS40" s="165">
        <v>2.9434</v>
      </c>
      <c r="JT40" s="166"/>
      <c r="JU40" s="165">
        <v>11.6</v>
      </c>
      <c r="JV40" s="165">
        <v>8.5334000000000003</v>
      </c>
      <c r="JW40" s="165">
        <v>0.64</v>
      </c>
      <c r="JX40" s="165">
        <v>0.37</v>
      </c>
      <c r="JY40" s="165">
        <v>6.0663999999999998</v>
      </c>
      <c r="JZ40" s="165">
        <v>-20.504000000000001</v>
      </c>
      <c r="KA40" s="165">
        <v>-24.361000000000001</v>
      </c>
      <c r="KB40" s="165">
        <v>9.4102999999999994</v>
      </c>
      <c r="KC40" s="165">
        <v>16.465</v>
      </c>
      <c r="KD40" s="165">
        <v>-19.411999999999999</v>
      </c>
      <c r="KE40" s="165">
        <v>2.0188000000000001</v>
      </c>
      <c r="KF40" s="165">
        <v>-12.5</v>
      </c>
      <c r="KG40" s="165">
        <v>-4.8</v>
      </c>
      <c r="KH40" s="165">
        <v>-22.651</v>
      </c>
      <c r="KI40" s="165">
        <v>-83.510999999999996</v>
      </c>
    </row>
    <row r="41" spans="1:295" ht="18" customHeight="1" x14ac:dyDescent="0.25">
      <c r="A41" s="160" t="s">
        <v>66</v>
      </c>
      <c r="B41" s="160" t="s">
        <v>722</v>
      </c>
      <c r="C41" s="161">
        <v>0</v>
      </c>
      <c r="D41" s="161">
        <v>6.7708000000000004</v>
      </c>
      <c r="E41" s="161">
        <v>-14.032</v>
      </c>
      <c r="F41" s="161">
        <v>10.692</v>
      </c>
      <c r="G41" s="161">
        <v>15.16</v>
      </c>
      <c r="H41" s="161">
        <v>0</v>
      </c>
      <c r="I41" s="161">
        <v>29.895</v>
      </c>
      <c r="J41" s="162"/>
      <c r="K41" s="161">
        <v>22.312999999999999</v>
      </c>
      <c r="L41" s="161">
        <v>9.4937000000000005</v>
      </c>
      <c r="M41" s="161">
        <v>12.565</v>
      </c>
      <c r="N41" s="161">
        <v>-19.978999999999999</v>
      </c>
      <c r="O41" s="161">
        <v>-33</v>
      </c>
      <c r="P41" s="161">
        <v>8.8000000000000007</v>
      </c>
      <c r="Q41" s="161">
        <v>5.7960000000000003</v>
      </c>
      <c r="R41" s="161">
        <v>-24.2</v>
      </c>
      <c r="S41" s="161">
        <v>2.2273000000000001</v>
      </c>
      <c r="T41" s="161">
        <v>13.07</v>
      </c>
      <c r="U41" s="161">
        <v>6.5359999999999996</v>
      </c>
      <c r="V41" s="161">
        <v>6.4161999999999999</v>
      </c>
      <c r="W41" s="161">
        <v>11.515000000000001</v>
      </c>
      <c r="X41" s="161">
        <v>0</v>
      </c>
      <c r="Y41" s="161">
        <v>3.2464</v>
      </c>
      <c r="Z41" s="161">
        <v>2.2715000000000001</v>
      </c>
      <c r="AA41" s="162"/>
      <c r="AB41" s="161">
        <v>-0.50339999999999996</v>
      </c>
      <c r="AC41" s="161">
        <v>0.42199999999999999</v>
      </c>
      <c r="AD41" s="161">
        <v>0.434</v>
      </c>
      <c r="AE41" s="161">
        <v>1.74</v>
      </c>
      <c r="AF41" s="161">
        <v>-2.2200000000000002</v>
      </c>
      <c r="AG41" s="161">
        <v>-4.4000000000000004</v>
      </c>
      <c r="AH41" s="161">
        <v>-0.29199999999999998</v>
      </c>
      <c r="AI41" s="161">
        <v>0.23400000000000001</v>
      </c>
      <c r="AJ41" s="161">
        <v>-15.819000000000001</v>
      </c>
      <c r="AK41" s="161">
        <v>-15.88</v>
      </c>
      <c r="AL41" s="161">
        <v>-10</v>
      </c>
      <c r="AM41" s="161">
        <v>-10.6</v>
      </c>
      <c r="AN41" s="161">
        <v>-10.52</v>
      </c>
      <c r="AO41" s="161">
        <v>5.4303999999999997</v>
      </c>
      <c r="AP41" s="161">
        <v>3.7214</v>
      </c>
      <c r="AQ41" s="161">
        <v>26.815999999999999</v>
      </c>
      <c r="AR41" s="161">
        <v>31.184000000000001</v>
      </c>
      <c r="AS41" s="161">
        <v>-12.388</v>
      </c>
      <c r="AT41" s="161">
        <v>-0.80369999999999997</v>
      </c>
      <c r="AU41" s="161">
        <v>0</v>
      </c>
      <c r="AV41" s="161">
        <v>9.6769999999999996</v>
      </c>
      <c r="AW41" s="161">
        <v>14.127000000000001</v>
      </c>
      <c r="AX41" s="161">
        <v>-18.754000000000001</v>
      </c>
      <c r="AY41" s="161">
        <v>-16.744</v>
      </c>
      <c r="AZ41" s="161">
        <v>7.9032</v>
      </c>
      <c r="BA41" s="161">
        <v>40.734999999999999</v>
      </c>
      <c r="BB41" s="161">
        <v>70.451999999999998</v>
      </c>
      <c r="BC41" s="161">
        <v>7.3925999999999998</v>
      </c>
      <c r="BD41" s="161">
        <v>-6.2999000000000001</v>
      </c>
      <c r="BE41" s="161">
        <v>-6.2999000000000001</v>
      </c>
      <c r="BF41" s="161">
        <v>-27.757000000000001</v>
      </c>
      <c r="BG41" s="161">
        <v>0</v>
      </c>
      <c r="BH41" s="161">
        <v>-3.9569000000000001</v>
      </c>
      <c r="BI41" s="161">
        <v>1.3141</v>
      </c>
      <c r="BJ41" s="161">
        <v>5.9276999999999997</v>
      </c>
      <c r="BK41" s="161">
        <v>8.0044000000000004</v>
      </c>
      <c r="BL41" s="161">
        <v>3.7934999999999999</v>
      </c>
      <c r="BM41" s="161">
        <v>2.7989000000000002</v>
      </c>
      <c r="BN41" s="161">
        <v>-163.02000000000001</v>
      </c>
      <c r="BO41" s="161">
        <v>118.47</v>
      </c>
      <c r="BP41" s="161">
        <v>119.2</v>
      </c>
      <c r="BQ41" s="161">
        <v>-89.445999999999998</v>
      </c>
      <c r="BR41" s="161">
        <v>-103.95</v>
      </c>
      <c r="BS41" s="161">
        <v>-9.1669</v>
      </c>
      <c r="BT41" s="162"/>
      <c r="BU41" s="162"/>
      <c r="BV41" s="161">
        <v>33.301000000000002</v>
      </c>
      <c r="BW41" s="161">
        <v>10.728999999999999</v>
      </c>
      <c r="BX41" s="161">
        <v>7.59</v>
      </c>
      <c r="BY41" s="161">
        <v>-1.71</v>
      </c>
      <c r="BZ41" s="161">
        <v>16.158999999999999</v>
      </c>
      <c r="CA41" s="161">
        <v>-14.999000000000001</v>
      </c>
      <c r="CB41" s="161">
        <v>-14.597</v>
      </c>
      <c r="CC41" s="161">
        <v>22.861999999999998</v>
      </c>
      <c r="CD41" s="161">
        <v>21.352</v>
      </c>
      <c r="CE41" s="161">
        <v>-1.5709</v>
      </c>
      <c r="CF41" s="161">
        <v>-39.850999999999999</v>
      </c>
      <c r="CG41" s="161">
        <v>-39.997999999999998</v>
      </c>
      <c r="CH41" s="161">
        <v>5.6852999999999998</v>
      </c>
      <c r="CI41" s="161">
        <v>26.867000000000001</v>
      </c>
      <c r="CJ41" s="161">
        <v>2.88</v>
      </c>
      <c r="CK41" s="161">
        <v>6.4119999999999999</v>
      </c>
      <c r="CL41" s="161">
        <v>50.4</v>
      </c>
      <c r="CM41" s="161">
        <v>0</v>
      </c>
      <c r="CN41" s="161">
        <v>-4.3699000000000003</v>
      </c>
      <c r="CO41" s="161">
        <v>46.228000000000002</v>
      </c>
      <c r="CP41" s="161">
        <v>45.243000000000002</v>
      </c>
      <c r="CQ41" s="161">
        <v>44.865000000000002</v>
      </c>
      <c r="CR41" s="161">
        <v>102.66</v>
      </c>
      <c r="CS41" s="161">
        <v>103.42</v>
      </c>
      <c r="CT41" s="161">
        <v>-14.772</v>
      </c>
      <c r="CU41" s="161">
        <v>-113.81</v>
      </c>
      <c r="CV41" s="161">
        <v>4.9523000000000001</v>
      </c>
      <c r="CW41" s="161">
        <v>3.4992000000000001</v>
      </c>
      <c r="CX41" s="161">
        <v>33.520000000000003</v>
      </c>
      <c r="CY41" s="161">
        <v>23.94</v>
      </c>
      <c r="CZ41" s="161">
        <v>18.286000000000001</v>
      </c>
      <c r="DA41" s="161">
        <v>18.167000000000002</v>
      </c>
      <c r="DB41" s="161">
        <v>-11.029</v>
      </c>
      <c r="DC41" s="161">
        <v>25.512</v>
      </c>
      <c r="DD41" s="161">
        <v>-27.754000000000001</v>
      </c>
      <c r="DE41" s="161">
        <v>-27.28</v>
      </c>
      <c r="DF41" s="161">
        <v>50.085000000000001</v>
      </c>
      <c r="DG41" s="161">
        <v>1.46E-2</v>
      </c>
      <c r="DH41" s="161">
        <v>-5.6616</v>
      </c>
      <c r="DI41" s="161">
        <v>-9.6</v>
      </c>
      <c r="DJ41" s="161">
        <v>-10.1</v>
      </c>
      <c r="DK41" s="161">
        <v>-4.2321</v>
      </c>
      <c r="DL41" s="161">
        <v>10.478</v>
      </c>
      <c r="DM41" s="161">
        <v>53.942999999999998</v>
      </c>
      <c r="DN41" s="161">
        <v>20.972000000000001</v>
      </c>
      <c r="DO41" s="161">
        <v>11.56</v>
      </c>
      <c r="DP41" s="161">
        <v>-5.92</v>
      </c>
      <c r="DQ41" s="161">
        <v>9.18</v>
      </c>
      <c r="DR41" s="161">
        <v>-50.521999999999998</v>
      </c>
      <c r="DS41" s="161">
        <v>-5.49</v>
      </c>
      <c r="DT41" s="161">
        <v>-5.5998999999999999</v>
      </c>
      <c r="DU41" s="161">
        <v>31.77</v>
      </c>
      <c r="DV41" s="161">
        <v>0.06</v>
      </c>
      <c r="DW41" s="161">
        <v>-44.945</v>
      </c>
      <c r="DX41" s="161">
        <v>-23.7</v>
      </c>
      <c r="DY41" s="161">
        <v>-39.024999999999999</v>
      </c>
      <c r="DZ41" s="161">
        <v>-38.244999999999997</v>
      </c>
      <c r="EA41" s="161">
        <v>20.190000000000001</v>
      </c>
      <c r="EB41" s="161">
        <v>0.84089999999999998</v>
      </c>
      <c r="EC41" s="161">
        <v>-10.135999999999999</v>
      </c>
      <c r="ED41" s="161">
        <v>-10.975</v>
      </c>
      <c r="EE41" s="161">
        <v>-15.516</v>
      </c>
      <c r="EF41" s="161">
        <v>-27.262</v>
      </c>
      <c r="EG41" s="161">
        <v>-15.01</v>
      </c>
      <c r="EH41" s="161">
        <v>13.275</v>
      </c>
      <c r="EI41" s="161">
        <v>-67.284000000000006</v>
      </c>
      <c r="EJ41" s="161">
        <v>0</v>
      </c>
      <c r="EK41" s="161">
        <v>-11.318</v>
      </c>
      <c r="EL41" s="161">
        <v>-9.6506000000000007</v>
      </c>
      <c r="EM41" s="161">
        <v>35.015000000000001</v>
      </c>
      <c r="EN41" s="161">
        <v>-2.1640000000000001</v>
      </c>
      <c r="EO41" s="161">
        <v>-3.5304000000000002</v>
      </c>
      <c r="EP41" s="161">
        <v>-30.724</v>
      </c>
      <c r="EQ41" s="161">
        <v>-27.1</v>
      </c>
      <c r="ER41" s="161">
        <v>-26.442</v>
      </c>
      <c r="ES41" s="161">
        <v>26.294</v>
      </c>
      <c r="ET41" s="161">
        <v>26.76</v>
      </c>
      <c r="EU41" s="161">
        <v>-5.5298999999999996</v>
      </c>
      <c r="EV41" s="161">
        <v>2.4</v>
      </c>
      <c r="EW41" s="161">
        <v>5.3536000000000001</v>
      </c>
      <c r="EX41" s="161">
        <v>-5.0338000000000003</v>
      </c>
      <c r="EY41" s="161">
        <v>-10.305</v>
      </c>
      <c r="EZ41" s="161">
        <v>-10.206</v>
      </c>
      <c r="FA41" s="161">
        <v>6.0122</v>
      </c>
      <c r="FB41" s="161">
        <v>22.963999999999999</v>
      </c>
      <c r="FC41" s="161">
        <v>-25.262</v>
      </c>
      <c r="FD41" s="161">
        <v>5.3291000000000004</v>
      </c>
      <c r="FE41" s="161">
        <v>0</v>
      </c>
      <c r="FF41" s="161">
        <v>0</v>
      </c>
      <c r="FG41" s="161">
        <v>2.7402000000000002</v>
      </c>
      <c r="FH41" s="161">
        <v>2.9100999999999999</v>
      </c>
      <c r="FI41" s="161">
        <v>2.9746999999999999</v>
      </c>
      <c r="FJ41" s="161">
        <v>2.5118</v>
      </c>
      <c r="FK41" s="161">
        <v>1.5071000000000001</v>
      </c>
      <c r="FL41" s="161">
        <v>22.774000000000001</v>
      </c>
      <c r="FM41" s="161">
        <v>20.212</v>
      </c>
      <c r="FN41" s="161">
        <v>19.98</v>
      </c>
      <c r="FO41" s="161">
        <v>28.510999999999999</v>
      </c>
      <c r="FP41" s="161">
        <v>38.542999999999999</v>
      </c>
      <c r="FQ41" s="161">
        <v>16.016999999999999</v>
      </c>
      <c r="FR41" s="161">
        <v>-10.199</v>
      </c>
      <c r="FS41" s="161">
        <v>-1.8213999999999999</v>
      </c>
      <c r="FT41" s="161">
        <v>0.31609999999999999</v>
      </c>
      <c r="FU41" s="161">
        <v>0.89</v>
      </c>
      <c r="FV41" s="161">
        <v>1.43</v>
      </c>
      <c r="FW41" s="161">
        <v>-16.791</v>
      </c>
      <c r="FX41" s="161">
        <v>1.7044999999999999</v>
      </c>
      <c r="FY41" s="161">
        <v>6.9558999999999997</v>
      </c>
      <c r="FZ41" s="161">
        <v>0.80600000000000005</v>
      </c>
      <c r="GA41" s="161">
        <v>2.4613</v>
      </c>
      <c r="GB41" s="161">
        <v>27.86</v>
      </c>
      <c r="GC41" s="161">
        <v>-40.011000000000003</v>
      </c>
      <c r="GD41" s="161">
        <v>-28.425000000000001</v>
      </c>
      <c r="GE41" s="161">
        <v>-2.7898999999999998</v>
      </c>
      <c r="GF41" s="161">
        <v>29.483000000000001</v>
      </c>
      <c r="GG41" s="161">
        <v>-0.1</v>
      </c>
      <c r="GH41" s="161">
        <v>22.858000000000001</v>
      </c>
      <c r="GI41" s="161">
        <v>7.0933000000000002</v>
      </c>
      <c r="GJ41" s="161">
        <v>-7.4939</v>
      </c>
      <c r="GK41" s="161">
        <v>2.4590000000000001</v>
      </c>
      <c r="GL41" s="161">
        <v>6.8199999999999997E-2</v>
      </c>
      <c r="GM41" s="162"/>
      <c r="GN41" s="161">
        <v>-11.365</v>
      </c>
      <c r="GO41" s="161">
        <v>-14.11</v>
      </c>
      <c r="GP41" s="161">
        <v>11.426</v>
      </c>
      <c r="GQ41" s="161">
        <v>-31.596</v>
      </c>
      <c r="GR41" s="161">
        <v>-17.091000000000001</v>
      </c>
      <c r="GS41" s="161">
        <v>-10.968</v>
      </c>
      <c r="GT41" s="161">
        <v>145.52000000000001</v>
      </c>
      <c r="GU41" s="161">
        <v>-6.1205999999999996</v>
      </c>
      <c r="GV41" s="161">
        <v>-8.17</v>
      </c>
      <c r="GW41" s="161">
        <v>-7.8657000000000004</v>
      </c>
      <c r="GX41" s="161">
        <v>3.1979000000000002</v>
      </c>
      <c r="GY41" s="161">
        <v>9.4723000000000006</v>
      </c>
      <c r="GZ41" s="161">
        <v>9.5655999999999999</v>
      </c>
      <c r="HA41" s="161">
        <v>2.8304999999999998</v>
      </c>
      <c r="HB41" s="161">
        <v>2.3567</v>
      </c>
      <c r="HC41" s="161">
        <v>3.7902999999999998</v>
      </c>
      <c r="HD41" s="161">
        <v>4.6100000000000003</v>
      </c>
      <c r="HE41" s="161">
        <v>0</v>
      </c>
      <c r="HF41" s="161">
        <v>-13.939</v>
      </c>
      <c r="HG41" s="161">
        <v>36.628</v>
      </c>
      <c r="HH41" s="161">
        <v>55.454999999999998</v>
      </c>
      <c r="HI41" s="161">
        <v>2.1768000000000001</v>
      </c>
      <c r="HJ41" s="161">
        <v>3.1677</v>
      </c>
      <c r="HK41" s="161">
        <v>0</v>
      </c>
      <c r="HL41" s="161">
        <v>0</v>
      </c>
      <c r="HM41" s="161">
        <v>-11.016999999999999</v>
      </c>
      <c r="HN41" s="161">
        <v>-13.342000000000001</v>
      </c>
      <c r="HO41" s="161">
        <v>6.2580999999999998</v>
      </c>
      <c r="HP41" s="161">
        <v>6.4162999999999997</v>
      </c>
      <c r="HQ41" s="161">
        <v>-24.876999999999999</v>
      </c>
      <c r="HR41" s="161">
        <v>-24.306000000000001</v>
      </c>
      <c r="HS41" s="161">
        <v>-14.663</v>
      </c>
      <c r="HT41" s="161">
        <v>-14.991</v>
      </c>
      <c r="HU41" s="161">
        <v>14.478999999999999</v>
      </c>
      <c r="HV41" s="161">
        <v>14.489000000000001</v>
      </c>
      <c r="HW41" s="161">
        <v>-24.7</v>
      </c>
      <c r="HX41" s="161">
        <v>-25.298999999999999</v>
      </c>
      <c r="HY41" s="161">
        <v>2.8317000000000001</v>
      </c>
      <c r="HZ41" s="161">
        <v>-1.2</v>
      </c>
      <c r="IA41" s="161">
        <v>34.597000000000001</v>
      </c>
      <c r="IB41" s="161">
        <v>8.5840999999999994</v>
      </c>
      <c r="IC41" s="161">
        <v>8.4603999999999999</v>
      </c>
      <c r="ID41" s="161">
        <v>-14.398999999999999</v>
      </c>
      <c r="IE41" s="161">
        <v>-26</v>
      </c>
      <c r="IF41" s="161">
        <v>8.5</v>
      </c>
      <c r="IG41" s="161">
        <v>8.1</v>
      </c>
      <c r="IH41" s="161">
        <v>-18.273</v>
      </c>
      <c r="II41" s="161">
        <v>-18.175000000000001</v>
      </c>
      <c r="IJ41" s="161">
        <v>-138.51</v>
      </c>
      <c r="IK41" s="161">
        <v>34.101999999999997</v>
      </c>
      <c r="IL41" s="161">
        <v>-267.83</v>
      </c>
      <c r="IM41" s="161">
        <v>-4.5614999999999997</v>
      </c>
      <c r="IN41" s="161">
        <v>251.46</v>
      </c>
      <c r="IO41" s="161">
        <v>83.981999999999999</v>
      </c>
      <c r="IP41" s="161">
        <v>84.164000000000001</v>
      </c>
      <c r="IQ41" s="161">
        <v>128.88</v>
      </c>
      <c r="IR41" s="161">
        <v>72.878</v>
      </c>
      <c r="IS41" s="161">
        <v>19.420999999999999</v>
      </c>
      <c r="IT41" s="161">
        <v>19.361000000000001</v>
      </c>
      <c r="IU41" s="161">
        <v>22.638999999999999</v>
      </c>
      <c r="IV41" s="161">
        <v>-11.319000000000001</v>
      </c>
      <c r="IW41" s="161">
        <v>183.62</v>
      </c>
      <c r="IX41" s="161">
        <v>-176.29</v>
      </c>
      <c r="IY41" s="161">
        <v>19.725999999999999</v>
      </c>
      <c r="IZ41" s="161">
        <v>-8.4238999999999997</v>
      </c>
      <c r="JA41" s="161">
        <v>-1.2170000000000001</v>
      </c>
      <c r="JB41" s="161">
        <v>8.8796999999999997</v>
      </c>
      <c r="JC41" s="161">
        <v>-9.1198999999999995</v>
      </c>
      <c r="JD41" s="161">
        <v>-2.2029999999999998</v>
      </c>
      <c r="JE41" s="161">
        <v>-2.2000000000000002</v>
      </c>
      <c r="JF41" s="161">
        <v>5.5998999999999999</v>
      </c>
      <c r="JG41" s="161">
        <v>-1.36</v>
      </c>
      <c r="JH41" s="161">
        <v>-5.0541999999999998</v>
      </c>
      <c r="JI41" s="161">
        <v>-4.8019999999999996</v>
      </c>
      <c r="JJ41" s="161">
        <v>6.9748000000000001</v>
      </c>
      <c r="JK41" s="161">
        <v>-5.6228999999999996</v>
      </c>
      <c r="JL41" s="161">
        <v>2.4</v>
      </c>
      <c r="JM41" s="161">
        <v>2.5769000000000002</v>
      </c>
      <c r="JN41" s="161">
        <v>1.9329000000000001</v>
      </c>
      <c r="JO41" s="161">
        <v>0</v>
      </c>
      <c r="JP41" s="161">
        <v>0</v>
      </c>
      <c r="JQ41" s="161">
        <v>4.1398999999999999</v>
      </c>
      <c r="JR41" s="161">
        <v>3.2416</v>
      </c>
      <c r="JS41" s="161">
        <v>4.0193000000000003</v>
      </c>
      <c r="JT41" s="162"/>
      <c r="JU41" s="161">
        <v>10.398999999999999</v>
      </c>
      <c r="JV41" s="161">
        <v>8.0891999999999999</v>
      </c>
      <c r="JW41" s="161">
        <v>0.57999999999999996</v>
      </c>
      <c r="JX41" s="161">
        <v>0.37</v>
      </c>
      <c r="JY41" s="161">
        <v>5.3560999999999996</v>
      </c>
      <c r="JZ41" s="161">
        <v>-20.338000000000001</v>
      </c>
      <c r="KA41" s="161">
        <v>-23.448</v>
      </c>
      <c r="KB41" s="161">
        <v>8.2341999999999995</v>
      </c>
      <c r="KC41" s="161">
        <v>15.948</v>
      </c>
      <c r="KD41" s="161">
        <v>-18.21</v>
      </c>
      <c r="KE41" s="161">
        <v>2.1095999999999999</v>
      </c>
      <c r="KF41" s="161">
        <v>-11.398999999999999</v>
      </c>
      <c r="KG41" s="161">
        <v>-5.9</v>
      </c>
      <c r="KH41" s="161">
        <v>-23.314</v>
      </c>
      <c r="KI41" s="161">
        <v>-82.674000000000007</v>
      </c>
    </row>
    <row r="42" spans="1:295" ht="18" customHeight="1" x14ac:dyDescent="0.25">
      <c r="A42" s="160" t="s">
        <v>66</v>
      </c>
      <c r="B42" s="160" t="s">
        <v>723</v>
      </c>
      <c r="C42" s="163">
        <v>0</v>
      </c>
      <c r="D42" s="163">
        <v>6.8150000000000004</v>
      </c>
      <c r="E42" s="163">
        <v>-14.31</v>
      </c>
      <c r="F42" s="163">
        <v>10.074999999999999</v>
      </c>
      <c r="G42" s="163">
        <v>14.385</v>
      </c>
      <c r="H42" s="163">
        <v>0</v>
      </c>
      <c r="I42" s="163">
        <v>28.138999999999999</v>
      </c>
      <c r="J42" s="164"/>
      <c r="K42" s="163">
        <v>20.882999999999999</v>
      </c>
      <c r="L42" s="163">
        <v>8.8407</v>
      </c>
      <c r="M42" s="163">
        <v>11.826000000000001</v>
      </c>
      <c r="N42" s="163">
        <v>-19.978999999999999</v>
      </c>
      <c r="O42" s="163">
        <v>-30.798999999999999</v>
      </c>
      <c r="P42" s="163">
        <v>6.5998999999999999</v>
      </c>
      <c r="Q42" s="163">
        <v>4.9679000000000002</v>
      </c>
      <c r="R42" s="163">
        <v>-22</v>
      </c>
      <c r="S42" s="163">
        <v>2.3199999999999998</v>
      </c>
      <c r="T42" s="163">
        <v>9.6399000000000008</v>
      </c>
      <c r="U42" s="163">
        <v>6.3285</v>
      </c>
      <c r="V42" s="163">
        <v>6.2180999999999997</v>
      </c>
      <c r="W42" s="163">
        <v>10.971</v>
      </c>
      <c r="X42" s="163">
        <v>0</v>
      </c>
      <c r="Y42" s="163">
        <v>3.3371</v>
      </c>
      <c r="Z42" s="163">
        <v>1.7932999999999999</v>
      </c>
      <c r="AA42" s="164"/>
      <c r="AB42" s="163">
        <v>-0.45340000000000003</v>
      </c>
      <c r="AC42" s="163">
        <v>0.43099999999999999</v>
      </c>
      <c r="AD42" s="163">
        <v>0.442</v>
      </c>
      <c r="AE42" s="163">
        <v>1.6019000000000001</v>
      </c>
      <c r="AF42" s="163">
        <v>0</v>
      </c>
      <c r="AG42" s="163">
        <v>-6.6</v>
      </c>
      <c r="AH42" s="163">
        <v>-0.29199999999999998</v>
      </c>
      <c r="AI42" s="163">
        <v>0.23400000000000001</v>
      </c>
      <c r="AJ42" s="163">
        <v>-16.318000000000001</v>
      </c>
      <c r="AK42" s="163">
        <v>-16.27</v>
      </c>
      <c r="AL42" s="163">
        <v>-10</v>
      </c>
      <c r="AM42" s="163">
        <v>-10.989000000000001</v>
      </c>
      <c r="AN42" s="163">
        <v>-10.569000000000001</v>
      </c>
      <c r="AO42" s="163">
        <v>5.4252000000000002</v>
      </c>
      <c r="AP42" s="163">
        <v>3.9902000000000002</v>
      </c>
      <c r="AQ42" s="163">
        <v>20.384</v>
      </c>
      <c r="AR42" s="163">
        <v>24.498000000000001</v>
      </c>
      <c r="AS42" s="163">
        <v>-14.454000000000001</v>
      </c>
      <c r="AT42" s="163">
        <v>-4.4206000000000003</v>
      </c>
      <c r="AU42" s="163">
        <v>0</v>
      </c>
      <c r="AV42" s="163">
        <v>4.1999999999999997E-3</v>
      </c>
      <c r="AW42" s="163">
        <v>0.25369999999999998</v>
      </c>
      <c r="AX42" s="163">
        <v>-20.495000000000001</v>
      </c>
      <c r="AY42" s="163">
        <v>-18.888000000000002</v>
      </c>
      <c r="AZ42" s="163">
        <v>5.1414</v>
      </c>
      <c r="BA42" s="163">
        <v>27.109000000000002</v>
      </c>
      <c r="BB42" s="163">
        <v>15.593999999999999</v>
      </c>
      <c r="BC42" s="163">
        <v>7.9763999999999999</v>
      </c>
      <c r="BD42" s="163">
        <v>-6.4999000000000002</v>
      </c>
      <c r="BE42" s="163">
        <v>-6.3998999999999997</v>
      </c>
      <c r="BF42" s="163">
        <v>-23.946000000000002</v>
      </c>
      <c r="BG42" s="163">
        <v>0</v>
      </c>
      <c r="BH42" s="163">
        <v>-3.2418999999999998</v>
      </c>
      <c r="BI42" s="163">
        <v>1.3141</v>
      </c>
      <c r="BJ42" s="163">
        <v>6.3120000000000003</v>
      </c>
      <c r="BK42" s="163">
        <v>6.2854000000000001</v>
      </c>
      <c r="BL42" s="163">
        <v>3.0019999999999998</v>
      </c>
      <c r="BM42" s="163">
        <v>2.1190000000000002</v>
      </c>
      <c r="BN42" s="163">
        <v>-119.57</v>
      </c>
      <c r="BO42" s="163">
        <v>82.888000000000005</v>
      </c>
      <c r="BP42" s="163">
        <v>83.01</v>
      </c>
      <c r="BQ42" s="163">
        <v>-77.099999999999994</v>
      </c>
      <c r="BR42" s="163">
        <v>-125.68</v>
      </c>
      <c r="BS42" s="163">
        <v>-9.1669</v>
      </c>
      <c r="BT42" s="164"/>
      <c r="BU42" s="164"/>
      <c r="BV42" s="163">
        <v>28.93</v>
      </c>
      <c r="BW42" s="163">
        <v>11.17</v>
      </c>
      <c r="BX42" s="163">
        <v>8.1</v>
      </c>
      <c r="BY42" s="163">
        <v>-2.4700000000000002</v>
      </c>
      <c r="BZ42" s="163">
        <v>15.189</v>
      </c>
      <c r="CA42" s="163">
        <v>-14.731</v>
      </c>
      <c r="CB42" s="163">
        <v>-14.731</v>
      </c>
      <c r="CC42" s="163">
        <v>24.885000000000002</v>
      </c>
      <c r="CD42" s="163">
        <v>23.713999999999999</v>
      </c>
      <c r="CE42" s="163">
        <v>-1.3875</v>
      </c>
      <c r="CF42" s="163">
        <v>-45.771999999999998</v>
      </c>
      <c r="CG42" s="163">
        <v>-46.256</v>
      </c>
      <c r="CH42" s="163">
        <v>6.2995999999999999</v>
      </c>
      <c r="CI42" s="163">
        <v>15.298999999999999</v>
      </c>
      <c r="CJ42" s="163">
        <v>2.88</v>
      </c>
      <c r="CK42" s="163">
        <v>6.4119999999999999</v>
      </c>
      <c r="CL42" s="163">
        <v>26.399000000000001</v>
      </c>
      <c r="CM42" s="163">
        <v>21.798999999999999</v>
      </c>
      <c r="CN42" s="163">
        <v>-4.2300000000000004</v>
      </c>
      <c r="CO42" s="163">
        <v>34.462000000000003</v>
      </c>
      <c r="CP42" s="163">
        <v>34.454000000000001</v>
      </c>
      <c r="CQ42" s="163">
        <v>33.765999999999998</v>
      </c>
      <c r="CR42" s="163">
        <v>78.096000000000004</v>
      </c>
      <c r="CS42" s="163">
        <v>78.471000000000004</v>
      </c>
      <c r="CT42" s="163">
        <v>-13.147</v>
      </c>
      <c r="CU42" s="163">
        <v>-86.3</v>
      </c>
      <c r="CV42" s="163">
        <v>1.7685999999999999</v>
      </c>
      <c r="CW42" s="163">
        <v>3.4321000000000002</v>
      </c>
      <c r="CX42" s="163">
        <v>32.79</v>
      </c>
      <c r="CY42" s="163">
        <v>26.25</v>
      </c>
      <c r="CZ42" s="163">
        <v>18.286000000000001</v>
      </c>
      <c r="DA42" s="163">
        <v>18.167000000000002</v>
      </c>
      <c r="DB42" s="163">
        <v>-10.26</v>
      </c>
      <c r="DC42" s="163">
        <v>25.512</v>
      </c>
      <c r="DD42" s="163">
        <v>-16.797999999999998</v>
      </c>
      <c r="DE42" s="163">
        <v>-16.158000000000001</v>
      </c>
      <c r="DF42" s="163">
        <v>40.993000000000002</v>
      </c>
      <c r="DG42" s="163">
        <v>1.47E-2</v>
      </c>
      <c r="DH42" s="163">
        <v>-5.1942000000000004</v>
      </c>
      <c r="DI42" s="163">
        <v>-6.9</v>
      </c>
      <c r="DJ42" s="163">
        <v>-6.8</v>
      </c>
      <c r="DK42" s="163">
        <v>-4.3285999999999998</v>
      </c>
      <c r="DL42" s="163">
        <v>10.291</v>
      </c>
      <c r="DM42" s="163">
        <v>53.784999999999997</v>
      </c>
      <c r="DN42" s="163">
        <v>20.786999999999999</v>
      </c>
      <c r="DO42" s="163">
        <v>11.14</v>
      </c>
      <c r="DP42" s="163">
        <v>-5.49</v>
      </c>
      <c r="DQ42" s="163">
        <v>9.1529000000000007</v>
      </c>
      <c r="DR42" s="163">
        <v>-50.521999999999998</v>
      </c>
      <c r="DS42" s="163">
        <v>0.31</v>
      </c>
      <c r="DT42" s="163">
        <v>0.32</v>
      </c>
      <c r="DU42" s="163">
        <v>22.55</v>
      </c>
      <c r="DV42" s="163">
        <v>-0.44</v>
      </c>
      <c r="DW42" s="163">
        <v>-36.981000000000002</v>
      </c>
      <c r="DX42" s="163">
        <v>-18.553999999999998</v>
      </c>
      <c r="DY42" s="163">
        <v>-39.256999999999998</v>
      </c>
      <c r="DZ42" s="163">
        <v>-37.981000000000002</v>
      </c>
      <c r="EA42" s="163">
        <v>17.109000000000002</v>
      </c>
      <c r="EB42" s="163">
        <v>-1.5481</v>
      </c>
      <c r="EC42" s="163">
        <v>-11.467000000000001</v>
      </c>
      <c r="ED42" s="163">
        <v>-11.19</v>
      </c>
      <c r="EE42" s="163">
        <v>-27.210999999999999</v>
      </c>
      <c r="EF42" s="163">
        <v>-39.573999999999998</v>
      </c>
      <c r="EG42" s="163">
        <v>-15.211</v>
      </c>
      <c r="EH42" s="163">
        <v>0.98829999999999996</v>
      </c>
      <c r="EI42" s="163">
        <v>-60.554000000000002</v>
      </c>
      <c r="EJ42" s="163">
        <v>0</v>
      </c>
      <c r="EK42" s="163">
        <v>-9.8984000000000005</v>
      </c>
      <c r="EL42" s="163">
        <v>-9.4050999999999991</v>
      </c>
      <c r="EM42" s="163">
        <v>31.481999999999999</v>
      </c>
      <c r="EN42" s="163">
        <v>0.89949999999999997</v>
      </c>
      <c r="EO42" s="163">
        <v>0</v>
      </c>
      <c r="EP42" s="163">
        <v>-36.356000000000002</v>
      </c>
      <c r="EQ42" s="163">
        <v>-24.864000000000001</v>
      </c>
      <c r="ER42" s="163">
        <v>-24.885000000000002</v>
      </c>
      <c r="ES42" s="163">
        <v>27.024999999999999</v>
      </c>
      <c r="ET42" s="163">
        <v>27.579000000000001</v>
      </c>
      <c r="EU42" s="163">
        <v>-4.6798999999999999</v>
      </c>
      <c r="EV42" s="163">
        <v>0.3</v>
      </c>
      <c r="EW42" s="163">
        <v>5.4215999999999998</v>
      </c>
      <c r="EX42" s="163">
        <v>0.89170000000000005</v>
      </c>
      <c r="EY42" s="163">
        <v>-10.55</v>
      </c>
      <c r="EZ42" s="163">
        <v>-10.483000000000001</v>
      </c>
      <c r="FA42" s="163">
        <v>6.3403999999999998</v>
      </c>
      <c r="FB42" s="163">
        <v>25.706</v>
      </c>
      <c r="FC42" s="163">
        <v>-31.696999999999999</v>
      </c>
      <c r="FD42" s="163">
        <v>5.3352000000000004</v>
      </c>
      <c r="FE42" s="163">
        <v>0</v>
      </c>
      <c r="FF42" s="163">
        <v>0</v>
      </c>
      <c r="FG42" s="163">
        <v>2.7919</v>
      </c>
      <c r="FH42" s="163">
        <v>3.6021000000000001</v>
      </c>
      <c r="FI42" s="163">
        <v>2.6320000000000001</v>
      </c>
      <c r="FJ42" s="163">
        <v>2.3443000000000001</v>
      </c>
      <c r="FK42" s="163">
        <v>2.6791999999999998</v>
      </c>
      <c r="FL42" s="163">
        <v>26.792999999999999</v>
      </c>
      <c r="FM42" s="163">
        <v>20.420000000000002</v>
      </c>
      <c r="FN42" s="163">
        <v>20.413</v>
      </c>
      <c r="FO42" s="163">
        <v>30.349</v>
      </c>
      <c r="FP42" s="163">
        <v>40.801000000000002</v>
      </c>
      <c r="FQ42" s="163">
        <v>17.007999999999999</v>
      </c>
      <c r="FR42" s="163">
        <v>-11.218999999999999</v>
      </c>
      <c r="FS42" s="163">
        <v>-2.2096</v>
      </c>
      <c r="FT42" s="163">
        <v>0.35089999999999999</v>
      </c>
      <c r="FU42" s="163">
        <v>1.47</v>
      </c>
      <c r="FV42" s="163">
        <v>0.44</v>
      </c>
      <c r="FW42" s="163">
        <v>-17.085000000000001</v>
      </c>
      <c r="FX42" s="163">
        <v>1.6403000000000001</v>
      </c>
      <c r="FY42" s="163">
        <v>6.7159000000000004</v>
      </c>
      <c r="FZ42" s="163">
        <v>0.35699999999999998</v>
      </c>
      <c r="GA42" s="163">
        <v>1.5442</v>
      </c>
      <c r="GB42" s="163">
        <v>26.548999999999999</v>
      </c>
      <c r="GC42" s="163">
        <v>-41.42</v>
      </c>
      <c r="GD42" s="163">
        <v>-29.219000000000001</v>
      </c>
      <c r="GE42" s="163">
        <v>-2.9499</v>
      </c>
      <c r="GF42" s="163">
        <v>26.706</v>
      </c>
      <c r="GG42" s="163">
        <v>-0.1</v>
      </c>
      <c r="GH42" s="163">
        <v>22.893000000000001</v>
      </c>
      <c r="GI42" s="163">
        <v>6.3311999999999999</v>
      </c>
      <c r="GJ42" s="163">
        <v>-6.8909000000000002</v>
      </c>
      <c r="GK42" s="163">
        <v>2.4691000000000001</v>
      </c>
      <c r="GL42" s="163">
        <v>6.8199999999999997E-2</v>
      </c>
      <c r="GM42" s="164"/>
      <c r="GN42" s="163">
        <v>-11.206</v>
      </c>
      <c r="GO42" s="163">
        <v>-13.191000000000001</v>
      </c>
      <c r="GP42" s="163">
        <v>8.1170000000000009</v>
      </c>
      <c r="GQ42" s="163">
        <v>-31.427</v>
      </c>
      <c r="GR42" s="163">
        <v>-14.972</v>
      </c>
      <c r="GS42" s="163">
        <v>-9.7751000000000001</v>
      </c>
      <c r="GT42" s="163">
        <v>142.30000000000001</v>
      </c>
      <c r="GU42" s="163">
        <v>-6.4739000000000004</v>
      </c>
      <c r="GV42" s="163">
        <v>-9.2791999999999994</v>
      </c>
      <c r="GW42" s="163">
        <v>-7.4333999999999998</v>
      </c>
      <c r="GX42" s="163">
        <v>3.0257999999999998</v>
      </c>
      <c r="GY42" s="163">
        <v>9.2378999999999998</v>
      </c>
      <c r="GZ42" s="163">
        <v>9.2492000000000001</v>
      </c>
      <c r="HA42" s="163">
        <v>2.4156</v>
      </c>
      <c r="HB42" s="163">
        <v>4.4924999999999997</v>
      </c>
      <c r="HC42" s="163">
        <v>6.2264999999999997</v>
      </c>
      <c r="HD42" s="163">
        <v>1.6798999999999999</v>
      </c>
      <c r="HE42" s="163">
        <v>0</v>
      </c>
      <c r="HF42" s="163">
        <v>-13.707000000000001</v>
      </c>
      <c r="HG42" s="163">
        <v>36.680999999999997</v>
      </c>
      <c r="HH42" s="163">
        <v>65</v>
      </c>
      <c r="HI42" s="163">
        <v>3.3809999999999998</v>
      </c>
      <c r="HJ42" s="163">
        <v>4.1212999999999997</v>
      </c>
      <c r="HK42" s="163">
        <v>0</v>
      </c>
      <c r="HL42" s="163">
        <v>0</v>
      </c>
      <c r="HM42" s="163">
        <v>-10.273999999999999</v>
      </c>
      <c r="HN42" s="163">
        <v>-12.132999999999999</v>
      </c>
      <c r="HO42" s="163">
        <v>12.452</v>
      </c>
      <c r="HP42" s="163">
        <v>12.154</v>
      </c>
      <c r="HQ42" s="163">
        <v>-24.943000000000001</v>
      </c>
      <c r="HR42" s="163">
        <v>-24.283999999999999</v>
      </c>
      <c r="HS42" s="163">
        <v>-13.423</v>
      </c>
      <c r="HT42" s="163">
        <v>-12.76</v>
      </c>
      <c r="HU42" s="163">
        <v>18.728999999999999</v>
      </c>
      <c r="HV42" s="163">
        <v>18.309000000000001</v>
      </c>
      <c r="HW42" s="163">
        <v>-25.6</v>
      </c>
      <c r="HX42" s="163">
        <v>-25.298999999999999</v>
      </c>
      <c r="HY42" s="163">
        <v>2.883</v>
      </c>
      <c r="HZ42" s="163">
        <v>-3.0398999999999998</v>
      </c>
      <c r="IA42" s="163">
        <v>33.216000000000001</v>
      </c>
      <c r="IB42" s="163">
        <v>8.4998000000000005</v>
      </c>
      <c r="IC42" s="163">
        <v>8.3773</v>
      </c>
      <c r="ID42" s="163">
        <v>-15.199</v>
      </c>
      <c r="IE42" s="163">
        <v>-26.899000000000001</v>
      </c>
      <c r="IF42" s="163">
        <v>9.3999000000000006</v>
      </c>
      <c r="IG42" s="163">
        <v>8.8999000000000006</v>
      </c>
      <c r="IH42" s="163">
        <v>-18.297999999999998</v>
      </c>
      <c r="II42" s="163">
        <v>-18.111999999999998</v>
      </c>
      <c r="IJ42" s="163">
        <v>-141.54</v>
      </c>
      <c r="IK42" s="163">
        <v>27.91</v>
      </c>
      <c r="IL42" s="163">
        <v>-264.88</v>
      </c>
      <c r="IM42" s="163">
        <v>-1.1091</v>
      </c>
      <c r="IN42" s="163">
        <v>280.62</v>
      </c>
      <c r="IO42" s="163">
        <v>83.796999999999997</v>
      </c>
      <c r="IP42" s="163">
        <v>80.686000000000007</v>
      </c>
      <c r="IQ42" s="163">
        <v>129.81</v>
      </c>
      <c r="IR42" s="163">
        <v>73.129000000000005</v>
      </c>
      <c r="IS42" s="163">
        <v>16.251000000000001</v>
      </c>
      <c r="IT42" s="163">
        <v>22.140999999999998</v>
      </c>
      <c r="IU42" s="163">
        <v>18.646999999999998</v>
      </c>
      <c r="IV42" s="163">
        <v>-20.315999999999999</v>
      </c>
      <c r="IW42" s="163">
        <v>185.94</v>
      </c>
      <c r="IX42" s="163">
        <v>-175.65</v>
      </c>
      <c r="IY42" s="163">
        <v>23.56</v>
      </c>
      <c r="IZ42" s="163">
        <v>-10.582000000000001</v>
      </c>
      <c r="JA42" s="163">
        <v>-1.4294</v>
      </c>
      <c r="JB42" s="163">
        <v>8.8796999999999997</v>
      </c>
      <c r="JC42" s="163">
        <v>-8.9600000000000009</v>
      </c>
      <c r="JD42" s="163">
        <v>-2.2219000000000002</v>
      </c>
      <c r="JE42" s="163">
        <v>-2.2109000000000001</v>
      </c>
      <c r="JF42" s="163">
        <v>4.5598999999999998</v>
      </c>
      <c r="JG42" s="163">
        <v>-0.56000000000000005</v>
      </c>
      <c r="JH42" s="163">
        <v>-5.2998000000000003</v>
      </c>
      <c r="JI42" s="163">
        <v>-5.2413999999999996</v>
      </c>
      <c r="JJ42" s="163">
        <v>7.9423000000000004</v>
      </c>
      <c r="JK42" s="163">
        <v>-6.1814</v>
      </c>
      <c r="JL42" s="163">
        <v>2.5</v>
      </c>
      <c r="JM42" s="163">
        <v>2.8109999999999999</v>
      </c>
      <c r="JN42" s="163">
        <v>2.5510000000000002</v>
      </c>
      <c r="JO42" s="163">
        <v>0</v>
      </c>
      <c r="JP42" s="163">
        <v>0</v>
      </c>
      <c r="JQ42" s="163">
        <v>3.8571</v>
      </c>
      <c r="JR42" s="163">
        <v>4.2336999999999998</v>
      </c>
      <c r="JS42" s="163">
        <v>2.9171999999999998</v>
      </c>
      <c r="JT42" s="164"/>
      <c r="JU42" s="163">
        <v>10.398999999999999</v>
      </c>
      <c r="JV42" s="163">
        <v>7.6577000000000002</v>
      </c>
      <c r="JW42" s="163">
        <v>0.46</v>
      </c>
      <c r="JX42" s="163">
        <v>0.37</v>
      </c>
      <c r="JY42" s="163">
        <v>4.8761000000000001</v>
      </c>
      <c r="JZ42" s="163">
        <v>-20.670999999999999</v>
      </c>
      <c r="KA42" s="163">
        <v>-23.402999999999999</v>
      </c>
      <c r="KB42" s="163">
        <v>7.3639000000000001</v>
      </c>
      <c r="KC42" s="163">
        <v>15.862</v>
      </c>
      <c r="KD42" s="163">
        <v>-18.478000000000002</v>
      </c>
      <c r="KE42" s="163">
        <v>1.7310000000000001</v>
      </c>
      <c r="KF42" s="163">
        <v>-11.398999999999999</v>
      </c>
      <c r="KG42" s="163">
        <v>-5.6999000000000004</v>
      </c>
      <c r="KH42" s="163">
        <v>-17.814</v>
      </c>
      <c r="KI42" s="163">
        <v>-88.100999999999999</v>
      </c>
    </row>
    <row r="43" spans="1:295" ht="18" customHeight="1" x14ac:dyDescent="0.25">
      <c r="A43" s="160" t="s">
        <v>66</v>
      </c>
      <c r="B43" s="160" t="s">
        <v>724</v>
      </c>
      <c r="C43" s="163">
        <v>0</v>
      </c>
      <c r="D43" s="163">
        <v>6.4992999999999999</v>
      </c>
      <c r="E43" s="163">
        <v>-13.602</v>
      </c>
      <c r="F43" s="163">
        <v>10.772</v>
      </c>
      <c r="G43" s="163">
        <v>14.331</v>
      </c>
      <c r="H43" s="163">
        <v>0</v>
      </c>
      <c r="I43" s="163">
        <v>28.113</v>
      </c>
      <c r="J43" s="164"/>
      <c r="K43" s="163">
        <v>19.263999999999999</v>
      </c>
      <c r="L43" s="163">
        <v>8.1876999999999995</v>
      </c>
      <c r="M43" s="163">
        <v>11.215999999999999</v>
      </c>
      <c r="N43" s="163">
        <v>-17.760000000000002</v>
      </c>
      <c r="O43" s="163">
        <v>-28.6</v>
      </c>
      <c r="P43" s="163">
        <v>4.4000000000000004</v>
      </c>
      <c r="Q43" s="163">
        <v>1.6559999999999999</v>
      </c>
      <c r="R43" s="163">
        <v>-22</v>
      </c>
      <c r="S43" s="163">
        <v>2.4822000000000002</v>
      </c>
      <c r="T43" s="163">
        <v>7.9314</v>
      </c>
      <c r="U43" s="163">
        <v>6.2782999999999998</v>
      </c>
      <c r="V43" s="163">
        <v>6.2026000000000003</v>
      </c>
      <c r="W43" s="163">
        <v>11.146000000000001</v>
      </c>
      <c r="X43" s="163">
        <v>0</v>
      </c>
      <c r="Y43" s="163">
        <v>3.3477999999999999</v>
      </c>
      <c r="Z43" s="163">
        <v>2.3479000000000001</v>
      </c>
      <c r="AA43" s="164"/>
      <c r="AB43" s="163">
        <v>-0.40200000000000002</v>
      </c>
      <c r="AC43" s="163">
        <v>0.28599999999999998</v>
      </c>
      <c r="AD43" s="163">
        <v>0.32200000000000001</v>
      </c>
      <c r="AE43" s="163">
        <v>1.179</v>
      </c>
      <c r="AF43" s="163">
        <v>-2.2200000000000002</v>
      </c>
      <c r="AG43" s="163">
        <v>-6.6</v>
      </c>
      <c r="AH43" s="163">
        <v>-0.29199999999999998</v>
      </c>
      <c r="AI43" s="163">
        <v>0.23400000000000001</v>
      </c>
      <c r="AJ43" s="163">
        <v>-15.14</v>
      </c>
      <c r="AK43" s="163">
        <v>-15.148999999999999</v>
      </c>
      <c r="AL43" s="163">
        <v>-10</v>
      </c>
      <c r="AM43" s="163">
        <v>-11.18</v>
      </c>
      <c r="AN43" s="163">
        <v>-11.289</v>
      </c>
      <c r="AO43" s="163">
        <v>5.2930999999999999</v>
      </c>
      <c r="AP43" s="163">
        <v>4.0124000000000004</v>
      </c>
      <c r="AQ43" s="163">
        <v>20.007000000000001</v>
      </c>
      <c r="AR43" s="163">
        <v>24.297999999999998</v>
      </c>
      <c r="AS43" s="163">
        <v>-15.515000000000001</v>
      </c>
      <c r="AT43" s="163">
        <v>-5.0903999999999998</v>
      </c>
      <c r="AU43" s="163">
        <v>0</v>
      </c>
      <c r="AV43" s="163">
        <v>13.772</v>
      </c>
      <c r="AW43" s="163">
        <v>10.804</v>
      </c>
      <c r="AX43" s="163">
        <v>-23.308</v>
      </c>
      <c r="AY43" s="163">
        <v>-21.298999999999999</v>
      </c>
      <c r="AZ43" s="163">
        <v>6.7195999999999998</v>
      </c>
      <c r="BA43" s="163">
        <v>35.267000000000003</v>
      </c>
      <c r="BB43" s="163">
        <v>13.738</v>
      </c>
      <c r="BC43" s="163">
        <v>7.8604000000000003</v>
      </c>
      <c r="BD43" s="163">
        <v>-6.4999000000000002</v>
      </c>
      <c r="BE43" s="163">
        <v>-6.4999000000000002</v>
      </c>
      <c r="BF43" s="163">
        <v>-21.721</v>
      </c>
      <c r="BG43" s="163">
        <v>0</v>
      </c>
      <c r="BH43" s="163">
        <v>-3.2665000000000002</v>
      </c>
      <c r="BI43" s="163">
        <v>1.3141</v>
      </c>
      <c r="BJ43" s="163">
        <v>4.5468999999999999</v>
      </c>
      <c r="BK43" s="163">
        <v>0</v>
      </c>
      <c r="BL43" s="163">
        <v>2.8936000000000002</v>
      </c>
      <c r="BM43" s="163">
        <v>2.1709000000000001</v>
      </c>
      <c r="BN43" s="163">
        <v>-115.9</v>
      </c>
      <c r="BO43" s="163">
        <v>78.066000000000003</v>
      </c>
      <c r="BP43" s="163">
        <v>78.278999999999996</v>
      </c>
      <c r="BQ43" s="163">
        <v>-75.290999999999997</v>
      </c>
      <c r="BR43" s="163">
        <v>-133.51</v>
      </c>
      <c r="BS43" s="163">
        <v>-9.1669</v>
      </c>
      <c r="BT43" s="164"/>
      <c r="BU43" s="164"/>
      <c r="BV43" s="163">
        <v>27.922000000000001</v>
      </c>
      <c r="BW43" s="163">
        <v>10.909000000000001</v>
      </c>
      <c r="BX43" s="163">
        <v>7.63</v>
      </c>
      <c r="BY43" s="163">
        <v>-2.97</v>
      </c>
      <c r="BZ43" s="163">
        <v>15</v>
      </c>
      <c r="CA43" s="163">
        <v>-15.266</v>
      </c>
      <c r="CB43" s="163">
        <v>-15.132</v>
      </c>
      <c r="CC43" s="163">
        <v>23.85</v>
      </c>
      <c r="CD43" s="163">
        <v>22.09</v>
      </c>
      <c r="CE43" s="163">
        <v>0.36959999999999998</v>
      </c>
      <c r="CF43" s="163">
        <v>-36.033000000000001</v>
      </c>
      <c r="CG43" s="163">
        <v>-35.770000000000003</v>
      </c>
      <c r="CH43" s="163">
        <v>4.7637999999999998</v>
      </c>
      <c r="CI43" s="163">
        <v>5.6516999999999999</v>
      </c>
      <c r="CJ43" s="163">
        <v>2.88</v>
      </c>
      <c r="CK43" s="163">
        <v>6.4119999999999999</v>
      </c>
      <c r="CL43" s="163">
        <v>56.7</v>
      </c>
      <c r="CM43" s="163">
        <v>-9.3999000000000006</v>
      </c>
      <c r="CN43" s="163">
        <v>-3.8599000000000001</v>
      </c>
      <c r="CO43" s="163">
        <v>34.478000000000002</v>
      </c>
      <c r="CP43" s="163">
        <v>34.719000000000001</v>
      </c>
      <c r="CQ43" s="163">
        <v>33.369999999999997</v>
      </c>
      <c r="CR43" s="163">
        <v>78.340999999999994</v>
      </c>
      <c r="CS43" s="163">
        <v>78.456000000000003</v>
      </c>
      <c r="CT43" s="163">
        <v>-11.055</v>
      </c>
      <c r="CU43" s="163">
        <v>-85.542000000000002</v>
      </c>
      <c r="CV43" s="163">
        <v>1.7079</v>
      </c>
      <c r="CW43" s="163">
        <v>3.3932000000000002</v>
      </c>
      <c r="CX43" s="163">
        <v>31.379000000000001</v>
      </c>
      <c r="CY43" s="163">
        <v>24.12</v>
      </c>
      <c r="CZ43" s="163">
        <v>18.286000000000001</v>
      </c>
      <c r="DA43" s="163">
        <v>18.167000000000002</v>
      </c>
      <c r="DB43" s="163">
        <v>-9.84</v>
      </c>
      <c r="DC43" s="163">
        <v>25.512</v>
      </c>
      <c r="DD43" s="163">
        <v>-7.0008999999999997</v>
      </c>
      <c r="DE43" s="163">
        <v>-6.5065999999999997</v>
      </c>
      <c r="DF43" s="163">
        <v>39.613999999999997</v>
      </c>
      <c r="DG43" s="163">
        <v>1.47E-2</v>
      </c>
      <c r="DH43" s="163">
        <v>-4.9401000000000002</v>
      </c>
      <c r="DI43" s="163">
        <v>-6.1999000000000004</v>
      </c>
      <c r="DJ43" s="163">
        <v>-6.3</v>
      </c>
      <c r="DK43" s="163">
        <v>-4.3651999999999997</v>
      </c>
      <c r="DL43" s="163">
        <v>9.7302</v>
      </c>
      <c r="DM43" s="163">
        <v>52.05</v>
      </c>
      <c r="DN43" s="163">
        <v>19.859000000000002</v>
      </c>
      <c r="DO43" s="163">
        <v>10.63</v>
      </c>
      <c r="DP43" s="163">
        <v>-4.9800000000000004</v>
      </c>
      <c r="DQ43" s="163">
        <v>8.9235000000000007</v>
      </c>
      <c r="DR43" s="163">
        <v>-37.767000000000003</v>
      </c>
      <c r="DS43" s="163">
        <v>0.16</v>
      </c>
      <c r="DT43" s="163">
        <v>0.13</v>
      </c>
      <c r="DU43" s="163">
        <v>18.850000000000001</v>
      </c>
      <c r="DV43" s="163">
        <v>-2.1800000000000002</v>
      </c>
      <c r="DW43" s="163">
        <v>-36.363</v>
      </c>
      <c r="DX43" s="163">
        <v>-18.408999999999999</v>
      </c>
      <c r="DY43" s="163">
        <v>-39.688000000000002</v>
      </c>
      <c r="DZ43" s="163">
        <v>-38.454000000000001</v>
      </c>
      <c r="EA43" s="163">
        <v>16.082999999999998</v>
      </c>
      <c r="EB43" s="163">
        <v>-1.6954</v>
      </c>
      <c r="EC43" s="163">
        <v>-12.65</v>
      </c>
      <c r="ED43" s="163">
        <v>-12.12</v>
      </c>
      <c r="EE43" s="163">
        <v>-25.364999999999998</v>
      </c>
      <c r="EF43" s="163">
        <v>-35.363999999999997</v>
      </c>
      <c r="EG43" s="163">
        <v>-13.346</v>
      </c>
      <c r="EH43" s="163">
        <v>0.61360000000000003</v>
      </c>
      <c r="EI43" s="163">
        <v>-48.886000000000003</v>
      </c>
      <c r="EJ43" s="163">
        <v>0</v>
      </c>
      <c r="EK43" s="163">
        <v>-8.8849999999999998</v>
      </c>
      <c r="EL43" s="163">
        <v>-8.5317000000000007</v>
      </c>
      <c r="EM43" s="163">
        <v>27.292000000000002</v>
      </c>
      <c r="EN43" s="163">
        <v>-2.0293000000000001</v>
      </c>
      <c r="EO43" s="163">
        <v>-2.5114000000000001</v>
      </c>
      <c r="EP43" s="163">
        <v>-37.380000000000003</v>
      </c>
      <c r="EQ43" s="163">
        <v>-27.620999999999999</v>
      </c>
      <c r="ER43" s="163">
        <v>-27.093</v>
      </c>
      <c r="ES43" s="163">
        <v>23.193999999999999</v>
      </c>
      <c r="ET43" s="163">
        <v>26.879000000000001</v>
      </c>
      <c r="EU43" s="163">
        <v>-4.6599000000000004</v>
      </c>
      <c r="EV43" s="163">
        <v>0</v>
      </c>
      <c r="EW43" s="163">
        <v>4.9195000000000002</v>
      </c>
      <c r="EX43" s="163">
        <v>-2.2425999999999999</v>
      </c>
      <c r="EY43" s="163">
        <v>-11.231999999999999</v>
      </c>
      <c r="EZ43" s="163">
        <v>-11.249000000000001</v>
      </c>
      <c r="FA43" s="163">
        <v>7.8997999999999999</v>
      </c>
      <c r="FB43" s="163">
        <v>22.574999999999999</v>
      </c>
      <c r="FC43" s="163">
        <v>-34.774999999999999</v>
      </c>
      <c r="FD43" s="163">
        <v>5.4695</v>
      </c>
      <c r="FE43" s="163">
        <v>0</v>
      </c>
      <c r="FF43" s="163">
        <v>0</v>
      </c>
      <c r="FG43" s="163">
        <v>2.7532999999999999</v>
      </c>
      <c r="FH43" s="163">
        <v>4.0549999999999997</v>
      </c>
      <c r="FI43" s="163">
        <v>2.9262999999999999</v>
      </c>
      <c r="FJ43" s="163">
        <v>2.1768999999999998</v>
      </c>
      <c r="FK43" s="163">
        <v>2.0093999999999999</v>
      </c>
      <c r="FL43" s="163">
        <v>24.95</v>
      </c>
      <c r="FM43" s="163">
        <v>21.05</v>
      </c>
      <c r="FN43" s="163">
        <v>21.599</v>
      </c>
      <c r="FO43" s="163">
        <v>28.545000000000002</v>
      </c>
      <c r="FP43" s="163">
        <v>39.351999999999997</v>
      </c>
      <c r="FQ43" s="163">
        <v>17.521000000000001</v>
      </c>
      <c r="FR43" s="163">
        <v>-10.699</v>
      </c>
      <c r="FS43" s="163">
        <v>-1.609</v>
      </c>
      <c r="FT43" s="163">
        <v>0.35089999999999999</v>
      </c>
      <c r="FU43" s="163">
        <v>1.61</v>
      </c>
      <c r="FV43" s="163">
        <v>-0.27</v>
      </c>
      <c r="FW43" s="163">
        <v>-16.756</v>
      </c>
      <c r="FX43" s="163">
        <v>1.569</v>
      </c>
      <c r="FY43" s="163">
        <v>7.1349</v>
      </c>
      <c r="FZ43" s="163">
        <v>0.32800000000000001</v>
      </c>
      <c r="GA43" s="163">
        <v>2.1118999999999999</v>
      </c>
      <c r="GB43" s="163">
        <v>28.25</v>
      </c>
      <c r="GC43" s="163">
        <v>-39.923000000000002</v>
      </c>
      <c r="GD43" s="163">
        <v>-27.710999999999999</v>
      </c>
      <c r="GE43" s="163">
        <v>-2.7799</v>
      </c>
      <c r="GF43" s="163">
        <v>24.324000000000002</v>
      </c>
      <c r="GG43" s="163">
        <v>-0.1</v>
      </c>
      <c r="GH43" s="163">
        <v>23.693000000000001</v>
      </c>
      <c r="GI43" s="163">
        <v>6.38</v>
      </c>
      <c r="GJ43" s="163">
        <v>-6.9105999999999996</v>
      </c>
      <c r="GK43" s="163">
        <v>2.5015999999999998</v>
      </c>
      <c r="GL43" s="163">
        <v>6.8199999999999997E-2</v>
      </c>
      <c r="GM43" s="164"/>
      <c r="GN43" s="163">
        <v>-11.599</v>
      </c>
      <c r="GO43" s="163">
        <v>-10.093</v>
      </c>
      <c r="GP43" s="163">
        <v>6.6215999999999999</v>
      </c>
      <c r="GQ43" s="163">
        <v>-32.351999999999997</v>
      </c>
      <c r="GR43" s="163">
        <v>-13.769</v>
      </c>
      <c r="GS43" s="163">
        <v>-10.595000000000001</v>
      </c>
      <c r="GT43" s="163">
        <v>144.36000000000001</v>
      </c>
      <c r="GU43" s="163">
        <v>-6.7736999999999998</v>
      </c>
      <c r="GV43" s="163">
        <v>-9.8361999999999998</v>
      </c>
      <c r="GW43" s="163">
        <v>-6.9653999999999998</v>
      </c>
      <c r="GX43" s="163">
        <v>2.7555000000000001</v>
      </c>
      <c r="GY43" s="163">
        <v>8.8717000000000006</v>
      </c>
      <c r="GZ43" s="163">
        <v>8.9328000000000003</v>
      </c>
      <c r="HA43" s="163">
        <v>2.3174999999999999</v>
      </c>
      <c r="HB43" s="163">
        <v>3.8831000000000002</v>
      </c>
      <c r="HC43" s="163">
        <v>5.3177000000000003</v>
      </c>
      <c r="HD43" s="163">
        <v>6.2899000000000003</v>
      </c>
      <c r="HE43" s="163">
        <v>0</v>
      </c>
      <c r="HF43" s="163">
        <v>-21.297999999999998</v>
      </c>
      <c r="HG43" s="163">
        <v>43.23</v>
      </c>
      <c r="HH43" s="163">
        <v>74.242999999999995</v>
      </c>
      <c r="HI43" s="163">
        <v>8.1084999999999994</v>
      </c>
      <c r="HJ43" s="163">
        <v>8.8000000000000007</v>
      </c>
      <c r="HK43" s="163">
        <v>0</v>
      </c>
      <c r="HL43" s="163">
        <v>-5.7282999999999999</v>
      </c>
      <c r="HM43" s="163">
        <v>-10.733000000000001</v>
      </c>
      <c r="HN43" s="163">
        <v>-12.343999999999999</v>
      </c>
      <c r="HO43" s="163">
        <v>12.452</v>
      </c>
      <c r="HP43" s="163">
        <v>12.154</v>
      </c>
      <c r="HQ43" s="163">
        <v>-24.02</v>
      </c>
      <c r="HR43" s="163">
        <v>-23.427</v>
      </c>
      <c r="HS43" s="163">
        <v>-10.307</v>
      </c>
      <c r="HT43" s="163">
        <v>-10.411</v>
      </c>
      <c r="HU43" s="163">
        <v>20.209</v>
      </c>
      <c r="HV43" s="163">
        <v>20.420000000000002</v>
      </c>
      <c r="HW43" s="163">
        <v>-25.1</v>
      </c>
      <c r="HX43" s="163">
        <v>-25.1</v>
      </c>
      <c r="HY43" s="163">
        <v>2.8664999999999998</v>
      </c>
      <c r="HZ43" s="163">
        <v>-7.28</v>
      </c>
      <c r="IA43" s="163">
        <v>34.093000000000004</v>
      </c>
      <c r="IB43" s="163">
        <v>13.919</v>
      </c>
      <c r="IC43" s="163">
        <v>14.138999999999999</v>
      </c>
      <c r="ID43" s="163">
        <v>-16.5</v>
      </c>
      <c r="IE43" s="163">
        <v>-27</v>
      </c>
      <c r="IF43" s="163">
        <v>8.8999000000000006</v>
      </c>
      <c r="IG43" s="163">
        <v>8.1</v>
      </c>
      <c r="IH43" s="163">
        <v>-18.103999999999999</v>
      </c>
      <c r="II43" s="163">
        <v>-18.111999999999998</v>
      </c>
      <c r="IJ43" s="163">
        <v>-143.38</v>
      </c>
      <c r="IK43" s="163">
        <v>23.454000000000001</v>
      </c>
      <c r="IL43" s="163">
        <v>-265.61</v>
      </c>
      <c r="IM43" s="163">
        <v>6.7127999999999997</v>
      </c>
      <c r="IN43" s="163">
        <v>302.64999999999998</v>
      </c>
      <c r="IO43" s="163">
        <v>91.941999999999993</v>
      </c>
      <c r="IP43" s="163">
        <v>68.236000000000004</v>
      </c>
      <c r="IQ43" s="163">
        <v>127.49</v>
      </c>
      <c r="IR43" s="163">
        <v>75.994</v>
      </c>
      <c r="IS43" s="163">
        <v>29.544</v>
      </c>
      <c r="IT43" s="163">
        <v>10.59</v>
      </c>
      <c r="IU43" s="163">
        <v>11.675000000000001</v>
      </c>
      <c r="IV43" s="163">
        <v>-18.126999999999999</v>
      </c>
      <c r="IW43" s="163">
        <v>201.19</v>
      </c>
      <c r="IX43" s="163">
        <v>-173.22</v>
      </c>
      <c r="IY43" s="163">
        <v>41.908000000000001</v>
      </c>
      <c r="IZ43" s="163">
        <v>-28.013000000000002</v>
      </c>
      <c r="JA43" s="163">
        <v>-1.1462000000000001</v>
      </c>
      <c r="JB43" s="163">
        <v>8.8796999999999997</v>
      </c>
      <c r="JC43" s="163">
        <v>-8.4799000000000007</v>
      </c>
      <c r="JD43" s="163">
        <v>-2.2109000000000001</v>
      </c>
      <c r="JE43" s="163">
        <v>-2.2048999999999999</v>
      </c>
      <c r="JF43" s="163">
        <v>4.4000000000000004</v>
      </c>
      <c r="JG43" s="163">
        <v>-0.08</v>
      </c>
      <c r="JH43" s="163">
        <v>-5.5061</v>
      </c>
      <c r="JI43" s="163">
        <v>-5.9463999999999997</v>
      </c>
      <c r="JJ43" s="163">
        <v>9.1142000000000003</v>
      </c>
      <c r="JK43" s="163">
        <v>-6.2393999999999998</v>
      </c>
      <c r="JL43" s="163">
        <v>2.9</v>
      </c>
      <c r="JM43" s="163">
        <v>2.3340000000000001</v>
      </c>
      <c r="JN43" s="163">
        <v>3.1669999999999998</v>
      </c>
      <c r="JO43" s="163">
        <v>0</v>
      </c>
      <c r="JP43" s="163">
        <v>0</v>
      </c>
      <c r="JQ43" s="163">
        <v>4.1071999999999997</v>
      </c>
      <c r="JR43" s="163">
        <v>4.6875999999999998</v>
      </c>
      <c r="JS43" s="163">
        <v>3.9287000000000001</v>
      </c>
      <c r="JT43" s="164"/>
      <c r="JU43" s="163">
        <v>11.199</v>
      </c>
      <c r="JV43" s="163">
        <v>8.7978000000000005</v>
      </c>
      <c r="JW43" s="163">
        <v>0.5</v>
      </c>
      <c r="JX43" s="163">
        <v>0.37</v>
      </c>
      <c r="JY43" s="163">
        <v>2.7953000000000001</v>
      </c>
      <c r="JZ43" s="163">
        <v>-19.492000000000001</v>
      </c>
      <c r="KA43" s="163">
        <v>-21.835000000000001</v>
      </c>
      <c r="KB43" s="163">
        <v>5.4710000000000001</v>
      </c>
      <c r="KC43" s="163">
        <v>15.727</v>
      </c>
      <c r="KD43" s="163">
        <v>-17.431000000000001</v>
      </c>
      <c r="KE43" s="163">
        <v>0</v>
      </c>
      <c r="KF43" s="163">
        <v>-12.398999999999999</v>
      </c>
      <c r="KG43" s="163">
        <v>-5</v>
      </c>
      <c r="KH43" s="163">
        <v>-11.928000000000001</v>
      </c>
      <c r="KI43" s="163">
        <v>-98.03</v>
      </c>
    </row>
    <row r="44" spans="1:295" ht="18" customHeight="1" x14ac:dyDescent="0.25">
      <c r="A44" s="160" t="s">
        <v>66</v>
      </c>
      <c r="B44" s="160" t="s">
        <v>725</v>
      </c>
      <c r="C44" s="163">
        <v>0</v>
      </c>
      <c r="D44" s="163">
        <v>6.4126000000000003</v>
      </c>
      <c r="E44" s="163">
        <v>-13.361000000000001</v>
      </c>
      <c r="F44" s="163">
        <v>12.263</v>
      </c>
      <c r="G44" s="163">
        <v>14.574</v>
      </c>
      <c r="H44" s="163">
        <v>0</v>
      </c>
      <c r="I44" s="163">
        <v>28.533999999999999</v>
      </c>
      <c r="J44" s="164"/>
      <c r="K44" s="163">
        <v>17.327000000000002</v>
      </c>
      <c r="L44" s="163">
        <v>7.0476999999999999</v>
      </c>
      <c r="M44" s="163">
        <v>10.205</v>
      </c>
      <c r="N44" s="163">
        <v>-15.539</v>
      </c>
      <c r="O44" s="163">
        <v>-30.798999999999999</v>
      </c>
      <c r="P44" s="163">
        <v>4.4000000000000004</v>
      </c>
      <c r="Q44" s="163">
        <v>1.6559999999999999</v>
      </c>
      <c r="R44" s="163">
        <v>-22</v>
      </c>
      <c r="S44" s="163">
        <v>2.2054999999999998</v>
      </c>
      <c r="T44" s="163">
        <v>8.5329999999999995</v>
      </c>
      <c r="U44" s="163">
        <v>5.21</v>
      </c>
      <c r="V44" s="163">
        <v>5.1135999999999999</v>
      </c>
      <c r="W44" s="163">
        <v>9.0128000000000004</v>
      </c>
      <c r="X44" s="163">
        <v>0</v>
      </c>
      <c r="Y44" s="163">
        <v>1.0851</v>
      </c>
      <c r="Z44" s="163">
        <v>2.2233999999999998</v>
      </c>
      <c r="AA44" s="164"/>
      <c r="AB44" s="163">
        <v>-0.37280000000000002</v>
      </c>
      <c r="AC44" s="163">
        <v>0.32300000000000001</v>
      </c>
      <c r="AD44" s="163">
        <v>0.34699999999999998</v>
      </c>
      <c r="AE44" s="163">
        <v>1.734</v>
      </c>
      <c r="AF44" s="163">
        <v>-6.6599000000000004</v>
      </c>
      <c r="AG44" s="163">
        <v>-6.6</v>
      </c>
      <c r="AH44" s="163">
        <v>-0.29199999999999998</v>
      </c>
      <c r="AI44" s="163">
        <v>0.23400000000000001</v>
      </c>
      <c r="AJ44" s="163">
        <v>-16.969000000000001</v>
      </c>
      <c r="AK44" s="163">
        <v>-16.940000000000001</v>
      </c>
      <c r="AL44" s="163">
        <v>-10</v>
      </c>
      <c r="AM44" s="163">
        <v>-10.3</v>
      </c>
      <c r="AN44" s="163">
        <v>-10.319000000000001</v>
      </c>
      <c r="AO44" s="163">
        <v>4.3757999999999999</v>
      </c>
      <c r="AP44" s="163">
        <v>3.8285999999999998</v>
      </c>
      <c r="AQ44" s="163">
        <v>24.048999999999999</v>
      </c>
      <c r="AR44" s="163">
        <v>27.957999999999998</v>
      </c>
      <c r="AS44" s="163">
        <v>-17.675000000000001</v>
      </c>
      <c r="AT44" s="163">
        <v>-5.6261999999999999</v>
      </c>
      <c r="AU44" s="163">
        <v>0</v>
      </c>
      <c r="AV44" s="163">
        <v>0.75319999999999998</v>
      </c>
      <c r="AW44" s="163">
        <v>0.85170000000000001</v>
      </c>
      <c r="AX44" s="163">
        <v>-21.433</v>
      </c>
      <c r="AY44" s="163">
        <v>-19.959</v>
      </c>
      <c r="AZ44" s="163">
        <v>5.9305000000000003</v>
      </c>
      <c r="BA44" s="163">
        <v>30.234999999999999</v>
      </c>
      <c r="BB44" s="163">
        <v>18.79</v>
      </c>
      <c r="BC44" s="163">
        <v>7.5620000000000003</v>
      </c>
      <c r="BD44" s="163">
        <v>-6.3998999999999997</v>
      </c>
      <c r="BE44" s="163">
        <v>-6.3998999999999997</v>
      </c>
      <c r="BF44" s="163">
        <v>-24.472000000000001</v>
      </c>
      <c r="BG44" s="163">
        <v>0</v>
      </c>
      <c r="BH44" s="163">
        <v>-3.3142999999999998</v>
      </c>
      <c r="BI44" s="163">
        <v>1.3141</v>
      </c>
      <c r="BJ44" s="163">
        <v>4.7819000000000003</v>
      </c>
      <c r="BK44" s="163">
        <v>0</v>
      </c>
      <c r="BL44" s="163">
        <v>1.0429999999999999</v>
      </c>
      <c r="BM44" s="163">
        <v>1.8752</v>
      </c>
      <c r="BN44" s="163">
        <v>-136.05000000000001</v>
      </c>
      <c r="BO44" s="163">
        <v>77.546999999999997</v>
      </c>
      <c r="BP44" s="163">
        <v>77.944000000000003</v>
      </c>
      <c r="BQ44" s="163">
        <v>-66.004000000000005</v>
      </c>
      <c r="BR44" s="163">
        <v>-151.59</v>
      </c>
      <c r="BS44" s="163">
        <v>-9.1669</v>
      </c>
      <c r="BT44" s="164"/>
      <c r="BU44" s="164"/>
      <c r="BV44" s="163">
        <v>25.986000000000001</v>
      </c>
      <c r="BW44" s="163">
        <v>10.369</v>
      </c>
      <c r="BX44" s="163">
        <v>6.98</v>
      </c>
      <c r="BY44" s="163">
        <v>-4.13</v>
      </c>
      <c r="BZ44" s="163">
        <v>14.01</v>
      </c>
      <c r="CA44" s="163">
        <v>-13.659000000000001</v>
      </c>
      <c r="CB44" s="163">
        <v>-13.525</v>
      </c>
      <c r="CC44" s="163">
        <v>21.521000000000001</v>
      </c>
      <c r="CD44" s="163">
        <v>20.512</v>
      </c>
      <c r="CE44" s="163">
        <v>-0.3599</v>
      </c>
      <c r="CF44" s="163">
        <v>-36.159999999999997</v>
      </c>
      <c r="CG44" s="163">
        <v>-36.082999999999998</v>
      </c>
      <c r="CH44" s="163">
        <v>4.5366999999999997</v>
      </c>
      <c r="CI44" s="163">
        <v>5.9287000000000001</v>
      </c>
      <c r="CJ44" s="163">
        <v>2.88</v>
      </c>
      <c r="CK44" s="163">
        <v>6.4119999999999999</v>
      </c>
      <c r="CL44" s="163">
        <v>55.5</v>
      </c>
      <c r="CM44" s="163">
        <v>-10.199</v>
      </c>
      <c r="CN44" s="163">
        <v>-3.94</v>
      </c>
      <c r="CO44" s="163">
        <v>33.450000000000003</v>
      </c>
      <c r="CP44" s="163">
        <v>33.335999999999999</v>
      </c>
      <c r="CQ44" s="163">
        <v>32.414000000000001</v>
      </c>
      <c r="CR44" s="163">
        <v>79.668000000000006</v>
      </c>
      <c r="CS44" s="163">
        <v>80.11</v>
      </c>
      <c r="CT44" s="163">
        <v>-12.22</v>
      </c>
      <c r="CU44" s="163">
        <v>-85.48</v>
      </c>
      <c r="CV44" s="163">
        <v>0.45129999999999998</v>
      </c>
      <c r="CW44" s="163">
        <v>3.3571</v>
      </c>
      <c r="CX44" s="163">
        <v>32.15</v>
      </c>
      <c r="CY44" s="163">
        <v>23.92</v>
      </c>
      <c r="CZ44" s="163">
        <v>18.286000000000001</v>
      </c>
      <c r="DA44" s="163">
        <v>18.167000000000002</v>
      </c>
      <c r="DB44" s="163">
        <v>-9.6798999999999999</v>
      </c>
      <c r="DC44" s="163">
        <v>25.512</v>
      </c>
      <c r="DD44" s="163">
        <v>-7.2286000000000001</v>
      </c>
      <c r="DE44" s="163">
        <v>-7.0403000000000002</v>
      </c>
      <c r="DF44" s="163">
        <v>40.713999999999999</v>
      </c>
      <c r="DG44" s="163">
        <v>1.49E-2</v>
      </c>
      <c r="DH44" s="163">
        <v>-4.8030999999999997</v>
      </c>
      <c r="DI44" s="163">
        <v>-5.6999000000000004</v>
      </c>
      <c r="DJ44" s="163">
        <v>-6.5998999999999999</v>
      </c>
      <c r="DK44" s="163">
        <v>-5.4882</v>
      </c>
      <c r="DL44" s="163">
        <v>9.1692</v>
      </c>
      <c r="DM44" s="163">
        <v>52.680999999999997</v>
      </c>
      <c r="DN44" s="163">
        <v>19.117000000000001</v>
      </c>
      <c r="DO44" s="163">
        <v>10.1</v>
      </c>
      <c r="DP44" s="163">
        <v>-5.0999999999999996</v>
      </c>
      <c r="DQ44" s="163">
        <v>8.2889999999999997</v>
      </c>
      <c r="DR44" s="163">
        <v>-37.767000000000003</v>
      </c>
      <c r="DS44" s="163">
        <v>0.17</v>
      </c>
      <c r="DT44" s="163">
        <v>0.17</v>
      </c>
      <c r="DU44" s="163">
        <v>18.02</v>
      </c>
      <c r="DV44" s="163">
        <v>-2.56</v>
      </c>
      <c r="DW44" s="163">
        <v>-38.162999999999997</v>
      </c>
      <c r="DX44" s="163">
        <v>-18.989999999999998</v>
      </c>
      <c r="DY44" s="163">
        <v>-38.563000000000002</v>
      </c>
      <c r="DZ44" s="163">
        <v>-37.171999999999997</v>
      </c>
      <c r="EA44" s="163">
        <v>13.334</v>
      </c>
      <c r="EB44" s="163">
        <v>-4.1532999999999998</v>
      </c>
      <c r="EC44" s="163">
        <v>-13.662000000000001</v>
      </c>
      <c r="ED44" s="163">
        <v>-13.214</v>
      </c>
      <c r="EE44" s="163">
        <v>-25.236000000000001</v>
      </c>
      <c r="EF44" s="163">
        <v>-36.408000000000001</v>
      </c>
      <c r="EG44" s="163">
        <v>-13.872999999999999</v>
      </c>
      <c r="EH44" s="163">
        <v>-10.896000000000001</v>
      </c>
      <c r="EI44" s="163">
        <v>-29.373000000000001</v>
      </c>
      <c r="EJ44" s="163">
        <v>0</v>
      </c>
      <c r="EK44" s="163">
        <v>-7.1982999999999997</v>
      </c>
      <c r="EL44" s="163">
        <v>-6.819</v>
      </c>
      <c r="EM44" s="163">
        <v>25.103999999999999</v>
      </c>
      <c r="EN44" s="163">
        <v>1.3562000000000001</v>
      </c>
      <c r="EO44" s="163">
        <v>0.35920000000000002</v>
      </c>
      <c r="EP44" s="163">
        <v>-38.404000000000003</v>
      </c>
      <c r="EQ44" s="163">
        <v>-26.898</v>
      </c>
      <c r="ER44" s="163">
        <v>-26.667000000000002</v>
      </c>
      <c r="ES44" s="163">
        <v>22.96</v>
      </c>
      <c r="ET44" s="163">
        <v>27.09</v>
      </c>
      <c r="EU44" s="163">
        <v>-4.9298999999999999</v>
      </c>
      <c r="EV44" s="163">
        <v>0</v>
      </c>
      <c r="EW44" s="163">
        <v>4.6281999999999996</v>
      </c>
      <c r="EX44" s="163">
        <v>5.1040000000000001</v>
      </c>
      <c r="EY44" s="163">
        <v>-9.6692999999999998</v>
      </c>
      <c r="EZ44" s="163">
        <v>-9.7378999999999998</v>
      </c>
      <c r="FA44" s="163">
        <v>7.8611000000000004</v>
      </c>
      <c r="FB44" s="163">
        <v>22.855</v>
      </c>
      <c r="FC44" s="163">
        <v>-32.338999999999999</v>
      </c>
      <c r="FD44" s="163">
        <v>5.6830999999999996</v>
      </c>
      <c r="FE44" s="163">
        <v>0</v>
      </c>
      <c r="FF44" s="163">
        <v>0</v>
      </c>
      <c r="FG44" s="163">
        <v>0</v>
      </c>
      <c r="FH44" s="163">
        <v>2.6890999999999998</v>
      </c>
      <c r="FI44" s="163">
        <v>0.77290000000000003</v>
      </c>
      <c r="FJ44" s="163">
        <v>0.66979999999999995</v>
      </c>
      <c r="FK44" s="163">
        <v>0.33489999999999998</v>
      </c>
      <c r="FL44" s="163">
        <v>28.466999999999999</v>
      </c>
      <c r="FM44" s="163">
        <v>19.812999999999999</v>
      </c>
      <c r="FN44" s="163">
        <v>19.896999999999998</v>
      </c>
      <c r="FO44" s="163">
        <v>30.693000000000001</v>
      </c>
      <c r="FP44" s="163">
        <v>39.338000000000001</v>
      </c>
      <c r="FQ44" s="163">
        <v>13.893000000000001</v>
      </c>
      <c r="FR44" s="163">
        <v>-12.419</v>
      </c>
      <c r="FS44" s="163">
        <v>-1.7152000000000001</v>
      </c>
      <c r="FT44" s="163">
        <v>0.36830000000000002</v>
      </c>
      <c r="FU44" s="163">
        <v>1.2</v>
      </c>
      <c r="FV44" s="163">
        <v>2.54</v>
      </c>
      <c r="FW44" s="163">
        <v>-14.208</v>
      </c>
      <c r="FX44" s="163">
        <v>1.8136000000000001</v>
      </c>
      <c r="FY44" s="163">
        <v>7.1429</v>
      </c>
      <c r="FZ44" s="163">
        <v>0.311</v>
      </c>
      <c r="GA44" s="163">
        <v>2.0299</v>
      </c>
      <c r="GB44" s="163">
        <v>27.138999999999999</v>
      </c>
      <c r="GC44" s="163">
        <v>-38.875</v>
      </c>
      <c r="GD44" s="163">
        <v>-27.867000000000001</v>
      </c>
      <c r="GE44" s="163">
        <v>-2.9199000000000002</v>
      </c>
      <c r="GF44" s="163">
        <v>23.129000000000001</v>
      </c>
      <c r="GG44" s="163">
        <v>-0.1</v>
      </c>
      <c r="GH44" s="163">
        <v>22.98</v>
      </c>
      <c r="GI44" s="163">
        <v>6.3183999999999996</v>
      </c>
      <c r="GJ44" s="163">
        <v>-6.6901999999999999</v>
      </c>
      <c r="GK44" s="163">
        <v>2.5268000000000002</v>
      </c>
      <c r="GL44" s="163">
        <v>6.8199999999999997E-2</v>
      </c>
      <c r="GM44" s="164"/>
      <c r="GN44" s="163">
        <v>-12.02</v>
      </c>
      <c r="GO44" s="163">
        <v>-10.455</v>
      </c>
      <c r="GP44" s="163">
        <v>7.4135</v>
      </c>
      <c r="GQ44" s="163">
        <v>-31.931999999999999</v>
      </c>
      <c r="GR44" s="163">
        <v>-10.86</v>
      </c>
      <c r="GS44" s="163">
        <v>-11.023999999999999</v>
      </c>
      <c r="GT44" s="163">
        <v>139.1</v>
      </c>
      <c r="GU44" s="163">
        <v>-6.6524999999999999</v>
      </c>
      <c r="GV44" s="163">
        <v>-9.4495000000000005</v>
      </c>
      <c r="GW44" s="163">
        <v>-7.6177000000000001</v>
      </c>
      <c r="GX44" s="163">
        <v>3.1720000000000002</v>
      </c>
      <c r="GY44" s="163">
        <v>8.9375999999999998</v>
      </c>
      <c r="GZ44" s="163">
        <v>8.9961000000000002</v>
      </c>
      <c r="HA44" s="163">
        <v>2.6802000000000001</v>
      </c>
      <c r="HB44" s="163">
        <v>4.6820000000000004</v>
      </c>
      <c r="HC44" s="163">
        <v>6.8446999999999996</v>
      </c>
      <c r="HD44" s="163">
        <v>7.1199000000000003</v>
      </c>
      <c r="HE44" s="163">
        <v>-4.5686</v>
      </c>
      <c r="HF44" s="163">
        <v>-24.963999999999999</v>
      </c>
      <c r="HG44" s="163">
        <v>48.585000000000001</v>
      </c>
      <c r="HH44" s="163">
        <v>90.012</v>
      </c>
      <c r="HI44" s="163">
        <v>11.885999999999999</v>
      </c>
      <c r="HJ44" s="163">
        <v>12.211</v>
      </c>
      <c r="HK44" s="163">
        <v>-5.9161999999999999</v>
      </c>
      <c r="HL44" s="163">
        <v>-8.2287999999999997</v>
      </c>
      <c r="HM44" s="163">
        <v>-9.6873000000000005</v>
      </c>
      <c r="HN44" s="163">
        <v>-12.019</v>
      </c>
      <c r="HO44" s="163">
        <v>22.637</v>
      </c>
      <c r="HP44" s="163">
        <v>21.795000000000002</v>
      </c>
      <c r="HQ44" s="163">
        <v>-19.257000000000001</v>
      </c>
      <c r="HR44" s="163">
        <v>-18.312999999999999</v>
      </c>
      <c r="HS44" s="163">
        <v>-9.4346999999999994</v>
      </c>
      <c r="HT44" s="163">
        <v>-9.4824999999999999</v>
      </c>
      <c r="HU44" s="163">
        <v>26.318999999999999</v>
      </c>
      <c r="HV44" s="163">
        <v>26.888999999999999</v>
      </c>
      <c r="HW44" s="163">
        <v>-24.2</v>
      </c>
      <c r="HX44" s="163">
        <v>-24</v>
      </c>
      <c r="HY44" s="163">
        <v>2.8317000000000001</v>
      </c>
      <c r="HZ44" s="163">
        <v>-10.239000000000001</v>
      </c>
      <c r="IA44" s="163">
        <v>32.811</v>
      </c>
      <c r="IB44" s="163">
        <v>15.465</v>
      </c>
      <c r="IC44" s="163">
        <v>15.467000000000001</v>
      </c>
      <c r="ID44" s="163">
        <v>-17.798999999999999</v>
      </c>
      <c r="IE44" s="163">
        <v>-27.7</v>
      </c>
      <c r="IF44" s="163">
        <v>5.0998999999999999</v>
      </c>
      <c r="IG44" s="163">
        <v>4.5998999999999999</v>
      </c>
      <c r="IH44" s="163">
        <v>-17.864999999999998</v>
      </c>
      <c r="II44" s="163">
        <v>-17.756</v>
      </c>
      <c r="IJ44" s="163">
        <v>-151.38999999999999</v>
      </c>
      <c r="IK44" s="163">
        <v>15.988</v>
      </c>
      <c r="IL44" s="163">
        <v>-258.2</v>
      </c>
      <c r="IM44" s="163">
        <v>14.683</v>
      </c>
      <c r="IN44" s="163">
        <v>317.89</v>
      </c>
      <c r="IO44" s="163">
        <v>95.522999999999996</v>
      </c>
      <c r="IP44" s="163">
        <v>64.233000000000004</v>
      </c>
      <c r="IQ44" s="163">
        <v>120.73</v>
      </c>
      <c r="IR44" s="163">
        <v>70.384</v>
      </c>
      <c r="IS44" s="163">
        <v>32.840000000000003</v>
      </c>
      <c r="IT44" s="163">
        <v>8.1461000000000006</v>
      </c>
      <c r="IU44" s="163">
        <v>9.3084000000000007</v>
      </c>
      <c r="IV44" s="163">
        <v>-16.670000000000002</v>
      </c>
      <c r="IW44" s="163">
        <v>207.87</v>
      </c>
      <c r="IX44" s="163">
        <v>-166.14</v>
      </c>
      <c r="IY44" s="163">
        <v>61.975999999999999</v>
      </c>
      <c r="IZ44" s="163">
        <v>-41.087000000000003</v>
      </c>
      <c r="JA44" s="163">
        <v>-2.3424999999999998</v>
      </c>
      <c r="JB44" s="163">
        <v>8.8796999999999997</v>
      </c>
      <c r="JC44" s="163">
        <v>-9.68</v>
      </c>
      <c r="JD44" s="163">
        <v>-2.3399000000000001</v>
      </c>
      <c r="JE44" s="163">
        <v>-2.335</v>
      </c>
      <c r="JF44" s="163">
        <v>5.1199000000000003</v>
      </c>
      <c r="JG44" s="163">
        <v>0.96</v>
      </c>
      <c r="JH44" s="163">
        <v>-6.5453000000000001</v>
      </c>
      <c r="JI44" s="163">
        <v>-7.3532999999999999</v>
      </c>
      <c r="JJ44" s="163">
        <v>9.2881</v>
      </c>
      <c r="JK44" s="163">
        <v>-6.7367999999999997</v>
      </c>
      <c r="JL44" s="163">
        <v>4.5998999999999999</v>
      </c>
      <c r="JM44" s="163">
        <v>2.0529000000000002</v>
      </c>
      <c r="JN44" s="163">
        <v>3.13</v>
      </c>
      <c r="JO44" s="163">
        <v>0</v>
      </c>
      <c r="JP44" s="163">
        <v>0</v>
      </c>
      <c r="JQ44" s="163">
        <v>4.4668999999999999</v>
      </c>
      <c r="JR44" s="163">
        <v>4.7207999999999997</v>
      </c>
      <c r="JS44" s="163">
        <v>3.0779000000000001</v>
      </c>
      <c r="JT44" s="164"/>
      <c r="JU44" s="163">
        <v>12.199</v>
      </c>
      <c r="JV44" s="163">
        <v>8.3839000000000006</v>
      </c>
      <c r="JW44" s="163">
        <v>0.3</v>
      </c>
      <c r="JX44" s="163">
        <v>0.37</v>
      </c>
      <c r="JY44" s="163">
        <v>0</v>
      </c>
      <c r="JZ44" s="163">
        <v>-19.158000000000001</v>
      </c>
      <c r="KA44" s="163">
        <v>-20.332000000000001</v>
      </c>
      <c r="KB44" s="163">
        <v>3.9348999999999998</v>
      </c>
      <c r="KC44" s="163">
        <v>13.641999999999999</v>
      </c>
      <c r="KD44" s="163">
        <v>-15.695</v>
      </c>
      <c r="KE44" s="163">
        <v>0</v>
      </c>
      <c r="KF44" s="163">
        <v>-13.3</v>
      </c>
      <c r="KG44" s="163">
        <v>-3.5998999999999999</v>
      </c>
      <c r="KH44" s="163">
        <v>0.2399</v>
      </c>
      <c r="KI44" s="163">
        <v>-109.71</v>
      </c>
    </row>
    <row r="45" spans="1:295" ht="18" customHeight="1" x14ac:dyDescent="0.25">
      <c r="A45" s="160" t="s">
        <v>66</v>
      </c>
      <c r="B45" s="160" t="s">
        <v>726</v>
      </c>
      <c r="C45" s="163">
        <v>0</v>
      </c>
      <c r="D45" s="163">
        <v>6.9627999999999997</v>
      </c>
      <c r="E45" s="163">
        <v>-14.404</v>
      </c>
      <c r="F45" s="163">
        <v>7.3235999999999999</v>
      </c>
      <c r="G45" s="163">
        <v>13.615</v>
      </c>
      <c r="H45" s="163">
        <v>0</v>
      </c>
      <c r="I45" s="163">
        <v>26.655999999999999</v>
      </c>
      <c r="J45" s="164"/>
      <c r="K45" s="163">
        <v>16.596</v>
      </c>
      <c r="L45" s="163">
        <v>6.7407000000000004</v>
      </c>
      <c r="M45" s="163">
        <v>9.9192</v>
      </c>
      <c r="N45" s="163">
        <v>-15.539</v>
      </c>
      <c r="O45" s="163">
        <v>-28.6</v>
      </c>
      <c r="P45" s="163">
        <v>4.4000000000000004</v>
      </c>
      <c r="Q45" s="163">
        <v>1.6559999999999999</v>
      </c>
      <c r="R45" s="163">
        <v>-22</v>
      </c>
      <c r="S45" s="163">
        <v>2.3805999999999998</v>
      </c>
      <c r="T45" s="163">
        <v>15.852</v>
      </c>
      <c r="U45" s="163">
        <v>5.4438000000000004</v>
      </c>
      <c r="V45" s="163">
        <v>5.1326999999999998</v>
      </c>
      <c r="W45" s="163">
        <v>9.1915999999999993</v>
      </c>
      <c r="X45" s="163">
        <v>0</v>
      </c>
      <c r="Y45" s="163">
        <v>0.64229999999999998</v>
      </c>
      <c r="Z45" s="163">
        <v>2.2522000000000002</v>
      </c>
      <c r="AA45" s="164"/>
      <c r="AB45" s="163">
        <v>-0.36180000000000001</v>
      </c>
      <c r="AC45" s="163">
        <v>0.26700000000000002</v>
      </c>
      <c r="AD45" s="163">
        <v>0.38100000000000001</v>
      </c>
      <c r="AE45" s="163">
        <v>1.36</v>
      </c>
      <c r="AF45" s="163">
        <v>-4.4400000000000004</v>
      </c>
      <c r="AG45" s="163">
        <v>-6.6</v>
      </c>
      <c r="AH45" s="163">
        <v>-0.29199999999999998</v>
      </c>
      <c r="AI45" s="163">
        <v>0.23400000000000001</v>
      </c>
      <c r="AJ45" s="163">
        <v>-16.329000000000001</v>
      </c>
      <c r="AK45" s="163">
        <v>-16.568999999999999</v>
      </c>
      <c r="AL45" s="163">
        <v>-10</v>
      </c>
      <c r="AM45" s="163">
        <v>-10.6</v>
      </c>
      <c r="AN45" s="163">
        <v>-10.539</v>
      </c>
      <c r="AO45" s="163">
        <v>4.3421000000000003</v>
      </c>
      <c r="AP45" s="163">
        <v>3.5026999999999999</v>
      </c>
      <c r="AQ45" s="163">
        <v>23.105</v>
      </c>
      <c r="AR45" s="163">
        <v>28.138999999999999</v>
      </c>
      <c r="AS45" s="163">
        <v>-16.359000000000002</v>
      </c>
      <c r="AT45" s="163">
        <v>-3.2149999999999999</v>
      </c>
      <c r="AU45" s="163">
        <v>-32.259</v>
      </c>
      <c r="AV45" s="163">
        <v>-0.3745</v>
      </c>
      <c r="AW45" s="163">
        <v>-0.1384</v>
      </c>
      <c r="AX45" s="163">
        <v>-17.815999999999999</v>
      </c>
      <c r="AY45" s="163">
        <v>-16.074999999999999</v>
      </c>
      <c r="AZ45" s="163">
        <v>5.9305000000000003</v>
      </c>
      <c r="BA45" s="163">
        <v>29.946999999999999</v>
      </c>
      <c r="BB45" s="163">
        <v>30.681999999999999</v>
      </c>
      <c r="BC45" s="163">
        <v>3.6587999999999998</v>
      </c>
      <c r="BD45" s="163">
        <v>-4.7999000000000001</v>
      </c>
      <c r="BE45" s="163">
        <v>-4.7999000000000001</v>
      </c>
      <c r="BF45" s="163">
        <v>-25.573</v>
      </c>
      <c r="BG45" s="163">
        <v>0</v>
      </c>
      <c r="BH45" s="163">
        <v>-3.1979000000000002</v>
      </c>
      <c r="BI45" s="163">
        <v>1.3141</v>
      </c>
      <c r="BJ45" s="163">
        <v>6.4504000000000001</v>
      </c>
      <c r="BK45" s="163">
        <v>0</v>
      </c>
      <c r="BL45" s="163">
        <v>2.2925</v>
      </c>
      <c r="BM45" s="163">
        <v>1.8824000000000001</v>
      </c>
      <c r="BN45" s="163">
        <v>-137.47</v>
      </c>
      <c r="BO45" s="163">
        <v>72.236999999999995</v>
      </c>
      <c r="BP45" s="163">
        <v>72.206000000000003</v>
      </c>
      <c r="BQ45" s="163">
        <v>-50.719000000000001</v>
      </c>
      <c r="BR45" s="163">
        <v>-152</v>
      </c>
      <c r="BS45" s="163">
        <v>-9.1669</v>
      </c>
      <c r="BT45" s="164"/>
      <c r="BU45" s="164"/>
      <c r="BV45" s="163">
        <v>22.672999999999998</v>
      </c>
      <c r="BW45" s="163">
        <v>9.64</v>
      </c>
      <c r="BX45" s="163">
        <v>7.57</v>
      </c>
      <c r="BY45" s="163">
        <v>-5.0598999999999998</v>
      </c>
      <c r="BZ45" s="163">
        <v>8.4700000000000006</v>
      </c>
      <c r="CA45" s="163">
        <v>-14.061</v>
      </c>
      <c r="CB45" s="163">
        <v>-13.927</v>
      </c>
      <c r="CC45" s="163">
        <v>21.725999999999999</v>
      </c>
      <c r="CD45" s="163">
        <v>20.204000000000001</v>
      </c>
      <c r="CE45" s="163">
        <v>-1.9823999999999999</v>
      </c>
      <c r="CF45" s="163">
        <v>-36.121000000000002</v>
      </c>
      <c r="CG45" s="163">
        <v>-36.35</v>
      </c>
      <c r="CH45" s="163">
        <v>6.4076000000000004</v>
      </c>
      <c r="CI45" s="163">
        <v>9.7888999999999999</v>
      </c>
      <c r="CJ45" s="163">
        <v>2.88</v>
      </c>
      <c r="CK45" s="163">
        <v>6.4119999999999999</v>
      </c>
      <c r="CL45" s="163">
        <v>62.4</v>
      </c>
      <c r="CM45" s="163">
        <v>-17.100000000000001</v>
      </c>
      <c r="CN45" s="163">
        <v>-3.7599</v>
      </c>
      <c r="CO45" s="163">
        <v>32.884</v>
      </c>
      <c r="CP45" s="163">
        <v>33.26</v>
      </c>
      <c r="CQ45" s="163">
        <v>32.055</v>
      </c>
      <c r="CR45" s="163">
        <v>76.519000000000005</v>
      </c>
      <c r="CS45" s="163">
        <v>76.480999999999995</v>
      </c>
      <c r="CT45" s="163">
        <v>-11.56</v>
      </c>
      <c r="CU45" s="163">
        <v>-78.033000000000001</v>
      </c>
      <c r="CV45" s="163">
        <v>0.3841</v>
      </c>
      <c r="CW45" s="163">
        <v>3.6997</v>
      </c>
      <c r="CX45" s="163">
        <v>31.03</v>
      </c>
      <c r="CY45" s="163">
        <v>22.719000000000001</v>
      </c>
      <c r="CZ45" s="163">
        <v>18.286000000000001</v>
      </c>
      <c r="DA45" s="163">
        <v>18.167000000000002</v>
      </c>
      <c r="DB45" s="163">
        <v>-10.558999999999999</v>
      </c>
      <c r="DC45" s="163">
        <v>25.512</v>
      </c>
      <c r="DD45" s="163">
        <v>-10.865</v>
      </c>
      <c r="DE45" s="163">
        <v>-10.631</v>
      </c>
      <c r="DF45" s="163">
        <v>50.722999999999999</v>
      </c>
      <c r="DG45" s="163">
        <v>1.47E-2</v>
      </c>
      <c r="DH45" s="163">
        <v>-5.3103999999999996</v>
      </c>
      <c r="DI45" s="163">
        <v>-5.6999000000000004</v>
      </c>
      <c r="DJ45" s="163">
        <v>-4.5</v>
      </c>
      <c r="DK45" s="163">
        <v>-5.8178000000000001</v>
      </c>
      <c r="DL45" s="163">
        <v>10.103999999999999</v>
      </c>
      <c r="DM45" s="163">
        <v>53.154000000000003</v>
      </c>
      <c r="DN45" s="163">
        <v>20.23</v>
      </c>
      <c r="DO45" s="163">
        <v>10.75</v>
      </c>
      <c r="DP45" s="163">
        <v>-5.15</v>
      </c>
      <c r="DQ45" s="163">
        <v>7.641</v>
      </c>
      <c r="DR45" s="163">
        <v>-48.747</v>
      </c>
      <c r="DS45" s="163">
        <v>0.14000000000000001</v>
      </c>
      <c r="DT45" s="163">
        <v>0.13</v>
      </c>
      <c r="DU45" s="163">
        <v>20.350000000000001</v>
      </c>
      <c r="DV45" s="163">
        <v>-1.27</v>
      </c>
      <c r="DW45" s="163">
        <v>-46.509</v>
      </c>
      <c r="DX45" s="163">
        <v>-23.09</v>
      </c>
      <c r="DY45" s="163">
        <v>-41.421999999999997</v>
      </c>
      <c r="DZ45" s="163">
        <v>-40.081000000000003</v>
      </c>
      <c r="EA45" s="163">
        <v>15.465999999999999</v>
      </c>
      <c r="EB45" s="163">
        <v>-2.5099</v>
      </c>
      <c r="EC45" s="163">
        <v>-14.047000000000001</v>
      </c>
      <c r="ED45" s="163">
        <v>-14.231</v>
      </c>
      <c r="EE45" s="163">
        <v>-23.122</v>
      </c>
      <c r="EF45" s="163">
        <v>-36.17</v>
      </c>
      <c r="EG45" s="163">
        <v>-14.502000000000001</v>
      </c>
      <c r="EH45" s="163">
        <v>-20.686</v>
      </c>
      <c r="EI45" s="163">
        <v>-16.331</v>
      </c>
      <c r="EJ45" s="163">
        <v>0</v>
      </c>
      <c r="EK45" s="163">
        <v>-6.6567999999999996</v>
      </c>
      <c r="EL45" s="163">
        <v>-5.8930999999999996</v>
      </c>
      <c r="EM45" s="163">
        <v>27.776</v>
      </c>
      <c r="EN45" s="163">
        <v>-1.5199</v>
      </c>
      <c r="EO45" s="163">
        <v>-2.2683</v>
      </c>
      <c r="EP45" s="163">
        <v>-36.868000000000002</v>
      </c>
      <c r="EQ45" s="163">
        <v>-26.6</v>
      </c>
      <c r="ER45" s="163">
        <v>-26.437999999999999</v>
      </c>
      <c r="ES45" s="163">
        <v>26.234999999999999</v>
      </c>
      <c r="ET45" s="163">
        <v>26.809000000000001</v>
      </c>
      <c r="EU45" s="163">
        <v>-4.7599</v>
      </c>
      <c r="EV45" s="163">
        <v>-0.1</v>
      </c>
      <c r="EW45" s="163">
        <v>4.7824</v>
      </c>
      <c r="EX45" s="163">
        <v>-0.77059999999999995</v>
      </c>
      <c r="EY45" s="163">
        <v>-9.7161000000000008</v>
      </c>
      <c r="EZ45" s="163">
        <v>-9.6882000000000001</v>
      </c>
      <c r="FA45" s="163">
        <v>7.1548999999999996</v>
      </c>
      <c r="FB45" s="163">
        <v>25.03</v>
      </c>
      <c r="FC45" s="163">
        <v>-31.216999999999999</v>
      </c>
      <c r="FD45" s="163">
        <v>5.6830999999999996</v>
      </c>
      <c r="FE45" s="163">
        <v>0</v>
      </c>
      <c r="FF45" s="163">
        <v>0</v>
      </c>
      <c r="FG45" s="163">
        <v>0</v>
      </c>
      <c r="FH45" s="163">
        <v>2.4346999999999999</v>
      </c>
      <c r="FI45" s="163">
        <v>1.6326000000000001</v>
      </c>
      <c r="FJ45" s="163">
        <v>1.0046999999999999</v>
      </c>
      <c r="FK45" s="163">
        <v>1.0046999999999999</v>
      </c>
      <c r="FL45" s="163">
        <v>22.940999999999999</v>
      </c>
      <c r="FM45" s="163">
        <v>22.873999999999999</v>
      </c>
      <c r="FN45" s="163">
        <v>22.809000000000001</v>
      </c>
      <c r="FO45" s="163">
        <v>26.87</v>
      </c>
      <c r="FP45" s="163">
        <v>35.688000000000002</v>
      </c>
      <c r="FQ45" s="163">
        <v>14.853999999999999</v>
      </c>
      <c r="FR45" s="163">
        <v>-12.749000000000001</v>
      </c>
      <c r="FS45" s="163">
        <v>-1.7152000000000001</v>
      </c>
      <c r="FT45" s="163">
        <v>0.3866</v>
      </c>
      <c r="FU45" s="163">
        <v>0.9</v>
      </c>
      <c r="FV45" s="163">
        <v>1.91</v>
      </c>
      <c r="FW45" s="163">
        <v>-16.440000000000001</v>
      </c>
      <c r="FX45" s="163">
        <v>1.8085</v>
      </c>
      <c r="FY45" s="163">
        <v>7.2179000000000002</v>
      </c>
      <c r="FZ45" s="163">
        <v>-9.2999999999999999E-2</v>
      </c>
      <c r="GA45" s="163">
        <v>1.7951999999999999</v>
      </c>
      <c r="GB45" s="163">
        <v>26.79</v>
      </c>
      <c r="GC45" s="163">
        <v>-37.880000000000003</v>
      </c>
      <c r="GD45" s="163">
        <v>-26.292000000000002</v>
      </c>
      <c r="GE45" s="163">
        <v>-2.8498999999999999</v>
      </c>
      <c r="GF45" s="163">
        <v>22.454000000000001</v>
      </c>
      <c r="GG45" s="163">
        <v>-0.1</v>
      </c>
      <c r="GH45" s="163">
        <v>23.724</v>
      </c>
      <c r="GI45" s="163">
        <v>6.9545000000000003</v>
      </c>
      <c r="GJ45" s="163">
        <v>-7.3785999999999996</v>
      </c>
      <c r="GK45" s="163">
        <v>2.95</v>
      </c>
      <c r="GL45" s="163">
        <v>6.8199999999999997E-2</v>
      </c>
      <c r="GM45" s="164"/>
      <c r="GN45" s="163">
        <v>-11.180999999999999</v>
      </c>
      <c r="GO45" s="163">
        <v>-10.747999999999999</v>
      </c>
      <c r="GP45" s="163">
        <v>7.9705000000000004</v>
      </c>
      <c r="GQ45" s="163">
        <v>-29.914999999999999</v>
      </c>
      <c r="GR45" s="163">
        <v>-11.111000000000001</v>
      </c>
      <c r="GS45" s="163">
        <v>-12.042</v>
      </c>
      <c r="GT45" s="163">
        <v>143.28</v>
      </c>
      <c r="GU45" s="163">
        <v>-5.9347000000000003</v>
      </c>
      <c r="GV45" s="163">
        <v>-9.2607999999999997</v>
      </c>
      <c r="GW45" s="163">
        <v>-7.3720999999999997</v>
      </c>
      <c r="GX45" s="163">
        <v>3.4762</v>
      </c>
      <c r="GY45" s="163">
        <v>9.4869000000000003</v>
      </c>
      <c r="GZ45" s="163">
        <v>9.6447000000000003</v>
      </c>
      <c r="HA45" s="163">
        <v>3</v>
      </c>
      <c r="HB45" s="163">
        <v>2.5905</v>
      </c>
      <c r="HC45" s="163">
        <v>5.5659999999999998</v>
      </c>
      <c r="HD45" s="163">
        <v>13.409000000000001</v>
      </c>
      <c r="HE45" s="163">
        <v>-7.0582000000000003</v>
      </c>
      <c r="HF45" s="163">
        <v>-29.045999999999999</v>
      </c>
      <c r="HG45" s="163">
        <v>55.264000000000003</v>
      </c>
      <c r="HH45" s="163">
        <v>95.992000000000004</v>
      </c>
      <c r="HI45" s="163">
        <v>17.818999999999999</v>
      </c>
      <c r="HJ45" s="163">
        <v>18.204999999999998</v>
      </c>
      <c r="HK45" s="163">
        <v>-8.5612999999999992</v>
      </c>
      <c r="HL45" s="163">
        <v>-9.7558000000000007</v>
      </c>
      <c r="HM45" s="163">
        <v>-10.92</v>
      </c>
      <c r="HN45" s="163">
        <v>-11.728</v>
      </c>
      <c r="HO45" s="163">
        <v>22.637</v>
      </c>
      <c r="HP45" s="163">
        <v>21.795000000000002</v>
      </c>
      <c r="HQ45" s="163">
        <v>-12.05</v>
      </c>
      <c r="HR45" s="163">
        <v>-11.446</v>
      </c>
      <c r="HS45" s="163">
        <v>-11.853999999999999</v>
      </c>
      <c r="HT45" s="163">
        <v>-12.302</v>
      </c>
      <c r="HU45" s="163">
        <v>4.6900000000000004</v>
      </c>
      <c r="HV45" s="163">
        <v>4.6100000000000003</v>
      </c>
      <c r="HW45" s="163">
        <v>-24.5</v>
      </c>
      <c r="HX45" s="163">
        <v>-24.5</v>
      </c>
      <c r="HY45" s="163">
        <v>2.8134000000000001</v>
      </c>
      <c r="HZ45" s="163">
        <v>-4.1599000000000004</v>
      </c>
      <c r="IA45" s="163">
        <v>34.604999999999997</v>
      </c>
      <c r="IB45" s="163">
        <v>20.988</v>
      </c>
      <c r="IC45" s="163">
        <v>21.042999999999999</v>
      </c>
      <c r="ID45" s="163">
        <v>-17</v>
      </c>
      <c r="IE45" s="163">
        <v>-28.2</v>
      </c>
      <c r="IF45" s="163">
        <v>-1.6</v>
      </c>
      <c r="IG45" s="163">
        <v>-2.2999000000000001</v>
      </c>
      <c r="IH45" s="163">
        <v>-17.431000000000001</v>
      </c>
      <c r="II45" s="163">
        <v>-17.609000000000002</v>
      </c>
      <c r="IJ45" s="163">
        <v>-147.88</v>
      </c>
      <c r="IK45" s="163">
        <v>14.268000000000001</v>
      </c>
      <c r="IL45" s="163">
        <v>-250.44</v>
      </c>
      <c r="IM45" s="163">
        <v>15.186999999999999</v>
      </c>
      <c r="IN45" s="163">
        <v>294.18</v>
      </c>
      <c r="IO45" s="163">
        <v>94.138000000000005</v>
      </c>
      <c r="IP45" s="163">
        <v>56.948</v>
      </c>
      <c r="IQ45" s="163">
        <v>124.35</v>
      </c>
      <c r="IR45" s="163">
        <v>62.612000000000002</v>
      </c>
      <c r="IS45" s="163">
        <v>39.412999999999997</v>
      </c>
      <c r="IT45" s="163">
        <v>29.152999999999999</v>
      </c>
      <c r="IU45" s="163">
        <v>29.667000000000002</v>
      </c>
      <c r="IV45" s="163">
        <v>-12.43</v>
      </c>
      <c r="IW45" s="163">
        <v>216.02</v>
      </c>
      <c r="IX45" s="163">
        <v>-156.66</v>
      </c>
      <c r="IY45" s="163">
        <v>80.290000000000006</v>
      </c>
      <c r="IZ45" s="163">
        <v>-59.375999999999998</v>
      </c>
      <c r="JA45" s="163">
        <v>-0.70189999999999997</v>
      </c>
      <c r="JB45" s="163">
        <v>8.8796999999999997</v>
      </c>
      <c r="JC45" s="163">
        <v>-9.3598999999999997</v>
      </c>
      <c r="JD45" s="163">
        <v>-2.3489</v>
      </c>
      <c r="JE45" s="163">
        <v>-2.3410000000000002</v>
      </c>
      <c r="JF45" s="163">
        <v>5.1999000000000004</v>
      </c>
      <c r="JG45" s="163">
        <v>0.48</v>
      </c>
      <c r="JH45" s="163">
        <v>-6.5754000000000001</v>
      </c>
      <c r="JI45" s="163">
        <v>-6.2667999999999999</v>
      </c>
      <c r="JJ45" s="163">
        <v>9.4345999999999997</v>
      </c>
      <c r="JK45" s="163">
        <v>-6.4744000000000002</v>
      </c>
      <c r="JL45" s="163">
        <v>3.5998999999999999</v>
      </c>
      <c r="JM45" s="163">
        <v>1.1418999999999999</v>
      </c>
      <c r="JN45" s="163">
        <v>-0.371</v>
      </c>
      <c r="JO45" s="163">
        <v>0</v>
      </c>
      <c r="JP45" s="163">
        <v>0</v>
      </c>
      <c r="JQ45" s="163">
        <v>2.9538000000000002</v>
      </c>
      <c r="JR45" s="163">
        <v>3.6556000000000002</v>
      </c>
      <c r="JS45" s="163">
        <v>3.9580000000000002</v>
      </c>
      <c r="JT45" s="164"/>
      <c r="JU45" s="163">
        <v>13.898999999999999</v>
      </c>
      <c r="JV45" s="163">
        <v>9.3103999999999996</v>
      </c>
      <c r="JW45" s="163">
        <v>0.3</v>
      </c>
      <c r="JX45" s="163">
        <v>0.37</v>
      </c>
      <c r="JY45" s="163">
        <v>0</v>
      </c>
      <c r="JZ45" s="163">
        <v>-17.588000000000001</v>
      </c>
      <c r="KA45" s="163">
        <v>-21.062999999999999</v>
      </c>
      <c r="KB45" s="163">
        <v>2.0169999999999999</v>
      </c>
      <c r="KC45" s="163">
        <v>12.423999999999999</v>
      </c>
      <c r="KD45" s="163">
        <v>-15.335000000000001</v>
      </c>
      <c r="KE45" s="163">
        <v>1.5168999999999999</v>
      </c>
      <c r="KF45" s="163">
        <v>-15.398999999999999</v>
      </c>
      <c r="KG45" s="163">
        <v>-1.3998999999999999</v>
      </c>
      <c r="KH45" s="163">
        <v>3.0863</v>
      </c>
      <c r="KI45" s="163">
        <v>-111.2</v>
      </c>
    </row>
    <row r="46" spans="1:295" ht="18" customHeight="1" x14ac:dyDescent="0.25">
      <c r="A46" s="160" t="s">
        <v>66</v>
      </c>
      <c r="B46" s="160" t="s">
        <v>727</v>
      </c>
      <c r="C46" s="163">
        <v>0</v>
      </c>
      <c r="D46" s="163">
        <v>4.2670000000000003</v>
      </c>
      <c r="E46" s="163">
        <v>-9.3036999999999992</v>
      </c>
      <c r="F46" s="163">
        <v>10.904999999999999</v>
      </c>
      <c r="G46" s="163">
        <v>11.176</v>
      </c>
      <c r="H46" s="163">
        <v>0</v>
      </c>
      <c r="I46" s="163">
        <v>21.952999999999999</v>
      </c>
      <c r="J46" s="164"/>
      <c r="K46" s="163">
        <v>19.55</v>
      </c>
      <c r="L46" s="163">
        <v>8.2876999999999992</v>
      </c>
      <c r="M46" s="163">
        <v>11.318</v>
      </c>
      <c r="N46" s="163">
        <v>-19.978999999999999</v>
      </c>
      <c r="O46" s="163">
        <v>-28.6</v>
      </c>
      <c r="P46" s="163">
        <v>6.5998999999999999</v>
      </c>
      <c r="Q46" s="163">
        <v>0</v>
      </c>
      <c r="R46" s="163">
        <v>-22</v>
      </c>
      <c r="S46" s="163">
        <v>2.5756000000000001</v>
      </c>
      <c r="T46" s="163">
        <v>1.4463999999999999</v>
      </c>
      <c r="U46" s="163">
        <v>6.8118999999999996</v>
      </c>
      <c r="V46" s="163">
        <v>6.8581000000000003</v>
      </c>
      <c r="W46" s="163">
        <v>12.173999999999999</v>
      </c>
      <c r="X46" s="163">
        <v>0</v>
      </c>
      <c r="Y46" s="163">
        <v>0.54759999999999998</v>
      </c>
      <c r="Z46" s="163">
        <v>2.0975000000000001</v>
      </c>
      <c r="AA46" s="164"/>
      <c r="AB46" s="163">
        <v>-0.49940000000000001</v>
      </c>
      <c r="AC46" s="163">
        <v>0.69899999999999995</v>
      </c>
      <c r="AD46" s="163">
        <v>0.70199999999999996</v>
      </c>
      <c r="AE46" s="163">
        <v>1.6379999999999999</v>
      </c>
      <c r="AF46" s="163">
        <v>0</v>
      </c>
      <c r="AG46" s="163">
        <v>-4.4000000000000004</v>
      </c>
      <c r="AH46" s="163">
        <v>-0.29199999999999998</v>
      </c>
      <c r="AI46" s="163">
        <v>0.23400000000000001</v>
      </c>
      <c r="AJ46" s="163">
        <v>-14.8</v>
      </c>
      <c r="AK46" s="163">
        <v>-14.77</v>
      </c>
      <c r="AL46" s="163">
        <v>-10</v>
      </c>
      <c r="AM46" s="163">
        <v>-10.449</v>
      </c>
      <c r="AN46" s="163">
        <v>-10.02</v>
      </c>
      <c r="AO46" s="163">
        <v>4.1117999999999997</v>
      </c>
      <c r="AP46" s="163">
        <v>3.8748</v>
      </c>
      <c r="AQ46" s="163">
        <v>18.933</v>
      </c>
      <c r="AR46" s="163">
        <v>22.998000000000001</v>
      </c>
      <c r="AS46" s="163">
        <v>-14.507</v>
      </c>
      <c r="AT46" s="163">
        <v>-2.5451999999999999</v>
      </c>
      <c r="AU46" s="163">
        <v>-31.774999999999999</v>
      </c>
      <c r="AV46" s="163">
        <v>1.7100000000000001E-2</v>
      </c>
      <c r="AW46" s="163">
        <v>0.41010000000000002</v>
      </c>
      <c r="AX46" s="163">
        <v>-18.754000000000001</v>
      </c>
      <c r="AY46" s="163">
        <v>-16.343</v>
      </c>
      <c r="AZ46" s="163">
        <v>5.1414</v>
      </c>
      <c r="BA46" s="163">
        <v>26.538</v>
      </c>
      <c r="BB46" s="163">
        <v>43.76</v>
      </c>
      <c r="BC46" s="163">
        <v>-0.50339999999999996</v>
      </c>
      <c r="BD46" s="163">
        <v>-3.1999</v>
      </c>
      <c r="BE46" s="163">
        <v>-3.0998999999999999</v>
      </c>
      <c r="BF46" s="163">
        <v>-22.858000000000001</v>
      </c>
      <c r="BG46" s="163">
        <v>0</v>
      </c>
      <c r="BH46" s="163">
        <v>-3.1145999999999998</v>
      </c>
      <c r="BI46" s="163">
        <v>1.3141</v>
      </c>
      <c r="BJ46" s="163">
        <v>8.9442000000000004</v>
      </c>
      <c r="BK46" s="163">
        <v>0</v>
      </c>
      <c r="BL46" s="163">
        <v>2.8349000000000002</v>
      </c>
      <c r="BM46" s="163">
        <v>2.0350999999999999</v>
      </c>
      <c r="BN46" s="163">
        <v>-110.93</v>
      </c>
      <c r="BO46" s="163">
        <v>72.542000000000002</v>
      </c>
      <c r="BP46" s="163">
        <v>72.756</v>
      </c>
      <c r="BQ46" s="163">
        <v>-61.499000000000002</v>
      </c>
      <c r="BR46" s="163">
        <v>-129.36000000000001</v>
      </c>
      <c r="BS46" s="163">
        <v>-9.1669</v>
      </c>
      <c r="BT46" s="164"/>
      <c r="BU46" s="164"/>
      <c r="BV46" s="163">
        <v>29.298999999999999</v>
      </c>
      <c r="BW46" s="163">
        <v>11.14</v>
      </c>
      <c r="BX46" s="163">
        <v>9.34</v>
      </c>
      <c r="BY46" s="163">
        <v>-2.23</v>
      </c>
      <c r="BZ46" s="163">
        <v>11.72</v>
      </c>
      <c r="CA46" s="163">
        <v>-17.544</v>
      </c>
      <c r="CB46" s="163">
        <v>-17.544</v>
      </c>
      <c r="CC46" s="163">
        <v>23.372</v>
      </c>
      <c r="CD46" s="163">
        <v>22.117999999999999</v>
      </c>
      <c r="CE46" s="163">
        <v>-3.0727000000000002</v>
      </c>
      <c r="CF46" s="163">
        <v>-36.43</v>
      </c>
      <c r="CG46" s="163">
        <v>-36.393999999999998</v>
      </c>
      <c r="CH46" s="163">
        <v>8.8813999999999993</v>
      </c>
      <c r="CI46" s="163">
        <v>8.4892000000000003</v>
      </c>
      <c r="CJ46" s="163">
        <v>2.88</v>
      </c>
      <c r="CK46" s="163">
        <v>6.4119999999999999</v>
      </c>
      <c r="CL46" s="163">
        <v>64.698999999999998</v>
      </c>
      <c r="CM46" s="163">
        <v>-15</v>
      </c>
      <c r="CN46" s="163">
        <v>-3.8698999999999999</v>
      </c>
      <c r="CO46" s="163">
        <v>36.494999999999997</v>
      </c>
      <c r="CP46" s="163">
        <v>35.948</v>
      </c>
      <c r="CQ46" s="163">
        <v>35.514000000000003</v>
      </c>
      <c r="CR46" s="163">
        <v>71.328000000000003</v>
      </c>
      <c r="CS46" s="163">
        <v>72.013000000000005</v>
      </c>
      <c r="CT46" s="163">
        <v>-19.559999999999999</v>
      </c>
      <c r="CU46" s="163">
        <v>-75.176000000000002</v>
      </c>
      <c r="CV46" s="163">
        <v>0.82840000000000003</v>
      </c>
      <c r="CW46" s="163">
        <v>3.7561</v>
      </c>
      <c r="CX46" s="163">
        <v>30.84</v>
      </c>
      <c r="CY46" s="163">
        <v>23.75</v>
      </c>
      <c r="CZ46" s="163">
        <v>18.286000000000001</v>
      </c>
      <c r="DA46" s="163">
        <v>18.167000000000002</v>
      </c>
      <c r="DB46" s="163">
        <v>-10.38</v>
      </c>
      <c r="DC46" s="163">
        <v>25.512</v>
      </c>
      <c r="DD46" s="163">
        <v>-9.4674999999999994</v>
      </c>
      <c r="DE46" s="163">
        <v>-9.2390000000000008</v>
      </c>
      <c r="DF46" s="163">
        <v>48.094999999999999</v>
      </c>
      <c r="DG46" s="163">
        <v>1.44E-2</v>
      </c>
      <c r="DH46" s="163">
        <v>-5.2074999999999996</v>
      </c>
      <c r="DI46" s="163">
        <v>-8.1</v>
      </c>
      <c r="DJ46" s="163">
        <v>-7.5998999999999999</v>
      </c>
      <c r="DK46" s="163">
        <v>-5.6066000000000003</v>
      </c>
      <c r="DL46" s="163">
        <v>9.9171999999999993</v>
      </c>
      <c r="DM46" s="163">
        <v>52.523000000000003</v>
      </c>
      <c r="DN46" s="163">
        <v>20.23</v>
      </c>
      <c r="DO46" s="163">
        <v>10.7</v>
      </c>
      <c r="DP46" s="163">
        <v>-5.08</v>
      </c>
      <c r="DQ46" s="163">
        <v>8.1270000000000007</v>
      </c>
      <c r="DR46" s="163">
        <v>-48.747</v>
      </c>
      <c r="DS46" s="163">
        <v>0.37</v>
      </c>
      <c r="DT46" s="163">
        <v>0.35</v>
      </c>
      <c r="DU46" s="163">
        <v>21.11</v>
      </c>
      <c r="DV46" s="163">
        <v>-0.15</v>
      </c>
      <c r="DW46" s="163">
        <v>-41.654000000000003</v>
      </c>
      <c r="DX46" s="163">
        <v>-20.835999999999999</v>
      </c>
      <c r="DY46" s="163">
        <v>-42.884999999999998</v>
      </c>
      <c r="DZ46" s="163">
        <v>-42.09</v>
      </c>
      <c r="EA46" s="163">
        <v>20.891999999999999</v>
      </c>
      <c r="EB46" s="163">
        <v>2.6804999999999999</v>
      </c>
      <c r="EC46" s="163">
        <v>-9.548</v>
      </c>
      <c r="ED46" s="163">
        <v>-9.4763000000000002</v>
      </c>
      <c r="EE46" s="163">
        <v>-20.556000000000001</v>
      </c>
      <c r="EF46" s="163">
        <v>-35.716999999999999</v>
      </c>
      <c r="EG46" s="163">
        <v>-16.297000000000001</v>
      </c>
      <c r="EH46" s="163">
        <v>-1.8313999999999999</v>
      </c>
      <c r="EI46" s="163">
        <v>-27.677</v>
      </c>
      <c r="EJ46" s="163">
        <v>0</v>
      </c>
      <c r="EK46" s="163">
        <v>-6.5362</v>
      </c>
      <c r="EL46" s="163">
        <v>-5.9349999999999996</v>
      </c>
      <c r="EM46" s="163">
        <v>29.582000000000001</v>
      </c>
      <c r="EN46" s="163">
        <v>-5.1627999999999998</v>
      </c>
      <c r="EO46" s="163">
        <v>-5.5050999999999997</v>
      </c>
      <c r="EP46" s="163">
        <v>-35.332000000000001</v>
      </c>
      <c r="EQ46" s="163">
        <v>-26.687999999999999</v>
      </c>
      <c r="ER46" s="163">
        <v>-26.463999999999999</v>
      </c>
      <c r="ES46" s="163">
        <v>29.152000000000001</v>
      </c>
      <c r="ET46" s="163">
        <v>26.539000000000001</v>
      </c>
      <c r="EU46" s="163">
        <v>-5.7798999999999996</v>
      </c>
      <c r="EV46" s="163">
        <v>0.1</v>
      </c>
      <c r="EW46" s="163">
        <v>4.5697999999999999</v>
      </c>
      <c r="EX46" s="163">
        <v>-7.4433999999999996</v>
      </c>
      <c r="EY46" s="163">
        <v>-9.4616000000000007</v>
      </c>
      <c r="EZ46" s="163">
        <v>-9.3679000000000006</v>
      </c>
      <c r="FA46" s="163">
        <v>5.4482999999999997</v>
      </c>
      <c r="FB46" s="163">
        <v>26.632999999999999</v>
      </c>
      <c r="FC46" s="163">
        <v>-32.951999999999998</v>
      </c>
      <c r="FD46" s="163">
        <v>6.2263000000000002</v>
      </c>
      <c r="FE46" s="163">
        <v>0</v>
      </c>
      <c r="FF46" s="163">
        <v>0</v>
      </c>
      <c r="FG46" s="163">
        <v>0</v>
      </c>
      <c r="FH46" s="163">
        <v>2.1737000000000002</v>
      </c>
      <c r="FI46" s="163">
        <v>2.7507000000000001</v>
      </c>
      <c r="FJ46" s="163">
        <v>4.5213000000000001</v>
      </c>
      <c r="FK46" s="163">
        <v>4.6886999999999999</v>
      </c>
      <c r="FL46" s="163">
        <v>16.41</v>
      </c>
      <c r="FM46" s="163">
        <v>25.277000000000001</v>
      </c>
      <c r="FN46" s="163">
        <v>25.748999999999999</v>
      </c>
      <c r="FO46" s="163">
        <v>22.582999999999998</v>
      </c>
      <c r="FP46" s="163">
        <v>32.04</v>
      </c>
      <c r="FQ46" s="163">
        <v>17.521000000000001</v>
      </c>
      <c r="FR46" s="163">
        <v>-12.509</v>
      </c>
      <c r="FS46" s="163">
        <v>-1.7152000000000001</v>
      </c>
      <c r="FT46" s="163">
        <v>0.37830000000000003</v>
      </c>
      <c r="FU46" s="163">
        <v>1</v>
      </c>
      <c r="FV46" s="163">
        <v>1.88</v>
      </c>
      <c r="FW46" s="163">
        <v>-16.193000000000001</v>
      </c>
      <c r="FX46" s="163">
        <v>1.5873999999999999</v>
      </c>
      <c r="FY46" s="163">
        <v>6.9158999999999997</v>
      </c>
      <c r="FZ46" s="163">
        <v>0.64400000000000002</v>
      </c>
      <c r="GA46" s="163">
        <v>1.3468</v>
      </c>
      <c r="GB46" s="163">
        <v>26.888999999999999</v>
      </c>
      <c r="GC46" s="163">
        <v>-35.668999999999997</v>
      </c>
      <c r="GD46" s="163">
        <v>-25.074000000000002</v>
      </c>
      <c r="GE46" s="163">
        <v>-2.7199</v>
      </c>
      <c r="GF46" s="163">
        <v>22.995999999999999</v>
      </c>
      <c r="GG46" s="163">
        <v>-0.1</v>
      </c>
      <c r="GH46" s="163">
        <v>24.132000000000001</v>
      </c>
      <c r="GI46" s="163">
        <v>7.9795999999999996</v>
      </c>
      <c r="GJ46" s="163">
        <v>-8.6290999999999993</v>
      </c>
      <c r="GK46" s="163">
        <v>3.1806000000000001</v>
      </c>
      <c r="GL46" s="163">
        <v>6.8199999999999997E-2</v>
      </c>
      <c r="GM46" s="164"/>
      <c r="GN46" s="163">
        <v>-10.816000000000001</v>
      </c>
      <c r="GO46" s="163">
        <v>-11.051</v>
      </c>
      <c r="GP46" s="163">
        <v>8.2482000000000006</v>
      </c>
      <c r="GQ46" s="163">
        <v>-28.318000000000001</v>
      </c>
      <c r="GR46" s="163">
        <v>-17.077999999999999</v>
      </c>
      <c r="GS46" s="163">
        <v>-10.236000000000001</v>
      </c>
      <c r="GT46" s="163">
        <v>154.62</v>
      </c>
      <c r="GU46" s="163">
        <v>-5.0453999999999999</v>
      </c>
      <c r="GV46" s="163">
        <v>-7.8026999999999997</v>
      </c>
      <c r="GW46" s="163">
        <v>-7.8506999999999998</v>
      </c>
      <c r="GX46" s="163">
        <v>3.0554999999999999</v>
      </c>
      <c r="GY46" s="163">
        <v>10.365</v>
      </c>
      <c r="GZ46" s="163">
        <v>10.593999999999999</v>
      </c>
      <c r="HA46" s="163">
        <v>3</v>
      </c>
      <c r="HB46" s="163">
        <v>1.6531</v>
      </c>
      <c r="HC46" s="163">
        <v>3.2688999999999999</v>
      </c>
      <c r="HD46" s="163">
        <v>15.92</v>
      </c>
      <c r="HE46" s="163">
        <v>-12.045</v>
      </c>
      <c r="HF46" s="163">
        <v>-36.420999999999999</v>
      </c>
      <c r="HG46" s="163">
        <v>57.305</v>
      </c>
      <c r="HH46" s="163">
        <v>85.552000000000007</v>
      </c>
      <c r="HI46" s="163">
        <v>18.195</v>
      </c>
      <c r="HJ46" s="163">
        <v>18.484000000000002</v>
      </c>
      <c r="HK46" s="163">
        <v>-7.4833999999999996</v>
      </c>
      <c r="HL46" s="163">
        <v>-9.7045999999999992</v>
      </c>
      <c r="HM46" s="163">
        <v>-10.244999999999999</v>
      </c>
      <c r="HN46" s="163">
        <v>-11.46</v>
      </c>
      <c r="HO46" s="163">
        <v>22.637</v>
      </c>
      <c r="HP46" s="163">
        <v>21.795000000000002</v>
      </c>
      <c r="HQ46" s="163">
        <v>-13.401999999999999</v>
      </c>
      <c r="HR46" s="163">
        <v>-12.627000000000001</v>
      </c>
      <c r="HS46" s="163">
        <v>-11.691000000000001</v>
      </c>
      <c r="HT46" s="163">
        <v>-11.632</v>
      </c>
      <c r="HU46" s="163">
        <v>4.5598999999999998</v>
      </c>
      <c r="HV46" s="163">
        <v>4.57</v>
      </c>
      <c r="HW46" s="163">
        <v>-24.1</v>
      </c>
      <c r="HX46" s="163">
        <v>-24.7</v>
      </c>
      <c r="HY46" s="163">
        <v>2.8134000000000001</v>
      </c>
      <c r="HZ46" s="163">
        <v>-4.4000000000000004</v>
      </c>
      <c r="IA46" s="163">
        <v>25.527000000000001</v>
      </c>
      <c r="IB46" s="163">
        <v>18.521999999999998</v>
      </c>
      <c r="IC46" s="163">
        <v>18.18</v>
      </c>
      <c r="ID46" s="163">
        <v>-17.399000000000001</v>
      </c>
      <c r="IE46" s="163">
        <v>-28.6</v>
      </c>
      <c r="IF46" s="163">
        <v>0.2</v>
      </c>
      <c r="IG46" s="163">
        <v>-0.4</v>
      </c>
      <c r="IH46" s="163">
        <v>-17.759</v>
      </c>
      <c r="II46" s="163">
        <v>-17.5</v>
      </c>
      <c r="IJ46" s="163">
        <v>-135.55000000000001</v>
      </c>
      <c r="IK46" s="163">
        <v>35.805</v>
      </c>
      <c r="IL46" s="163">
        <v>-258.51</v>
      </c>
      <c r="IM46" s="163">
        <v>-0.27060000000000001</v>
      </c>
      <c r="IN46" s="163">
        <v>244.68</v>
      </c>
      <c r="IO46" s="163">
        <v>106.51</v>
      </c>
      <c r="IP46" s="163">
        <v>53.356999999999999</v>
      </c>
      <c r="IQ46" s="163">
        <v>108.41</v>
      </c>
      <c r="IR46" s="163">
        <v>71.387</v>
      </c>
      <c r="IS46" s="163">
        <v>46.491999999999997</v>
      </c>
      <c r="IT46" s="163">
        <v>26.657</v>
      </c>
      <c r="IU46" s="163">
        <v>28.408999999999999</v>
      </c>
      <c r="IV46" s="163">
        <v>-4.7609000000000004</v>
      </c>
      <c r="IW46" s="163">
        <v>220.06</v>
      </c>
      <c r="IX46" s="163">
        <v>-164.49</v>
      </c>
      <c r="IY46" s="163">
        <v>75.585999999999999</v>
      </c>
      <c r="IZ46" s="163">
        <v>-55.521999999999998</v>
      </c>
      <c r="JA46" s="163">
        <v>-0.84350000000000003</v>
      </c>
      <c r="JB46" s="163">
        <v>8.8796999999999997</v>
      </c>
      <c r="JC46" s="163">
        <v>-9.92</v>
      </c>
      <c r="JD46" s="163">
        <v>-2.3479999999999999</v>
      </c>
      <c r="JE46" s="163">
        <v>-2.3369</v>
      </c>
      <c r="JF46" s="163">
        <v>5.6798999999999999</v>
      </c>
      <c r="JG46" s="163">
        <v>0.48</v>
      </c>
      <c r="JH46" s="163">
        <v>-6.6859000000000002</v>
      </c>
      <c r="JI46" s="163">
        <v>-6.0624000000000002</v>
      </c>
      <c r="JJ46" s="163">
        <v>10.167</v>
      </c>
      <c r="JK46" s="163">
        <v>-6.7367999999999997</v>
      </c>
      <c r="JL46" s="163">
        <v>3.4</v>
      </c>
      <c r="JM46" s="163">
        <v>0.193</v>
      </c>
      <c r="JN46" s="163">
        <v>0.53600000000000003</v>
      </c>
      <c r="JO46" s="163">
        <v>0</v>
      </c>
      <c r="JP46" s="163">
        <v>0</v>
      </c>
      <c r="JQ46" s="163">
        <v>3.9874000000000001</v>
      </c>
      <c r="JR46" s="163">
        <v>3.4154</v>
      </c>
      <c r="JS46" s="163">
        <v>4.4351000000000003</v>
      </c>
      <c r="JT46" s="164"/>
      <c r="JU46" s="163">
        <v>14.199</v>
      </c>
      <c r="JV46" s="163">
        <v>8.4966000000000008</v>
      </c>
      <c r="JW46" s="163">
        <v>0.3</v>
      </c>
      <c r="JX46" s="163">
        <v>0.37</v>
      </c>
      <c r="JY46" s="163">
        <v>0</v>
      </c>
      <c r="JZ46" s="163">
        <v>-18.036000000000001</v>
      </c>
      <c r="KA46" s="163">
        <v>-20.67</v>
      </c>
      <c r="KB46" s="163">
        <v>1.4500999999999999</v>
      </c>
      <c r="KC46" s="163">
        <v>13.151</v>
      </c>
      <c r="KD46" s="163">
        <v>-14.464</v>
      </c>
      <c r="KE46" s="163">
        <v>0</v>
      </c>
      <c r="KF46" s="163">
        <v>-14.699</v>
      </c>
      <c r="KG46" s="163">
        <v>-1.6</v>
      </c>
      <c r="KH46" s="163">
        <v>-10.92</v>
      </c>
      <c r="KI46" s="163">
        <v>-93.518000000000001</v>
      </c>
    </row>
    <row r="47" spans="1:295" ht="18" customHeight="1" x14ac:dyDescent="0.25">
      <c r="A47" s="160" t="s">
        <v>66</v>
      </c>
      <c r="B47" s="160" t="s">
        <v>728</v>
      </c>
      <c r="C47" s="163">
        <v>0</v>
      </c>
      <c r="D47" s="163">
        <v>4.5396000000000001</v>
      </c>
      <c r="E47" s="163">
        <v>-9.6066000000000003</v>
      </c>
      <c r="F47" s="163">
        <v>7.4741999999999997</v>
      </c>
      <c r="G47" s="163">
        <v>11.038</v>
      </c>
      <c r="H47" s="163">
        <v>0</v>
      </c>
      <c r="I47" s="163">
        <v>21.423999999999999</v>
      </c>
      <c r="J47" s="164"/>
      <c r="K47" s="163">
        <v>20.111000000000001</v>
      </c>
      <c r="L47" s="163">
        <v>8.5997000000000003</v>
      </c>
      <c r="M47" s="163">
        <v>11.689</v>
      </c>
      <c r="N47" s="163">
        <v>-19.978999999999999</v>
      </c>
      <c r="O47" s="163">
        <v>-28.6</v>
      </c>
      <c r="P47" s="163">
        <v>4.4000000000000004</v>
      </c>
      <c r="Q47" s="163">
        <v>0.82799999999999996</v>
      </c>
      <c r="R47" s="163">
        <v>-22</v>
      </c>
      <c r="S47" s="163">
        <v>2.4152</v>
      </c>
      <c r="T47" s="163">
        <v>1.74</v>
      </c>
      <c r="U47" s="163">
        <v>6.8021000000000003</v>
      </c>
      <c r="V47" s="163">
        <v>6.9161999999999999</v>
      </c>
      <c r="W47" s="163">
        <v>12.18</v>
      </c>
      <c r="X47" s="163">
        <v>0</v>
      </c>
      <c r="Y47" s="163">
        <v>2.69E-2</v>
      </c>
      <c r="Z47" s="163">
        <v>2.0448</v>
      </c>
      <c r="AA47" s="164"/>
      <c r="AB47" s="163">
        <v>-0.439</v>
      </c>
      <c r="AC47" s="163">
        <v>0.59899999999999998</v>
      </c>
      <c r="AD47" s="163">
        <v>0.61899999999999999</v>
      </c>
      <c r="AE47" s="163">
        <v>1.6439999999999999</v>
      </c>
      <c r="AF47" s="163">
        <v>0</v>
      </c>
      <c r="AG47" s="163">
        <v>-4.4000000000000004</v>
      </c>
      <c r="AH47" s="163">
        <v>-0.29199999999999998</v>
      </c>
      <c r="AI47" s="163">
        <v>0.23400000000000001</v>
      </c>
      <c r="AJ47" s="163">
        <v>-14.199</v>
      </c>
      <c r="AK47" s="163">
        <v>-14.21</v>
      </c>
      <c r="AL47" s="163">
        <v>-10</v>
      </c>
      <c r="AM47" s="163">
        <v>-10.869</v>
      </c>
      <c r="AN47" s="163">
        <v>-10.85</v>
      </c>
      <c r="AO47" s="163">
        <v>5.0315000000000003</v>
      </c>
      <c r="AP47" s="163">
        <v>3.5708000000000002</v>
      </c>
      <c r="AQ47" s="163">
        <v>18.364999999999998</v>
      </c>
      <c r="AR47" s="163">
        <v>21.785</v>
      </c>
      <c r="AS47" s="163">
        <v>-13.744</v>
      </c>
      <c r="AT47" s="163">
        <v>-2.5451999999999999</v>
      </c>
      <c r="AU47" s="163">
        <v>-31.774999999999999</v>
      </c>
      <c r="AV47" s="163">
        <v>-4.99E-2</v>
      </c>
      <c r="AW47" s="163">
        <v>-0.20910000000000001</v>
      </c>
      <c r="AX47" s="163">
        <v>-19.021999999999998</v>
      </c>
      <c r="AY47" s="163">
        <v>-16.61</v>
      </c>
      <c r="AZ47" s="163">
        <v>4.7468000000000004</v>
      </c>
      <c r="BA47" s="163">
        <v>24.812999999999999</v>
      </c>
      <c r="BB47" s="163">
        <v>44.871000000000002</v>
      </c>
      <c r="BC47" s="163">
        <v>-0.4718</v>
      </c>
      <c r="BD47" s="163">
        <v>-3.1999</v>
      </c>
      <c r="BE47" s="163">
        <v>-3.1999</v>
      </c>
      <c r="BF47" s="163">
        <v>-21.547999999999998</v>
      </c>
      <c r="BG47" s="163">
        <v>0</v>
      </c>
      <c r="BH47" s="163">
        <v>-3.1233</v>
      </c>
      <c r="BI47" s="163">
        <v>1.3141</v>
      </c>
      <c r="BJ47" s="163">
        <v>9.1966999999999999</v>
      </c>
      <c r="BK47" s="163">
        <v>5.6871</v>
      </c>
      <c r="BL47" s="163">
        <v>2.5863999999999998</v>
      </c>
      <c r="BM47" s="163">
        <v>1.7604</v>
      </c>
      <c r="BN47" s="163">
        <v>-107.57</v>
      </c>
      <c r="BO47" s="163">
        <v>70.863</v>
      </c>
      <c r="BP47" s="163">
        <v>71.686999999999998</v>
      </c>
      <c r="BQ47" s="163">
        <v>-63.210999999999999</v>
      </c>
      <c r="BR47" s="163">
        <v>-125.23</v>
      </c>
      <c r="BS47" s="163">
        <v>-9.1669</v>
      </c>
      <c r="BT47" s="164"/>
      <c r="BU47" s="164"/>
      <c r="BV47" s="163">
        <v>29.298999999999999</v>
      </c>
      <c r="BW47" s="163">
        <v>10.88</v>
      </c>
      <c r="BX47" s="163">
        <v>9.2898999999999994</v>
      </c>
      <c r="BY47" s="163">
        <v>-2.44</v>
      </c>
      <c r="BZ47" s="163">
        <v>10.8</v>
      </c>
      <c r="CA47" s="163">
        <v>-17.544</v>
      </c>
      <c r="CB47" s="163">
        <v>-17.41</v>
      </c>
      <c r="CC47" s="163">
        <v>24.143000000000001</v>
      </c>
      <c r="CD47" s="163">
        <v>22.637</v>
      </c>
      <c r="CE47" s="163">
        <v>-2.9609999999999999</v>
      </c>
      <c r="CF47" s="163">
        <v>-35.262</v>
      </c>
      <c r="CG47" s="163">
        <v>-35.201999999999998</v>
      </c>
      <c r="CH47" s="163">
        <v>9.0307999999999993</v>
      </c>
      <c r="CI47" s="163">
        <v>8.6255000000000006</v>
      </c>
      <c r="CJ47" s="163">
        <v>2.88</v>
      </c>
      <c r="CK47" s="163">
        <v>6.4119999999999999</v>
      </c>
      <c r="CL47" s="163">
        <v>65.900000000000006</v>
      </c>
      <c r="CM47" s="163">
        <v>-17.100000000000001</v>
      </c>
      <c r="CN47" s="163">
        <v>-3.7599</v>
      </c>
      <c r="CO47" s="163">
        <v>37.155000000000001</v>
      </c>
      <c r="CP47" s="163">
        <v>37.075000000000003</v>
      </c>
      <c r="CQ47" s="163">
        <v>35.701999999999998</v>
      </c>
      <c r="CR47" s="163">
        <v>70.852000000000004</v>
      </c>
      <c r="CS47" s="163">
        <v>71.284999999999997</v>
      </c>
      <c r="CT47" s="163">
        <v>-19.599</v>
      </c>
      <c r="CU47" s="163">
        <v>-74.372</v>
      </c>
      <c r="CV47" s="163">
        <v>0.46820000000000001</v>
      </c>
      <c r="CW47" s="163">
        <v>3.7633000000000001</v>
      </c>
      <c r="CX47" s="163">
        <v>30.95</v>
      </c>
      <c r="CY47" s="163">
        <v>23.69</v>
      </c>
      <c r="CZ47" s="163">
        <v>18.286000000000001</v>
      </c>
      <c r="DA47" s="163">
        <v>18.167000000000002</v>
      </c>
      <c r="DB47" s="163">
        <v>-10.17</v>
      </c>
      <c r="DC47" s="163">
        <v>25.512</v>
      </c>
      <c r="DD47" s="163">
        <v>-10.226000000000001</v>
      </c>
      <c r="DE47" s="163">
        <v>-9.8766999999999996</v>
      </c>
      <c r="DF47" s="163">
        <v>48.670999999999999</v>
      </c>
      <c r="DG47" s="163">
        <v>1.44E-2</v>
      </c>
      <c r="DH47" s="163">
        <v>-5.1353</v>
      </c>
      <c r="DI47" s="163">
        <v>-5.8</v>
      </c>
      <c r="DJ47" s="163">
        <v>-5.5</v>
      </c>
      <c r="DK47" s="163">
        <v>-5.5810000000000004</v>
      </c>
      <c r="DL47" s="163">
        <v>9.5432000000000006</v>
      </c>
      <c r="DM47" s="163">
        <v>52.523000000000003</v>
      </c>
      <c r="DN47" s="163">
        <v>19.488</v>
      </c>
      <c r="DO47" s="163">
        <v>10.24</v>
      </c>
      <c r="DP47" s="163">
        <v>-4.92</v>
      </c>
      <c r="DQ47" s="163">
        <v>7.6680000000000001</v>
      </c>
      <c r="DR47" s="163">
        <v>-46.531999999999996</v>
      </c>
      <c r="DS47" s="163">
        <v>0.63</v>
      </c>
      <c r="DT47" s="163">
        <v>0.52</v>
      </c>
      <c r="DU47" s="163">
        <v>25.48</v>
      </c>
      <c r="DV47" s="163">
        <v>0.04</v>
      </c>
      <c r="DW47" s="163">
        <v>-42.945</v>
      </c>
      <c r="DX47" s="163">
        <v>-20.6</v>
      </c>
      <c r="DY47" s="163">
        <v>-43.496000000000002</v>
      </c>
      <c r="DZ47" s="163">
        <v>-42.162999999999997</v>
      </c>
      <c r="EA47" s="163">
        <v>20.742000000000001</v>
      </c>
      <c r="EB47" s="163">
        <v>4.0976999999999997</v>
      </c>
      <c r="EC47" s="163">
        <v>-9.1971000000000007</v>
      </c>
      <c r="ED47" s="163">
        <v>-8.7154000000000007</v>
      </c>
      <c r="EE47" s="163">
        <v>-18.824000000000002</v>
      </c>
      <c r="EF47" s="163">
        <v>-33.723999999999997</v>
      </c>
      <c r="EG47" s="163">
        <v>-16.207000000000001</v>
      </c>
      <c r="EH47" s="163">
        <v>0.46600000000000003</v>
      </c>
      <c r="EI47" s="163">
        <v>-26.766999999999999</v>
      </c>
      <c r="EJ47" s="163">
        <v>0</v>
      </c>
      <c r="EK47" s="163">
        <v>-6.0801999999999996</v>
      </c>
      <c r="EL47" s="163">
        <v>-5.3303000000000003</v>
      </c>
      <c r="EM47" s="163">
        <v>27.908999999999999</v>
      </c>
      <c r="EN47" s="163">
        <v>-7.0461999999999998</v>
      </c>
      <c r="EO47" s="163">
        <v>-7.3101000000000003</v>
      </c>
      <c r="EP47" s="163">
        <v>-22.532</v>
      </c>
      <c r="EQ47" s="163">
        <v>-27.568999999999999</v>
      </c>
      <c r="ER47" s="163">
        <v>-27.422999999999998</v>
      </c>
      <c r="ES47" s="163">
        <v>26.425999999999998</v>
      </c>
      <c r="ET47" s="163">
        <v>12.259</v>
      </c>
      <c r="EU47" s="163">
        <v>-5.42</v>
      </c>
      <c r="EV47" s="163">
        <v>0</v>
      </c>
      <c r="EW47" s="163">
        <v>4.4863</v>
      </c>
      <c r="EX47" s="163">
        <v>-10.646000000000001</v>
      </c>
      <c r="EY47" s="163">
        <v>-11.31</v>
      </c>
      <c r="EZ47" s="163">
        <v>-11.273</v>
      </c>
      <c r="FA47" s="163">
        <v>7.3830999999999998</v>
      </c>
      <c r="FB47" s="163">
        <v>23.536999999999999</v>
      </c>
      <c r="FC47" s="164"/>
      <c r="FD47" s="163">
        <v>6.4345999999999997</v>
      </c>
      <c r="FE47" s="163">
        <v>0</v>
      </c>
      <c r="FF47" s="163">
        <v>0</v>
      </c>
      <c r="FG47" s="163">
        <v>0</v>
      </c>
      <c r="FH47" s="163">
        <v>2.1086</v>
      </c>
      <c r="FI47" s="163">
        <v>1.0714999999999999</v>
      </c>
      <c r="FJ47" s="163">
        <v>4.6886999999999999</v>
      </c>
      <c r="FK47" s="163">
        <v>5.1910999999999996</v>
      </c>
      <c r="FL47" s="163">
        <v>15.573</v>
      </c>
      <c r="FM47" s="163">
        <v>25.614000000000001</v>
      </c>
      <c r="FN47" s="163">
        <v>25.498999999999999</v>
      </c>
      <c r="FO47" s="163">
        <v>21.65</v>
      </c>
      <c r="FP47" s="163">
        <v>32.04</v>
      </c>
      <c r="FQ47" s="163">
        <v>17.847999999999999</v>
      </c>
      <c r="FR47" s="163">
        <v>-13.058999999999999</v>
      </c>
      <c r="FS47" s="163">
        <v>-1.2042999999999999</v>
      </c>
      <c r="FT47" s="163">
        <v>0.43049999999999999</v>
      </c>
      <c r="FU47" s="163">
        <v>1.41</v>
      </c>
      <c r="FV47" s="163">
        <v>1.86</v>
      </c>
      <c r="FW47" s="163">
        <v>-18.247</v>
      </c>
      <c r="FX47" s="163">
        <v>1.637</v>
      </c>
      <c r="FY47" s="163">
        <v>6.8269000000000002</v>
      </c>
      <c r="FZ47" s="163">
        <v>0.14299999999999999</v>
      </c>
      <c r="GA47" s="163">
        <v>1.3362000000000001</v>
      </c>
      <c r="GB47" s="163">
        <v>27.228999999999999</v>
      </c>
      <c r="GC47" s="163">
        <v>-36.845999999999997</v>
      </c>
      <c r="GD47" s="163">
        <v>-25.47</v>
      </c>
      <c r="GE47" s="163">
        <v>-2.6099000000000001</v>
      </c>
      <c r="GF47" s="163">
        <v>24.315999999999999</v>
      </c>
      <c r="GG47" s="163">
        <v>-0.1</v>
      </c>
      <c r="GH47" s="163">
        <v>24.63</v>
      </c>
      <c r="GI47" s="163">
        <v>8.0782000000000007</v>
      </c>
      <c r="GJ47" s="163">
        <v>-8.7605000000000004</v>
      </c>
      <c r="GK47" s="163">
        <v>3.2332999999999998</v>
      </c>
      <c r="GL47" s="163">
        <v>6.8199999999999997E-2</v>
      </c>
      <c r="GM47" s="164"/>
      <c r="GN47" s="163">
        <v>-10.666</v>
      </c>
      <c r="GO47" s="163">
        <v>-9.17</v>
      </c>
      <c r="GP47" s="163">
        <v>8.4390000000000001</v>
      </c>
      <c r="GQ47" s="163">
        <v>-28.738</v>
      </c>
      <c r="GR47" s="163">
        <v>-17.791</v>
      </c>
      <c r="GS47" s="163">
        <v>-10.722</v>
      </c>
      <c r="GT47" s="163">
        <v>157.32</v>
      </c>
      <c r="GU47" s="163">
        <v>-5.3128000000000002</v>
      </c>
      <c r="GV47" s="163">
        <v>-8.0630000000000006</v>
      </c>
      <c r="GW47" s="163">
        <v>-7.5410000000000004</v>
      </c>
      <c r="GX47" s="163">
        <v>2.6482999999999999</v>
      </c>
      <c r="GY47" s="163">
        <v>10.577999999999999</v>
      </c>
      <c r="GZ47" s="163">
        <v>10.798999999999999</v>
      </c>
      <c r="HA47" s="163">
        <v>2</v>
      </c>
      <c r="HB47" s="163">
        <v>0.89870000000000005</v>
      </c>
      <c r="HC47" s="163">
        <v>3.5011999999999999</v>
      </c>
      <c r="HD47" s="163">
        <v>17.18</v>
      </c>
      <c r="HE47" s="163">
        <v>-12.436999999999999</v>
      </c>
      <c r="HF47" s="163">
        <v>-34.499000000000002</v>
      </c>
      <c r="HG47" s="163">
        <v>59.399000000000001</v>
      </c>
      <c r="HH47" s="163">
        <v>83.831000000000003</v>
      </c>
      <c r="HI47" s="163">
        <v>17.978999999999999</v>
      </c>
      <c r="HJ47" s="163">
        <v>18.771000000000001</v>
      </c>
      <c r="HK47" s="163">
        <v>-8.1928999999999998</v>
      </c>
      <c r="HL47" s="163">
        <v>-9.6585000000000001</v>
      </c>
      <c r="HM47" s="163">
        <v>0</v>
      </c>
      <c r="HN47" s="163">
        <v>0</v>
      </c>
      <c r="HO47" s="163">
        <v>31.219000000000001</v>
      </c>
      <c r="HP47" s="163">
        <v>30.731000000000002</v>
      </c>
      <c r="HQ47" s="163">
        <v>-15.087999999999999</v>
      </c>
      <c r="HR47" s="163">
        <v>-14.489000000000001</v>
      </c>
      <c r="HS47" s="163">
        <v>-11.422000000000001</v>
      </c>
      <c r="HT47" s="163">
        <v>-11.522</v>
      </c>
      <c r="HU47" s="163">
        <v>4.05</v>
      </c>
      <c r="HV47" s="163">
        <v>4.0598999999999998</v>
      </c>
      <c r="HW47" s="163">
        <v>-23.899000000000001</v>
      </c>
      <c r="HX47" s="163">
        <v>-23.899000000000001</v>
      </c>
      <c r="HY47" s="163">
        <v>2.7254999999999998</v>
      </c>
      <c r="HZ47" s="163">
        <v>-4.8</v>
      </c>
      <c r="IA47" s="163">
        <v>29.965</v>
      </c>
      <c r="IB47" s="163">
        <v>15.978999999999999</v>
      </c>
      <c r="IC47" s="163">
        <v>15.847</v>
      </c>
      <c r="ID47" s="163">
        <v>-17.399000000000001</v>
      </c>
      <c r="IE47" s="163">
        <v>-28.6</v>
      </c>
      <c r="IF47" s="163">
        <v>2.0998999999999999</v>
      </c>
      <c r="IG47" s="163">
        <v>1.2</v>
      </c>
      <c r="IH47" s="163">
        <v>-17.759</v>
      </c>
      <c r="II47" s="163">
        <v>-17.751999999999999</v>
      </c>
      <c r="IJ47" s="163">
        <v>-133.88</v>
      </c>
      <c r="IK47" s="163">
        <v>37.441000000000003</v>
      </c>
      <c r="IL47" s="163">
        <v>-262.26</v>
      </c>
      <c r="IM47" s="163">
        <v>-0.57020000000000004</v>
      </c>
      <c r="IN47" s="163">
        <v>233.44</v>
      </c>
      <c r="IO47" s="163">
        <v>106.56</v>
      </c>
      <c r="IP47" s="163">
        <v>51.398000000000003</v>
      </c>
      <c r="IQ47" s="163">
        <v>112.06</v>
      </c>
      <c r="IR47" s="163">
        <v>74.52</v>
      </c>
      <c r="IS47" s="163">
        <v>48.881999999999998</v>
      </c>
      <c r="IT47" s="163">
        <v>29.928999999999998</v>
      </c>
      <c r="IU47" s="163">
        <v>27.864999999999998</v>
      </c>
      <c r="IV47" s="163">
        <v>-4.0766</v>
      </c>
      <c r="IW47" s="163">
        <v>225.31</v>
      </c>
      <c r="IX47" s="163">
        <v>-166.98</v>
      </c>
      <c r="IY47" s="163">
        <v>77.248999999999995</v>
      </c>
      <c r="IZ47" s="163">
        <v>-57.284999999999997</v>
      </c>
      <c r="JA47" s="163">
        <v>-0.37480000000000002</v>
      </c>
      <c r="JB47" s="163">
        <v>8.8796999999999997</v>
      </c>
      <c r="JC47" s="163">
        <v>-9.68</v>
      </c>
      <c r="JD47" s="163">
        <v>-2.3498999999999999</v>
      </c>
      <c r="JE47" s="163">
        <v>-2.3359000000000001</v>
      </c>
      <c r="JF47" s="163">
        <v>5.0399000000000003</v>
      </c>
      <c r="JG47" s="163">
        <v>0.16</v>
      </c>
      <c r="JH47" s="163">
        <v>-6.7507000000000001</v>
      </c>
      <c r="JI47" s="163">
        <v>-6.0929000000000002</v>
      </c>
      <c r="JJ47" s="163">
        <v>10.138999999999999</v>
      </c>
      <c r="JK47" s="163">
        <v>-7.0602999999999998</v>
      </c>
      <c r="JL47" s="163">
        <v>3.2999000000000001</v>
      </c>
      <c r="JM47" s="163">
        <v>0.27400000000000002</v>
      </c>
      <c r="JN47" s="163">
        <v>0.629</v>
      </c>
      <c r="JO47" s="163">
        <v>0</v>
      </c>
      <c r="JP47" s="163">
        <v>0</v>
      </c>
      <c r="JQ47" s="163">
        <v>3.5815999999999999</v>
      </c>
      <c r="JR47" s="163">
        <v>3.5901999999999998</v>
      </c>
      <c r="JS47" s="163">
        <v>3.3521999999999998</v>
      </c>
      <c r="JT47" s="164"/>
      <c r="JU47" s="163">
        <v>12.8</v>
      </c>
      <c r="JV47" s="163">
        <v>9.7368000000000006</v>
      </c>
      <c r="JW47" s="163">
        <v>0.41</v>
      </c>
      <c r="JX47" s="163">
        <v>0.37</v>
      </c>
      <c r="JY47" s="163">
        <v>0</v>
      </c>
      <c r="JZ47" s="163">
        <v>-17.533999999999999</v>
      </c>
      <c r="KA47" s="163">
        <v>-19.253</v>
      </c>
      <c r="KB47" s="163">
        <v>0</v>
      </c>
      <c r="KC47" s="163">
        <v>12.516999999999999</v>
      </c>
      <c r="KD47" s="163">
        <v>-13.379</v>
      </c>
      <c r="KE47" s="163">
        <v>0</v>
      </c>
      <c r="KF47" s="163">
        <v>-14.3</v>
      </c>
      <c r="KG47" s="163">
        <v>-2.5</v>
      </c>
      <c r="KH47" s="163">
        <v>-11.651999999999999</v>
      </c>
      <c r="KI47" s="163">
        <v>-93.397000000000006</v>
      </c>
    </row>
    <row r="48" spans="1:295" ht="18" customHeight="1" x14ac:dyDescent="0.25">
      <c r="A48" s="160" t="s">
        <v>66</v>
      </c>
      <c r="B48" s="160" t="s">
        <v>729</v>
      </c>
      <c r="C48" s="165">
        <v>0</v>
      </c>
      <c r="D48" s="165">
        <v>4.5015000000000001</v>
      </c>
      <c r="E48" s="165">
        <v>-9.5409000000000006</v>
      </c>
      <c r="F48" s="165">
        <v>9.5946999999999996</v>
      </c>
      <c r="G48" s="165">
        <v>10.913</v>
      </c>
      <c r="H48" s="165">
        <v>0</v>
      </c>
      <c r="I48" s="165">
        <v>21.335000000000001</v>
      </c>
      <c r="J48" s="166"/>
      <c r="K48" s="165">
        <v>20.132999999999999</v>
      </c>
      <c r="L48" s="165">
        <v>8.4617000000000004</v>
      </c>
      <c r="M48" s="165">
        <v>11.609</v>
      </c>
      <c r="N48" s="165">
        <v>-17.760000000000002</v>
      </c>
      <c r="O48" s="165">
        <v>-28.6</v>
      </c>
      <c r="P48" s="165">
        <v>4.4000000000000004</v>
      </c>
      <c r="Q48" s="165">
        <v>0.82799999999999996</v>
      </c>
      <c r="R48" s="165">
        <v>-22</v>
      </c>
      <c r="S48" s="165">
        <v>2.2610999999999999</v>
      </c>
      <c r="T48" s="165">
        <v>1.4508000000000001</v>
      </c>
      <c r="U48" s="165">
        <v>6.6205999999999996</v>
      </c>
      <c r="V48" s="165">
        <v>6.6334999999999997</v>
      </c>
      <c r="W48" s="165">
        <v>11.673999999999999</v>
      </c>
      <c r="X48" s="165">
        <v>0</v>
      </c>
      <c r="Y48" s="165">
        <v>0.35349999999999998</v>
      </c>
      <c r="Z48" s="165">
        <v>2.2208000000000001</v>
      </c>
      <c r="AA48" s="166"/>
      <c r="AB48" s="165">
        <v>-0.60850000000000004</v>
      </c>
      <c r="AC48" s="165">
        <v>0.69199999999999995</v>
      </c>
      <c r="AD48" s="165">
        <v>0.67200000000000004</v>
      </c>
      <c r="AE48" s="165">
        <v>1.7169000000000001</v>
      </c>
      <c r="AF48" s="165">
        <v>-2.2200000000000002</v>
      </c>
      <c r="AG48" s="165">
        <v>-6.6</v>
      </c>
      <c r="AH48" s="165">
        <v>-0.29199999999999998</v>
      </c>
      <c r="AI48" s="165">
        <v>0.23400000000000001</v>
      </c>
      <c r="AJ48" s="165">
        <v>-14.109</v>
      </c>
      <c r="AK48" s="165">
        <v>-14.05</v>
      </c>
      <c r="AL48" s="165">
        <v>-10</v>
      </c>
      <c r="AM48" s="165">
        <v>-10.3</v>
      </c>
      <c r="AN48" s="165">
        <v>-10.51</v>
      </c>
      <c r="AO48" s="165">
        <v>6.7579000000000002</v>
      </c>
      <c r="AP48" s="165">
        <v>3.6616</v>
      </c>
      <c r="AQ48" s="165">
        <v>18.609000000000002</v>
      </c>
      <c r="AR48" s="165">
        <v>22.513000000000002</v>
      </c>
      <c r="AS48" s="165">
        <v>-14.691000000000001</v>
      </c>
      <c r="AT48" s="165">
        <v>-1.6073999999999999</v>
      </c>
      <c r="AU48" s="165">
        <v>-31.774999999999999</v>
      </c>
      <c r="AV48" s="165">
        <v>0.28000000000000003</v>
      </c>
      <c r="AW48" s="165">
        <v>-0.21820000000000001</v>
      </c>
      <c r="AX48" s="165">
        <v>-17.95</v>
      </c>
      <c r="AY48" s="165">
        <v>-16.744</v>
      </c>
      <c r="AZ48" s="165">
        <v>5.1414</v>
      </c>
      <c r="BA48" s="165">
        <v>26.042999999999999</v>
      </c>
      <c r="BB48" s="165">
        <v>42.085000000000001</v>
      </c>
      <c r="BC48" s="165">
        <v>-0.50560000000000005</v>
      </c>
      <c r="BD48" s="165">
        <v>-3.1999</v>
      </c>
      <c r="BE48" s="165">
        <v>-3.1999</v>
      </c>
      <c r="BF48" s="165">
        <v>-21.591999999999999</v>
      </c>
      <c r="BG48" s="165">
        <v>0</v>
      </c>
      <c r="BH48" s="165">
        <v>-3.0745</v>
      </c>
      <c r="BI48" s="165">
        <v>1.3141</v>
      </c>
      <c r="BJ48" s="165">
        <v>8.0556000000000001</v>
      </c>
      <c r="BK48" s="165">
        <v>5.7991000000000001</v>
      </c>
      <c r="BL48" s="165">
        <v>2.7786</v>
      </c>
      <c r="BM48" s="165">
        <v>1.8111999999999999</v>
      </c>
      <c r="BN48" s="165">
        <v>-107.6</v>
      </c>
      <c r="BO48" s="165">
        <v>70.099999999999994</v>
      </c>
      <c r="BP48" s="165">
        <v>69.521000000000001</v>
      </c>
      <c r="BQ48" s="165">
        <v>-51.210999999999999</v>
      </c>
      <c r="BR48" s="165">
        <v>-127.82</v>
      </c>
      <c r="BS48" s="165">
        <v>-9.1669</v>
      </c>
      <c r="BT48" s="166"/>
      <c r="BU48" s="166"/>
      <c r="BV48" s="165">
        <v>28.292000000000002</v>
      </c>
      <c r="BW48" s="165">
        <v>10.8</v>
      </c>
      <c r="BX48" s="165">
        <v>9.18</v>
      </c>
      <c r="BY48" s="165">
        <v>-2.7898999999999998</v>
      </c>
      <c r="BZ48" s="165">
        <v>10.949</v>
      </c>
      <c r="CA48" s="165">
        <v>-10.98</v>
      </c>
      <c r="CB48" s="165">
        <v>-10.98</v>
      </c>
      <c r="CC48" s="165">
        <v>33.893000000000001</v>
      </c>
      <c r="CD48" s="165">
        <v>32.962000000000003</v>
      </c>
      <c r="CE48" s="165">
        <v>0.12790000000000001</v>
      </c>
      <c r="CF48" s="165">
        <v>-40.985999999999997</v>
      </c>
      <c r="CG48" s="165">
        <v>-41.045000000000002</v>
      </c>
      <c r="CH48" s="165">
        <v>7.5308999999999999</v>
      </c>
      <c r="CI48" s="165">
        <v>7.8765999999999998</v>
      </c>
      <c r="CJ48" s="165">
        <v>2.88</v>
      </c>
      <c r="CK48" s="165">
        <v>6.4119999999999999</v>
      </c>
      <c r="CL48" s="165">
        <v>62.598999999999997</v>
      </c>
      <c r="CM48" s="165">
        <v>-13.898999999999999</v>
      </c>
      <c r="CN48" s="165">
        <v>-3.89</v>
      </c>
      <c r="CO48" s="165">
        <v>33.384999999999998</v>
      </c>
      <c r="CP48" s="165">
        <v>33.21</v>
      </c>
      <c r="CQ48" s="165">
        <v>31.74</v>
      </c>
      <c r="CR48" s="165">
        <v>70.721999999999994</v>
      </c>
      <c r="CS48" s="165">
        <v>71.015000000000001</v>
      </c>
      <c r="CT48" s="165">
        <v>-22.562000000000001</v>
      </c>
      <c r="CU48" s="165">
        <v>-73.611000000000004</v>
      </c>
      <c r="CV48" s="165">
        <v>0.49830000000000002</v>
      </c>
      <c r="CW48" s="165">
        <v>3.7879999999999998</v>
      </c>
      <c r="CX48" s="165">
        <v>28.209</v>
      </c>
      <c r="CY48" s="165">
        <v>24.03</v>
      </c>
      <c r="CZ48" s="165">
        <v>18.286000000000001</v>
      </c>
      <c r="DA48" s="165">
        <v>18.167000000000002</v>
      </c>
      <c r="DB48" s="165">
        <v>-9.76</v>
      </c>
      <c r="DC48" s="165">
        <v>25.512</v>
      </c>
      <c r="DD48" s="165">
        <v>-8.8364999999999991</v>
      </c>
      <c r="DE48" s="165">
        <v>-8.6457999999999995</v>
      </c>
      <c r="DF48" s="165">
        <v>53.401000000000003</v>
      </c>
      <c r="DG48" s="165">
        <v>1.46E-2</v>
      </c>
      <c r="DH48" s="165">
        <v>-4.8478000000000003</v>
      </c>
      <c r="DI48" s="165">
        <v>-5.9</v>
      </c>
      <c r="DJ48" s="165">
        <v>-6.3</v>
      </c>
      <c r="DK48" s="165">
        <v>-4.1943000000000001</v>
      </c>
      <c r="DL48" s="165">
        <v>9.1692</v>
      </c>
      <c r="DM48" s="165">
        <v>51.103999999999999</v>
      </c>
      <c r="DN48" s="165">
        <v>19.117000000000001</v>
      </c>
      <c r="DO48" s="165">
        <v>9.94</v>
      </c>
      <c r="DP48" s="165">
        <v>-4.18</v>
      </c>
      <c r="DQ48" s="165">
        <v>7.5465</v>
      </c>
      <c r="DR48" s="165">
        <v>-46.531999999999996</v>
      </c>
      <c r="DS48" s="165">
        <v>0.45</v>
      </c>
      <c r="DT48" s="165">
        <v>0.39</v>
      </c>
      <c r="DU48" s="165">
        <v>22.1</v>
      </c>
      <c r="DV48" s="165">
        <v>0.03</v>
      </c>
      <c r="DW48" s="165">
        <v>-47.454000000000001</v>
      </c>
      <c r="DX48" s="165">
        <v>-23.6</v>
      </c>
      <c r="DY48" s="165">
        <v>-43.853999999999999</v>
      </c>
      <c r="DZ48" s="165">
        <v>-42.472000000000001</v>
      </c>
      <c r="EA48" s="165">
        <v>17.356999999999999</v>
      </c>
      <c r="EB48" s="165">
        <v>-1.637</v>
      </c>
      <c r="EC48" s="165">
        <v>-13.555</v>
      </c>
      <c r="ED48" s="165">
        <v>-13.654999999999999</v>
      </c>
      <c r="EE48" s="165">
        <v>-18.824000000000002</v>
      </c>
      <c r="EF48" s="165">
        <v>-33.723999999999997</v>
      </c>
      <c r="EG48" s="165">
        <v>-16.355</v>
      </c>
      <c r="EH48" s="165">
        <v>-13.317</v>
      </c>
      <c r="EI48" s="165">
        <v>-19.329999999999998</v>
      </c>
      <c r="EJ48" s="165">
        <v>0</v>
      </c>
      <c r="EK48" s="165">
        <v>-6.2041000000000004</v>
      </c>
      <c r="EL48" s="165">
        <v>-5.5395000000000003</v>
      </c>
      <c r="EM48" s="165">
        <v>30.068999999999999</v>
      </c>
      <c r="EN48" s="165">
        <v>-8.9786999999999999</v>
      </c>
      <c r="EO48" s="165">
        <v>-9.0000999999999998</v>
      </c>
      <c r="EP48" s="165">
        <v>-23.044</v>
      </c>
      <c r="EQ48" s="165">
        <v>-27.47</v>
      </c>
      <c r="ER48" s="165">
        <v>-27.038</v>
      </c>
      <c r="ES48" s="165">
        <v>28.443999999999999</v>
      </c>
      <c r="ET48" s="165">
        <v>12.259</v>
      </c>
      <c r="EU48" s="165">
        <v>-5.44</v>
      </c>
      <c r="EV48" s="165">
        <v>0</v>
      </c>
      <c r="EW48" s="165">
        <v>4.4606000000000003</v>
      </c>
      <c r="EX48" s="165">
        <v>-13.715</v>
      </c>
      <c r="EY48" s="165">
        <v>-11.984999999999999</v>
      </c>
      <c r="EZ48" s="165">
        <v>-11.821</v>
      </c>
      <c r="FA48" s="165">
        <v>8.1584000000000003</v>
      </c>
      <c r="FB48" s="165">
        <v>25.126000000000001</v>
      </c>
      <c r="FC48" s="165">
        <v>-32.375999999999998</v>
      </c>
      <c r="FD48" s="165">
        <v>6.7824999999999998</v>
      </c>
      <c r="FE48" s="165">
        <v>0</v>
      </c>
      <c r="FF48" s="165">
        <v>0</v>
      </c>
      <c r="FG48" s="165">
        <v>0</v>
      </c>
      <c r="FH48" s="165">
        <v>1.5928</v>
      </c>
      <c r="FI48" s="165">
        <v>1.2148000000000001</v>
      </c>
      <c r="FJ48" s="165">
        <v>-2.8466999999999998</v>
      </c>
      <c r="FK48" s="165">
        <v>-2.8466999999999998</v>
      </c>
      <c r="FL48" s="165">
        <v>23.108000000000001</v>
      </c>
      <c r="FM48" s="165">
        <v>25.736000000000001</v>
      </c>
      <c r="FN48" s="165">
        <v>25.776</v>
      </c>
      <c r="FO48" s="165">
        <v>24.853000000000002</v>
      </c>
      <c r="FP48" s="165">
        <v>35.911000000000001</v>
      </c>
      <c r="FQ48" s="165">
        <v>16.123999999999999</v>
      </c>
      <c r="FR48" s="165">
        <v>-12.529</v>
      </c>
      <c r="FS48" s="165">
        <v>-1.7170000000000001</v>
      </c>
      <c r="FT48" s="165">
        <v>0.35730000000000001</v>
      </c>
      <c r="FU48" s="165">
        <v>1.2</v>
      </c>
      <c r="FV48" s="165">
        <v>2.0299999999999998</v>
      </c>
      <c r="FW48" s="165">
        <v>-16.364000000000001</v>
      </c>
      <c r="FX48" s="165">
        <v>1.7841</v>
      </c>
      <c r="FY48" s="165">
        <v>6.8029000000000002</v>
      </c>
      <c r="FZ48" s="165">
        <v>0.29399999999999998</v>
      </c>
      <c r="GA48" s="165">
        <v>1.2856000000000001</v>
      </c>
      <c r="GB48" s="165">
        <v>28.01</v>
      </c>
      <c r="GC48" s="165">
        <v>-38.811999999999998</v>
      </c>
      <c r="GD48" s="165">
        <v>-27.164999999999999</v>
      </c>
      <c r="GE48" s="165">
        <v>-2.3999000000000001</v>
      </c>
      <c r="GF48" s="165">
        <v>24.38</v>
      </c>
      <c r="GG48" s="165">
        <v>-0.1</v>
      </c>
      <c r="GH48" s="165">
        <v>22.954999999999998</v>
      </c>
      <c r="GI48" s="165">
        <v>7.4736000000000002</v>
      </c>
      <c r="GJ48" s="165">
        <v>-8.0869999999999997</v>
      </c>
      <c r="GK48" s="165">
        <v>3.24</v>
      </c>
      <c r="GL48" s="165">
        <v>6.8199999999999997E-2</v>
      </c>
      <c r="GM48" s="166"/>
      <c r="GN48" s="165">
        <v>-10.557</v>
      </c>
      <c r="GO48" s="165">
        <v>-11.266</v>
      </c>
      <c r="GP48" s="165">
        <v>8.7318999999999996</v>
      </c>
      <c r="GQ48" s="165">
        <v>-29.914999999999999</v>
      </c>
      <c r="GR48" s="165">
        <v>-14.917999999999999</v>
      </c>
      <c r="GS48" s="165">
        <v>-10.493</v>
      </c>
      <c r="GT48" s="165">
        <v>149.31</v>
      </c>
      <c r="GU48" s="165">
        <v>-6.2743000000000002</v>
      </c>
      <c r="GV48" s="165">
        <v>-7.2694000000000001</v>
      </c>
      <c r="GW48" s="165">
        <v>-9.7523</v>
      </c>
      <c r="GX48" s="165">
        <v>2.1255999999999999</v>
      </c>
      <c r="GY48" s="165">
        <v>10.343</v>
      </c>
      <c r="GZ48" s="165">
        <v>10.57</v>
      </c>
      <c r="HA48" s="165">
        <v>1.7277</v>
      </c>
      <c r="HB48" s="165">
        <v>2.3620000000000001</v>
      </c>
      <c r="HC48" s="165">
        <v>3.3685</v>
      </c>
      <c r="HD48" s="165">
        <v>17.18</v>
      </c>
      <c r="HE48" s="165">
        <v>-11.321999999999999</v>
      </c>
      <c r="HF48" s="165">
        <v>-35.198999999999998</v>
      </c>
      <c r="HG48" s="165">
        <v>57.527999999999999</v>
      </c>
      <c r="HH48" s="165">
        <v>88.712999999999994</v>
      </c>
      <c r="HI48" s="165">
        <v>18.239000000000001</v>
      </c>
      <c r="HJ48" s="165">
        <v>18.916</v>
      </c>
      <c r="HK48" s="165">
        <v>-7.8814000000000002</v>
      </c>
      <c r="HL48" s="165">
        <v>-9.8714999999999993</v>
      </c>
      <c r="HM48" s="165">
        <v>-11.095000000000001</v>
      </c>
      <c r="HN48" s="165">
        <v>-13</v>
      </c>
      <c r="HO48" s="165">
        <v>31.219000000000001</v>
      </c>
      <c r="HP48" s="165">
        <v>30.731000000000002</v>
      </c>
      <c r="HQ48" s="165">
        <v>-15.028</v>
      </c>
      <c r="HR48" s="165">
        <v>-14.132</v>
      </c>
      <c r="HS48" s="165">
        <v>-11.236000000000001</v>
      </c>
      <c r="HT48" s="165">
        <v>-11.427</v>
      </c>
      <c r="HU48" s="165">
        <v>4.1500000000000004</v>
      </c>
      <c r="HV48" s="165">
        <v>4.01</v>
      </c>
      <c r="HW48" s="165">
        <v>-23.298999999999999</v>
      </c>
      <c r="HX48" s="165">
        <v>-23.5</v>
      </c>
      <c r="HY48" s="165">
        <v>2.8134000000000001</v>
      </c>
      <c r="HZ48" s="165">
        <v>-4.2398999999999996</v>
      </c>
      <c r="IA48" s="165">
        <v>31.146000000000001</v>
      </c>
      <c r="IB48" s="165">
        <v>15.48</v>
      </c>
      <c r="IC48" s="165">
        <v>15.497999999999999</v>
      </c>
      <c r="ID48" s="165">
        <v>-17</v>
      </c>
      <c r="IE48" s="165">
        <v>-26.5</v>
      </c>
      <c r="IF48" s="165">
        <v>1.5</v>
      </c>
      <c r="IG48" s="165">
        <v>0.8</v>
      </c>
      <c r="IH48" s="165">
        <v>-17.759</v>
      </c>
      <c r="II48" s="165">
        <v>-17.552</v>
      </c>
      <c r="IJ48" s="165">
        <v>-134.82</v>
      </c>
      <c r="IK48" s="165">
        <v>37.15</v>
      </c>
      <c r="IL48" s="165">
        <v>-261.06</v>
      </c>
      <c r="IM48" s="165">
        <v>-1.3536999999999999</v>
      </c>
      <c r="IN48" s="165">
        <v>197.87</v>
      </c>
      <c r="IO48" s="165">
        <v>106.93</v>
      </c>
      <c r="IP48" s="165">
        <v>52.216999999999999</v>
      </c>
      <c r="IQ48" s="165">
        <v>109.53</v>
      </c>
      <c r="IR48" s="165">
        <v>73.923000000000002</v>
      </c>
      <c r="IS48" s="165">
        <v>46.386000000000003</v>
      </c>
      <c r="IT48" s="165">
        <v>27.986000000000001</v>
      </c>
      <c r="IU48" s="165">
        <v>25.628</v>
      </c>
      <c r="IV48" s="165">
        <v>-7.4824999999999999</v>
      </c>
      <c r="IW48" s="165">
        <v>223.2</v>
      </c>
      <c r="IX48" s="165">
        <v>-166.83</v>
      </c>
      <c r="IY48" s="165">
        <v>74.448999999999998</v>
      </c>
      <c r="IZ48" s="165">
        <v>-55.423999999999999</v>
      </c>
      <c r="JA48" s="165">
        <v>-0.37480000000000002</v>
      </c>
      <c r="JB48" s="165">
        <v>8.8796999999999997</v>
      </c>
      <c r="JC48" s="165">
        <v>-8.64</v>
      </c>
      <c r="JD48" s="165">
        <v>-2.3410000000000002</v>
      </c>
      <c r="JE48" s="165">
        <v>-2.3389000000000002</v>
      </c>
      <c r="JF48" s="165">
        <v>4.6398999999999999</v>
      </c>
      <c r="JG48" s="165">
        <v>0.72</v>
      </c>
      <c r="JH48" s="165">
        <v>-6.5735000000000001</v>
      </c>
      <c r="JI48" s="165">
        <v>-6.6208</v>
      </c>
      <c r="JJ48" s="165">
        <v>9.7886000000000006</v>
      </c>
      <c r="JK48" s="165">
        <v>-7.0297999999999998</v>
      </c>
      <c r="JL48" s="165">
        <v>3.7999000000000001</v>
      </c>
      <c r="JM48" s="165">
        <v>1.3949</v>
      </c>
      <c r="JN48" s="165">
        <v>2.6029</v>
      </c>
      <c r="JO48" s="165">
        <v>0</v>
      </c>
      <c r="JP48" s="165">
        <v>0</v>
      </c>
      <c r="JQ48" s="165">
        <v>4.2927</v>
      </c>
      <c r="JR48" s="165">
        <v>4.0187999999999997</v>
      </c>
      <c r="JS48" s="165">
        <v>3.1800999999999999</v>
      </c>
      <c r="JT48" s="166"/>
      <c r="JU48" s="165">
        <v>12.398999999999999</v>
      </c>
      <c r="JV48" s="165">
        <v>9.2532999999999994</v>
      </c>
      <c r="JW48" s="165">
        <v>0.35</v>
      </c>
      <c r="JX48" s="165">
        <v>0.37</v>
      </c>
      <c r="JY48" s="165">
        <v>0</v>
      </c>
      <c r="JZ48" s="165">
        <v>-17.727</v>
      </c>
      <c r="KA48" s="165">
        <v>-20.181999999999999</v>
      </c>
      <c r="KB48" s="165">
        <v>1.7379</v>
      </c>
      <c r="KC48" s="165">
        <v>13.273</v>
      </c>
      <c r="KD48" s="165">
        <v>-13.914</v>
      </c>
      <c r="KE48" s="165">
        <v>0</v>
      </c>
      <c r="KF48" s="165">
        <v>-13.6</v>
      </c>
      <c r="KG48" s="165">
        <v>-3.0998999999999999</v>
      </c>
      <c r="KH48" s="165">
        <v>-7.3971</v>
      </c>
      <c r="KI48" s="165">
        <v>-97.834999999999994</v>
      </c>
    </row>
    <row r="49" spans="1:295" ht="18" customHeight="1" x14ac:dyDescent="0.25">
      <c r="A49" s="160" t="s">
        <v>66</v>
      </c>
      <c r="B49" s="160" t="s">
        <v>730</v>
      </c>
      <c r="C49" s="161">
        <v>0</v>
      </c>
      <c r="D49" s="161">
        <v>4.1910999999999996</v>
      </c>
      <c r="E49" s="161">
        <v>-9.0302000000000007</v>
      </c>
      <c r="F49" s="161">
        <v>10.433</v>
      </c>
      <c r="G49" s="161">
        <v>10.58</v>
      </c>
      <c r="H49" s="161">
        <v>0</v>
      </c>
      <c r="I49" s="161">
        <v>20.637</v>
      </c>
      <c r="J49" s="162"/>
      <c r="K49" s="161">
        <v>19.314</v>
      </c>
      <c r="L49" s="161">
        <v>8.1917000000000009</v>
      </c>
      <c r="M49" s="161">
        <v>11.265000000000001</v>
      </c>
      <c r="N49" s="161">
        <v>-17.760000000000002</v>
      </c>
      <c r="O49" s="161">
        <v>-28.6</v>
      </c>
      <c r="P49" s="161">
        <v>4.4000000000000004</v>
      </c>
      <c r="Q49" s="161">
        <v>0.82799999999999996</v>
      </c>
      <c r="R49" s="161">
        <v>-22</v>
      </c>
      <c r="S49" s="161">
        <v>2.3024</v>
      </c>
      <c r="T49" s="161">
        <v>0.68</v>
      </c>
      <c r="U49" s="161">
        <v>6.0662000000000003</v>
      </c>
      <c r="V49" s="161">
        <v>6.1539000000000001</v>
      </c>
      <c r="W49" s="161">
        <v>10.85</v>
      </c>
      <c r="X49" s="161">
        <v>0</v>
      </c>
      <c r="Y49" s="161">
        <v>0.1852</v>
      </c>
      <c r="Z49" s="161">
        <v>2.3971</v>
      </c>
      <c r="AA49" s="162"/>
      <c r="AB49" s="161">
        <v>-0.52739999999999998</v>
      </c>
      <c r="AC49" s="161">
        <v>0.503</v>
      </c>
      <c r="AD49" s="161">
        <v>0.52600000000000002</v>
      </c>
      <c r="AE49" s="161">
        <v>1.3480000000000001</v>
      </c>
      <c r="AF49" s="161">
        <v>-2.2200000000000002</v>
      </c>
      <c r="AG49" s="161">
        <v>-6.6</v>
      </c>
      <c r="AH49" s="161">
        <v>-0.29199999999999998</v>
      </c>
      <c r="AI49" s="161">
        <v>0.23400000000000001</v>
      </c>
      <c r="AJ49" s="161">
        <v>-13.579000000000001</v>
      </c>
      <c r="AK49" s="161">
        <v>-13.689</v>
      </c>
      <c r="AL49" s="161">
        <v>-10</v>
      </c>
      <c r="AM49" s="161">
        <v>-11.398999999999999</v>
      </c>
      <c r="AN49" s="161">
        <v>-11.409000000000001</v>
      </c>
      <c r="AO49" s="161">
        <v>6.8183999999999996</v>
      </c>
      <c r="AP49" s="161">
        <v>3.4828000000000001</v>
      </c>
      <c r="AQ49" s="161">
        <v>21.852</v>
      </c>
      <c r="AR49" s="161">
        <v>25.198</v>
      </c>
      <c r="AS49" s="161">
        <v>-15.945</v>
      </c>
      <c r="AT49" s="161">
        <v>-1.3394999999999999</v>
      </c>
      <c r="AU49" s="161">
        <v>-31.89</v>
      </c>
      <c r="AV49" s="161">
        <v>0.54730000000000001</v>
      </c>
      <c r="AW49" s="161">
        <v>-4.1300000000000003E-2</v>
      </c>
      <c r="AX49" s="161">
        <v>-19.155999999999999</v>
      </c>
      <c r="AY49" s="161">
        <v>-16.343</v>
      </c>
      <c r="AZ49" s="161">
        <v>5.1414</v>
      </c>
      <c r="BA49" s="161">
        <v>26.78</v>
      </c>
      <c r="BB49" s="161">
        <v>42.139000000000003</v>
      </c>
      <c r="BC49" s="161">
        <v>-0.35959999999999998</v>
      </c>
      <c r="BD49" s="161">
        <v>-3.2999000000000001</v>
      </c>
      <c r="BE49" s="161">
        <v>-3.2999000000000001</v>
      </c>
      <c r="BF49" s="161">
        <v>-22.48</v>
      </c>
      <c r="BG49" s="161">
        <v>0</v>
      </c>
      <c r="BH49" s="161">
        <v>-3.0781000000000001</v>
      </c>
      <c r="BI49" s="161">
        <v>1.3141</v>
      </c>
      <c r="BJ49" s="161">
        <v>6.6954000000000002</v>
      </c>
      <c r="BK49" s="161">
        <v>5.6555</v>
      </c>
      <c r="BL49" s="161">
        <v>2.6903999999999999</v>
      </c>
      <c r="BM49" s="161">
        <v>1.8845000000000001</v>
      </c>
      <c r="BN49" s="161">
        <v>-116.36</v>
      </c>
      <c r="BO49" s="161">
        <v>70.772000000000006</v>
      </c>
      <c r="BP49" s="161">
        <v>70.406000000000006</v>
      </c>
      <c r="BQ49" s="161">
        <v>-51.844999999999999</v>
      </c>
      <c r="BR49" s="161">
        <v>-135.47</v>
      </c>
      <c r="BS49" s="161">
        <v>-9.1669</v>
      </c>
      <c r="BT49" s="162"/>
      <c r="BU49" s="162"/>
      <c r="BV49" s="161">
        <v>28.420999999999999</v>
      </c>
      <c r="BW49" s="161">
        <v>10.648999999999999</v>
      </c>
      <c r="BX49" s="161">
        <v>8.89</v>
      </c>
      <c r="BY49" s="161">
        <v>-2.8098999999999998</v>
      </c>
      <c r="BZ49" s="161">
        <v>10.829000000000001</v>
      </c>
      <c r="CA49" s="161">
        <v>-10.98</v>
      </c>
      <c r="CB49" s="161">
        <v>-10.444000000000001</v>
      </c>
      <c r="CC49" s="161">
        <v>33.29</v>
      </c>
      <c r="CD49" s="161">
        <v>32.350999999999999</v>
      </c>
      <c r="CE49" s="161">
        <v>-1.7541</v>
      </c>
      <c r="CF49" s="161">
        <v>-38.942</v>
      </c>
      <c r="CG49" s="161">
        <v>-38.735999999999997</v>
      </c>
      <c r="CH49" s="161">
        <v>6.8663999999999996</v>
      </c>
      <c r="CI49" s="161">
        <v>7.9714</v>
      </c>
      <c r="CJ49" s="161">
        <v>2.88</v>
      </c>
      <c r="CK49" s="161">
        <v>6.4119999999999999</v>
      </c>
      <c r="CL49" s="161">
        <v>63.798999999999999</v>
      </c>
      <c r="CM49" s="161">
        <v>-16.5</v>
      </c>
      <c r="CN49" s="161">
        <v>-3.7599</v>
      </c>
      <c r="CO49" s="161">
        <v>34.225999999999999</v>
      </c>
      <c r="CP49" s="161">
        <v>34.26</v>
      </c>
      <c r="CQ49" s="161">
        <v>34.165999999999997</v>
      </c>
      <c r="CR49" s="161">
        <v>72.873999999999995</v>
      </c>
      <c r="CS49" s="161">
        <v>73.183000000000007</v>
      </c>
      <c r="CT49" s="161">
        <v>-20.146999999999998</v>
      </c>
      <c r="CU49" s="161">
        <v>-74.756</v>
      </c>
      <c r="CV49" s="161">
        <v>0.52859999999999996</v>
      </c>
      <c r="CW49" s="161">
        <v>3.8738999999999999</v>
      </c>
      <c r="CX49" s="161">
        <v>29.93</v>
      </c>
      <c r="CY49" s="161">
        <v>23.809000000000001</v>
      </c>
      <c r="CZ49" s="161">
        <v>18.286000000000001</v>
      </c>
      <c r="DA49" s="161">
        <v>18.167000000000002</v>
      </c>
      <c r="DB49" s="161">
        <v>-10</v>
      </c>
      <c r="DC49" s="161">
        <v>25.512</v>
      </c>
      <c r="DD49" s="161">
        <v>-9.5524000000000004</v>
      </c>
      <c r="DE49" s="161">
        <v>-9.0503</v>
      </c>
      <c r="DF49" s="161">
        <v>50.570999999999998</v>
      </c>
      <c r="DG49" s="161">
        <v>1.4500000000000001E-2</v>
      </c>
      <c r="DH49" s="161">
        <v>-5.0345000000000004</v>
      </c>
      <c r="DI49" s="161">
        <v>-6.1999000000000004</v>
      </c>
      <c r="DJ49" s="161">
        <v>-6.1999000000000004</v>
      </c>
      <c r="DK49" s="161">
        <v>-4.6410999999999998</v>
      </c>
      <c r="DL49" s="161">
        <v>8.4210999999999991</v>
      </c>
      <c r="DM49" s="161">
        <v>52.05</v>
      </c>
      <c r="DN49" s="161">
        <v>17.818000000000001</v>
      </c>
      <c r="DO49" s="161">
        <v>9.2799999999999994</v>
      </c>
      <c r="DP49" s="161">
        <v>-5</v>
      </c>
      <c r="DQ49" s="161">
        <v>7.4654999999999996</v>
      </c>
      <c r="DR49" s="161">
        <v>-49.661999999999999</v>
      </c>
      <c r="DS49" s="161">
        <v>0.1</v>
      </c>
      <c r="DT49" s="161">
        <v>0.08</v>
      </c>
      <c r="DU49" s="161">
        <v>23.9</v>
      </c>
      <c r="DV49" s="161">
        <v>-0.68</v>
      </c>
      <c r="DW49" s="161">
        <v>-46.145000000000003</v>
      </c>
      <c r="DX49" s="161">
        <v>-23.454000000000001</v>
      </c>
      <c r="DY49" s="161">
        <v>-42.887999999999998</v>
      </c>
      <c r="DZ49" s="161">
        <v>-41.917999999999999</v>
      </c>
      <c r="EA49" s="161">
        <v>19.035</v>
      </c>
      <c r="EB49" s="161">
        <v>-0.30270000000000002</v>
      </c>
      <c r="EC49" s="161">
        <v>-11.605</v>
      </c>
      <c r="ED49" s="161">
        <v>-11.598000000000001</v>
      </c>
      <c r="EE49" s="161">
        <v>-18.824000000000002</v>
      </c>
      <c r="EF49" s="161">
        <v>-33.743000000000002</v>
      </c>
      <c r="EG49" s="161">
        <v>-16.032</v>
      </c>
      <c r="EH49" s="161">
        <v>-11.904999999999999</v>
      </c>
      <c r="EI49" s="161">
        <v>-18.905000000000001</v>
      </c>
      <c r="EJ49" s="161">
        <v>0</v>
      </c>
      <c r="EK49" s="161">
        <v>-6.5408999999999997</v>
      </c>
      <c r="EL49" s="161">
        <v>-5.7130000000000001</v>
      </c>
      <c r="EM49" s="161">
        <v>30.081</v>
      </c>
      <c r="EN49" s="161">
        <v>-9.2774000000000001</v>
      </c>
      <c r="EO49" s="161">
        <v>-8.8370999999999995</v>
      </c>
      <c r="EP49" s="161">
        <v>-23.556000000000001</v>
      </c>
      <c r="EQ49" s="161">
        <v>-26.991</v>
      </c>
      <c r="ER49" s="161">
        <v>-27.024000000000001</v>
      </c>
      <c r="ES49" s="161">
        <v>27.919</v>
      </c>
      <c r="ET49" s="161">
        <v>12.259</v>
      </c>
      <c r="EU49" s="161">
        <v>-5.6098999999999997</v>
      </c>
      <c r="EV49" s="161">
        <v>-0.1</v>
      </c>
      <c r="EW49" s="161">
        <v>4.2872000000000003</v>
      </c>
      <c r="EX49" s="161">
        <v>-13.211</v>
      </c>
      <c r="EY49" s="161">
        <v>-11.544</v>
      </c>
      <c r="EZ49" s="161">
        <v>-11.494999999999999</v>
      </c>
      <c r="FA49" s="161">
        <v>6.7923</v>
      </c>
      <c r="FB49" s="161">
        <v>25.155000000000001</v>
      </c>
      <c r="FC49" s="161">
        <v>-34.616</v>
      </c>
      <c r="FD49" s="161">
        <v>6.8190999999999997</v>
      </c>
      <c r="FE49" s="161">
        <v>0</v>
      </c>
      <c r="FF49" s="161">
        <v>0</v>
      </c>
      <c r="FG49" s="161">
        <v>0</v>
      </c>
      <c r="FH49" s="161">
        <v>2.3980000000000001</v>
      </c>
      <c r="FI49" s="161">
        <v>1.3822000000000001</v>
      </c>
      <c r="FJ49" s="161">
        <v>-2.1768999999999998</v>
      </c>
      <c r="FK49" s="161">
        <v>-2.3443000000000001</v>
      </c>
      <c r="FL49" s="161">
        <v>22.271000000000001</v>
      </c>
      <c r="FM49" s="161">
        <v>24.797000000000001</v>
      </c>
      <c r="FN49" s="161">
        <v>24.609000000000002</v>
      </c>
      <c r="FO49" s="161">
        <v>25.491</v>
      </c>
      <c r="FP49" s="161">
        <v>35.700000000000003</v>
      </c>
      <c r="FQ49" s="161">
        <v>15.289</v>
      </c>
      <c r="FR49" s="161">
        <v>-12.859</v>
      </c>
      <c r="FS49" s="161">
        <v>-0.62939999999999996</v>
      </c>
      <c r="FT49" s="161">
        <v>0.37740000000000001</v>
      </c>
      <c r="FU49" s="161">
        <v>1.46</v>
      </c>
      <c r="FV49" s="161">
        <v>3.59</v>
      </c>
      <c r="FW49" s="161">
        <v>-15.775</v>
      </c>
      <c r="FX49" s="161">
        <v>1.7383999999999999</v>
      </c>
      <c r="FY49" s="161">
        <v>6.9208999999999996</v>
      </c>
      <c r="FZ49" s="161">
        <v>0.251</v>
      </c>
      <c r="GA49" s="161">
        <v>1.3157000000000001</v>
      </c>
      <c r="GB49" s="161">
        <v>28.579000000000001</v>
      </c>
      <c r="GC49" s="161">
        <v>-37.374000000000002</v>
      </c>
      <c r="GD49" s="161">
        <v>-26.242000000000001</v>
      </c>
      <c r="GE49" s="161">
        <v>-2.2498999999999998</v>
      </c>
      <c r="GF49" s="161">
        <v>25.013999999999999</v>
      </c>
      <c r="GG49" s="161">
        <v>-0.1</v>
      </c>
      <c r="GH49" s="161">
        <v>22.85</v>
      </c>
      <c r="GI49" s="161">
        <v>6.9069000000000003</v>
      </c>
      <c r="GJ49" s="161">
        <v>-7.5011000000000001</v>
      </c>
      <c r="GK49" s="161">
        <v>3.18</v>
      </c>
      <c r="GL49" s="161">
        <v>6.8199999999999997E-2</v>
      </c>
      <c r="GM49" s="162"/>
      <c r="GN49" s="161">
        <v>-10.72</v>
      </c>
      <c r="GO49" s="161">
        <v>-11.286</v>
      </c>
      <c r="GP49" s="161">
        <v>9.7283000000000008</v>
      </c>
      <c r="GQ49" s="161">
        <v>-30.754999999999999</v>
      </c>
      <c r="GR49" s="161">
        <v>-12.273999999999999</v>
      </c>
      <c r="GS49" s="161">
        <v>-11.164999999999999</v>
      </c>
      <c r="GT49" s="161">
        <v>144.33000000000001</v>
      </c>
      <c r="GU49" s="161">
        <v>-6.7576999999999998</v>
      </c>
      <c r="GV49" s="161">
        <v>-8.1893999999999991</v>
      </c>
      <c r="GW49" s="161">
        <v>-9.7966999999999995</v>
      </c>
      <c r="GX49" s="161">
        <v>2.2443</v>
      </c>
      <c r="GY49" s="161">
        <v>10.08</v>
      </c>
      <c r="GZ49" s="161">
        <v>10.324999999999999</v>
      </c>
      <c r="HA49" s="161">
        <v>1.7182999999999999</v>
      </c>
      <c r="HB49" s="161">
        <v>2.3933</v>
      </c>
      <c r="HC49" s="161">
        <v>4.9817999999999998</v>
      </c>
      <c r="HD49" s="161">
        <v>15.92</v>
      </c>
      <c r="HE49" s="161">
        <v>-14.180999999999999</v>
      </c>
      <c r="HF49" s="161">
        <v>-37.197000000000003</v>
      </c>
      <c r="HG49" s="161">
        <v>58.319000000000003</v>
      </c>
      <c r="HH49" s="161">
        <v>89.545000000000002</v>
      </c>
      <c r="HI49" s="161">
        <v>18.463000000000001</v>
      </c>
      <c r="HJ49" s="161">
        <v>18.55</v>
      </c>
      <c r="HK49" s="161">
        <v>-8.0561000000000007</v>
      </c>
      <c r="HL49" s="161">
        <v>-10.233000000000001</v>
      </c>
      <c r="HM49" s="161">
        <v>-10.145</v>
      </c>
      <c r="HN49" s="161">
        <v>-11.814</v>
      </c>
      <c r="HO49" s="161">
        <v>31.219000000000001</v>
      </c>
      <c r="HP49" s="161">
        <v>30.731000000000002</v>
      </c>
      <c r="HQ49" s="161">
        <v>-14.242000000000001</v>
      </c>
      <c r="HR49" s="161">
        <v>-13.391</v>
      </c>
      <c r="HS49" s="161">
        <v>-11.265000000000001</v>
      </c>
      <c r="HT49" s="161">
        <v>-10.647</v>
      </c>
      <c r="HU49" s="161">
        <v>4.21</v>
      </c>
      <c r="HV49" s="161">
        <v>4.1100000000000003</v>
      </c>
      <c r="HW49" s="161">
        <v>-22.2</v>
      </c>
      <c r="HX49" s="161">
        <v>-22</v>
      </c>
      <c r="HY49" s="161">
        <v>2.9196</v>
      </c>
      <c r="HZ49" s="161">
        <v>-4.6398999999999999</v>
      </c>
      <c r="IA49" s="161">
        <v>27.204000000000001</v>
      </c>
      <c r="IB49" s="161">
        <v>18.43</v>
      </c>
      <c r="IC49" s="161">
        <v>18.289000000000001</v>
      </c>
      <c r="ID49" s="161">
        <v>-17.7</v>
      </c>
      <c r="IE49" s="161">
        <v>-28.2</v>
      </c>
      <c r="IF49" s="161">
        <v>1.2999000000000001</v>
      </c>
      <c r="IG49" s="161">
        <v>0.4</v>
      </c>
      <c r="IH49" s="161">
        <v>-17.556999999999999</v>
      </c>
      <c r="II49" s="161">
        <v>-17.521000000000001</v>
      </c>
      <c r="IJ49" s="161">
        <v>-132.35</v>
      </c>
      <c r="IK49" s="161">
        <v>38.765000000000001</v>
      </c>
      <c r="IL49" s="161">
        <v>-261.39</v>
      </c>
      <c r="IM49" s="161">
        <v>-0.47770000000000001</v>
      </c>
      <c r="IN49" s="161">
        <v>186.54</v>
      </c>
      <c r="IO49" s="161">
        <v>107.54</v>
      </c>
      <c r="IP49" s="161">
        <v>50.158000000000001</v>
      </c>
      <c r="IQ49" s="161">
        <v>109.14</v>
      </c>
      <c r="IR49" s="161">
        <v>70.081999999999994</v>
      </c>
      <c r="IS49" s="161">
        <v>45.545999999999999</v>
      </c>
      <c r="IT49" s="161">
        <v>28.149000000000001</v>
      </c>
      <c r="IU49" s="161">
        <v>28.172000000000001</v>
      </c>
      <c r="IV49" s="161">
        <v>-2.3472</v>
      </c>
      <c r="IW49" s="161">
        <v>222.34</v>
      </c>
      <c r="IX49" s="161">
        <v>-165.73</v>
      </c>
      <c r="IY49" s="161">
        <v>77.421999999999997</v>
      </c>
      <c r="IZ49" s="161">
        <v>-59.445999999999998</v>
      </c>
      <c r="JA49" s="161">
        <v>-1.3806</v>
      </c>
      <c r="JB49" s="161">
        <v>8.8796999999999997</v>
      </c>
      <c r="JC49" s="161">
        <v>-8.2399000000000004</v>
      </c>
      <c r="JD49" s="161">
        <v>-2.335</v>
      </c>
      <c r="JE49" s="161">
        <v>-2.3220000000000001</v>
      </c>
      <c r="JF49" s="161">
        <v>4.0799000000000003</v>
      </c>
      <c r="JG49" s="161">
        <v>0.32</v>
      </c>
      <c r="JH49" s="161">
        <v>-5.8537999999999997</v>
      </c>
      <c r="JI49" s="161">
        <v>-6.5018000000000002</v>
      </c>
      <c r="JJ49" s="161">
        <v>10.109</v>
      </c>
      <c r="JK49" s="161">
        <v>-7.0297999999999998</v>
      </c>
      <c r="JL49" s="161">
        <v>4</v>
      </c>
      <c r="JM49" s="161">
        <v>2.7048999999999999</v>
      </c>
      <c r="JN49" s="161">
        <v>2.387</v>
      </c>
      <c r="JO49" s="161">
        <v>0</v>
      </c>
      <c r="JP49" s="161">
        <v>0</v>
      </c>
      <c r="JQ49" s="161">
        <v>4.6403999999999996</v>
      </c>
      <c r="JR49" s="161">
        <v>4.5316999999999998</v>
      </c>
      <c r="JS49" s="161">
        <v>3.3576999999999999</v>
      </c>
      <c r="JT49" s="162"/>
      <c r="JU49" s="161">
        <v>13</v>
      </c>
      <c r="JV49" s="161">
        <v>10.156000000000001</v>
      </c>
      <c r="JW49" s="161">
        <v>0.22</v>
      </c>
      <c r="JX49" s="161">
        <v>0.37</v>
      </c>
      <c r="JY49" s="161">
        <v>0</v>
      </c>
      <c r="JZ49" s="161">
        <v>-16.649000000000001</v>
      </c>
      <c r="KA49" s="161">
        <v>-19.170000000000002</v>
      </c>
      <c r="KB49" s="161">
        <v>0</v>
      </c>
      <c r="KC49" s="161">
        <v>12.590999999999999</v>
      </c>
      <c r="KD49" s="161">
        <v>-13.926</v>
      </c>
      <c r="KE49" s="161">
        <v>0</v>
      </c>
      <c r="KF49" s="161">
        <v>-14.398999999999999</v>
      </c>
      <c r="KG49" s="161">
        <v>-2.2999000000000001</v>
      </c>
      <c r="KH49" s="161">
        <v>-4.3963000000000001</v>
      </c>
      <c r="KI49" s="161">
        <v>-100.59</v>
      </c>
    </row>
    <row r="50" spans="1:295" ht="18" customHeight="1" x14ac:dyDescent="0.25">
      <c r="A50" s="160" t="s">
        <v>66</v>
      </c>
      <c r="B50" s="160" t="s">
        <v>731</v>
      </c>
      <c r="C50" s="163">
        <v>0</v>
      </c>
      <c r="D50" s="163">
        <v>3.8936000000000002</v>
      </c>
      <c r="E50" s="163">
        <v>-8.1918000000000006</v>
      </c>
      <c r="F50" s="163">
        <v>8.5838999999999999</v>
      </c>
      <c r="G50" s="163">
        <v>9.3376000000000001</v>
      </c>
      <c r="H50" s="163">
        <v>0</v>
      </c>
      <c r="I50" s="163">
        <v>17.446000000000002</v>
      </c>
      <c r="J50" s="164"/>
      <c r="K50" s="163">
        <v>18.800999999999998</v>
      </c>
      <c r="L50" s="163">
        <v>7.6056999999999997</v>
      </c>
      <c r="M50" s="163">
        <v>10.823</v>
      </c>
      <c r="N50" s="163">
        <v>-15.539</v>
      </c>
      <c r="O50" s="163">
        <v>-26.399000000000001</v>
      </c>
      <c r="P50" s="163">
        <v>2.2000000000000002</v>
      </c>
      <c r="Q50" s="163">
        <v>0</v>
      </c>
      <c r="R50" s="163">
        <v>-19.798999999999999</v>
      </c>
      <c r="S50" s="163">
        <v>2.0600999999999998</v>
      </c>
      <c r="T50" s="163">
        <v>-3.1496</v>
      </c>
      <c r="U50" s="163">
        <v>5.8357000000000001</v>
      </c>
      <c r="V50" s="163">
        <v>5.6273999999999997</v>
      </c>
      <c r="W50" s="163">
        <v>10.037000000000001</v>
      </c>
      <c r="X50" s="163">
        <v>0</v>
      </c>
      <c r="Y50" s="163">
        <v>0.63500000000000001</v>
      </c>
      <c r="Z50" s="163">
        <v>2.2298</v>
      </c>
      <c r="AA50" s="164"/>
      <c r="AB50" s="163">
        <v>-0.54330000000000001</v>
      </c>
      <c r="AC50" s="163">
        <v>0.72499999999999998</v>
      </c>
      <c r="AD50" s="163">
        <v>0.74099999999999999</v>
      </c>
      <c r="AE50" s="163">
        <v>1.75</v>
      </c>
      <c r="AF50" s="163">
        <v>-4.4400000000000004</v>
      </c>
      <c r="AG50" s="163">
        <v>-11</v>
      </c>
      <c r="AH50" s="163">
        <v>-0.29199999999999998</v>
      </c>
      <c r="AI50" s="163">
        <v>0.23400000000000001</v>
      </c>
      <c r="AJ50" s="163">
        <v>-13.369</v>
      </c>
      <c r="AK50" s="163">
        <v>-13.38</v>
      </c>
      <c r="AL50" s="163">
        <v>-10</v>
      </c>
      <c r="AM50" s="163">
        <v>-10.42</v>
      </c>
      <c r="AN50" s="163">
        <v>-10.46</v>
      </c>
      <c r="AO50" s="163">
        <v>6.7118000000000002</v>
      </c>
      <c r="AP50" s="163">
        <v>3.8534000000000002</v>
      </c>
      <c r="AQ50" s="163">
        <v>19.359000000000002</v>
      </c>
      <c r="AR50" s="163">
        <v>22.56</v>
      </c>
      <c r="AS50" s="163">
        <v>-17.670999999999999</v>
      </c>
      <c r="AT50" s="163">
        <v>-1.6073999999999999</v>
      </c>
      <c r="AU50" s="163">
        <v>-31.585999999999999</v>
      </c>
      <c r="AV50" s="163">
        <v>11.99</v>
      </c>
      <c r="AW50" s="163">
        <v>12.404</v>
      </c>
      <c r="AX50" s="163">
        <v>-21.701000000000001</v>
      </c>
      <c r="AY50" s="163">
        <v>-19.824999999999999</v>
      </c>
      <c r="AZ50" s="163">
        <v>6.3250000000000002</v>
      </c>
      <c r="BA50" s="163">
        <v>33.204999999999998</v>
      </c>
      <c r="BB50" s="163">
        <v>33.972999999999999</v>
      </c>
      <c r="BC50" s="163">
        <v>-0.50329999999999997</v>
      </c>
      <c r="BD50" s="163">
        <v>-3.1999</v>
      </c>
      <c r="BE50" s="163">
        <v>-3.1999</v>
      </c>
      <c r="BF50" s="163">
        <v>-19.815999999999999</v>
      </c>
      <c r="BG50" s="163">
        <v>0</v>
      </c>
      <c r="BH50" s="163">
        <v>-3.0234000000000001</v>
      </c>
      <c r="BI50" s="163">
        <v>1.3141</v>
      </c>
      <c r="BJ50" s="163">
        <v>6.5850999999999997</v>
      </c>
      <c r="BK50" s="163">
        <v>5.5987</v>
      </c>
      <c r="BL50" s="163">
        <v>2.7073</v>
      </c>
      <c r="BM50" s="163">
        <v>1.8176000000000001</v>
      </c>
      <c r="BN50" s="163">
        <v>-103.24</v>
      </c>
      <c r="BO50" s="163">
        <v>69.153999999999996</v>
      </c>
      <c r="BP50" s="163">
        <v>68.88</v>
      </c>
      <c r="BQ50" s="163">
        <v>-51.753</v>
      </c>
      <c r="BR50" s="163">
        <v>-136.84</v>
      </c>
      <c r="BS50" s="163">
        <v>-9.1669</v>
      </c>
      <c r="BT50" s="164"/>
      <c r="BU50" s="164"/>
      <c r="BV50" s="163">
        <v>28.420999999999999</v>
      </c>
      <c r="BW50" s="163">
        <v>10.689</v>
      </c>
      <c r="BX50" s="163">
        <v>8.6599000000000004</v>
      </c>
      <c r="BY50" s="163">
        <v>-3.47</v>
      </c>
      <c r="BZ50" s="163">
        <v>10.92</v>
      </c>
      <c r="CA50" s="163">
        <v>-10.31</v>
      </c>
      <c r="CB50" s="163">
        <v>-10.444000000000001</v>
      </c>
      <c r="CC50" s="163">
        <v>33.515000000000001</v>
      </c>
      <c r="CD50" s="163">
        <v>32.323</v>
      </c>
      <c r="CE50" s="163">
        <v>-0.49619999999999997</v>
      </c>
      <c r="CF50" s="163">
        <v>-38.073</v>
      </c>
      <c r="CG50" s="163">
        <v>-38.078000000000003</v>
      </c>
      <c r="CH50" s="163">
        <v>6.7037000000000004</v>
      </c>
      <c r="CI50" s="163">
        <v>7.2950999999999997</v>
      </c>
      <c r="CJ50" s="163">
        <v>2.88</v>
      </c>
      <c r="CK50" s="163">
        <v>6.4119999999999999</v>
      </c>
      <c r="CL50" s="163">
        <v>60.598999999999997</v>
      </c>
      <c r="CM50" s="163">
        <v>-13.3</v>
      </c>
      <c r="CN50" s="163">
        <v>-3.65</v>
      </c>
      <c r="CO50" s="163">
        <v>33.738999999999997</v>
      </c>
      <c r="CP50" s="163">
        <v>33.792000000000002</v>
      </c>
      <c r="CQ50" s="163">
        <v>33.130000000000003</v>
      </c>
      <c r="CR50" s="163">
        <v>71.605000000000004</v>
      </c>
      <c r="CS50" s="163">
        <v>72.146000000000001</v>
      </c>
      <c r="CT50" s="163">
        <v>-22.597999999999999</v>
      </c>
      <c r="CU50" s="163">
        <v>-75.308999999999997</v>
      </c>
      <c r="CV50" s="163">
        <v>0.40649999999999997</v>
      </c>
      <c r="CW50" s="163">
        <v>3.5548999999999999</v>
      </c>
      <c r="CX50" s="163">
        <v>30.04</v>
      </c>
      <c r="CY50" s="163">
        <v>23.18</v>
      </c>
      <c r="CZ50" s="163">
        <v>18.286000000000001</v>
      </c>
      <c r="DA50" s="163">
        <v>18.167000000000002</v>
      </c>
      <c r="DB50" s="163">
        <v>-9.3598999999999997</v>
      </c>
      <c r="DC50" s="163">
        <v>25.512</v>
      </c>
      <c r="DD50" s="163">
        <v>-8.4171999999999993</v>
      </c>
      <c r="DE50" s="163">
        <v>-8.1146999999999991</v>
      </c>
      <c r="DF50" s="163">
        <v>48.12</v>
      </c>
      <c r="DG50" s="163">
        <v>1.4500000000000001E-2</v>
      </c>
      <c r="DH50" s="163">
        <v>-4.5918999999999999</v>
      </c>
      <c r="DI50" s="163">
        <v>-4.0998999999999999</v>
      </c>
      <c r="DJ50" s="163">
        <v>-4</v>
      </c>
      <c r="DK50" s="163">
        <v>-4.9047000000000001</v>
      </c>
      <c r="DL50" s="163">
        <v>7.2991000000000001</v>
      </c>
      <c r="DM50" s="163">
        <v>52.05</v>
      </c>
      <c r="DN50" s="163">
        <v>15.962</v>
      </c>
      <c r="DO50" s="163">
        <v>7.89</v>
      </c>
      <c r="DP50" s="163">
        <v>-4.75</v>
      </c>
      <c r="DQ50" s="163">
        <v>6.7229999999999999</v>
      </c>
      <c r="DR50" s="163">
        <v>-49.661999999999999</v>
      </c>
      <c r="DS50" s="163">
        <v>0.02</v>
      </c>
      <c r="DT50" s="163">
        <v>0</v>
      </c>
      <c r="DU50" s="163">
        <v>20.010000000000002</v>
      </c>
      <c r="DV50" s="163">
        <v>-2.09</v>
      </c>
      <c r="DW50" s="163">
        <v>-41.636000000000003</v>
      </c>
      <c r="DX50" s="163">
        <v>-21.663</v>
      </c>
      <c r="DY50" s="163">
        <v>-40.762999999999998</v>
      </c>
      <c r="DZ50" s="163">
        <v>-40.344999999999999</v>
      </c>
      <c r="EA50" s="163">
        <v>14.99</v>
      </c>
      <c r="EB50" s="163">
        <v>-2.3214999999999999</v>
      </c>
      <c r="EC50" s="163">
        <v>-14.587</v>
      </c>
      <c r="ED50" s="163">
        <v>-13.708</v>
      </c>
      <c r="EE50" s="163">
        <v>-18.57</v>
      </c>
      <c r="EF50" s="163">
        <v>-33.743000000000002</v>
      </c>
      <c r="EG50" s="163">
        <v>-16.099</v>
      </c>
      <c r="EH50" s="163">
        <v>-11.944000000000001</v>
      </c>
      <c r="EI50" s="163">
        <v>-18.968</v>
      </c>
      <c r="EJ50" s="163">
        <v>0</v>
      </c>
      <c r="EK50" s="163">
        <v>-6.6231</v>
      </c>
      <c r="EL50" s="163">
        <v>-6.0845000000000002</v>
      </c>
      <c r="EM50" s="163">
        <v>29.215</v>
      </c>
      <c r="EN50" s="163">
        <v>-10.349</v>
      </c>
      <c r="EO50" s="163">
        <v>-10.238</v>
      </c>
      <c r="EP50" s="163">
        <v>-20.484000000000002</v>
      </c>
      <c r="EQ50" s="163">
        <v>-26.945</v>
      </c>
      <c r="ER50" s="163">
        <v>-26.539000000000001</v>
      </c>
      <c r="ES50" s="163">
        <v>27.422000000000001</v>
      </c>
      <c r="ET50" s="163">
        <v>12.259</v>
      </c>
      <c r="EU50" s="163">
        <v>-7.69</v>
      </c>
      <c r="EV50" s="163">
        <v>0</v>
      </c>
      <c r="EW50" s="163">
        <v>4.1927000000000003</v>
      </c>
      <c r="EX50" s="163">
        <v>-15.186</v>
      </c>
      <c r="EY50" s="163">
        <v>-12.478</v>
      </c>
      <c r="EZ50" s="163">
        <v>-12.324</v>
      </c>
      <c r="FA50" s="163">
        <v>8.2664000000000009</v>
      </c>
      <c r="FB50" s="163">
        <v>24.841000000000001</v>
      </c>
      <c r="FC50" s="163">
        <v>-34.335999999999999</v>
      </c>
      <c r="FD50" s="163">
        <v>6.9473000000000003</v>
      </c>
      <c r="FE50" s="163">
        <v>0</v>
      </c>
      <c r="FF50" s="163">
        <v>0</v>
      </c>
      <c r="FG50" s="163">
        <v>0</v>
      </c>
      <c r="FH50" s="163">
        <v>2.2216</v>
      </c>
      <c r="FI50" s="163">
        <v>1.6263000000000001</v>
      </c>
      <c r="FJ50" s="163">
        <v>-2.3443000000000001</v>
      </c>
      <c r="FK50" s="163">
        <v>-2.1768999999999998</v>
      </c>
      <c r="FL50" s="163">
        <v>23.946000000000002</v>
      </c>
      <c r="FM50" s="163">
        <v>23.231999999999999</v>
      </c>
      <c r="FN50" s="163">
        <v>23.08</v>
      </c>
      <c r="FO50" s="163">
        <v>26.701000000000001</v>
      </c>
      <c r="FP50" s="163">
        <v>35.700000000000003</v>
      </c>
      <c r="FQ50" s="163">
        <v>14.449</v>
      </c>
      <c r="FR50" s="163">
        <v>-12.808999999999999</v>
      </c>
      <c r="FS50" s="163">
        <v>-1.1165</v>
      </c>
      <c r="FT50" s="163">
        <v>0.35089999999999999</v>
      </c>
      <c r="FU50" s="163">
        <v>0.99</v>
      </c>
      <c r="FV50" s="163">
        <v>4.04</v>
      </c>
      <c r="FW50" s="163">
        <v>-13.734</v>
      </c>
      <c r="FX50" s="163">
        <v>1.7638</v>
      </c>
      <c r="FY50" s="163">
        <v>6.8708999999999998</v>
      </c>
      <c r="FZ50" s="163">
        <v>0.26700000000000002</v>
      </c>
      <c r="GA50" s="163">
        <v>1.4235</v>
      </c>
      <c r="GB50" s="163">
        <v>29.158999999999999</v>
      </c>
      <c r="GC50" s="163">
        <v>-38.411000000000001</v>
      </c>
      <c r="GD50" s="163">
        <v>-27.132000000000001</v>
      </c>
      <c r="GE50" s="163">
        <v>-2.2399</v>
      </c>
      <c r="GF50" s="163">
        <v>25.279</v>
      </c>
      <c r="GG50" s="163">
        <v>-0.1</v>
      </c>
      <c r="GH50" s="163">
        <v>22.187999999999999</v>
      </c>
      <c r="GI50" s="163">
        <v>6.8581000000000003</v>
      </c>
      <c r="GJ50" s="163">
        <v>-7.4177999999999997</v>
      </c>
      <c r="GK50" s="163">
        <v>3.1164000000000001</v>
      </c>
      <c r="GL50" s="163">
        <v>6.8199999999999997E-2</v>
      </c>
      <c r="GM50" s="164"/>
      <c r="GN50" s="163">
        <v>-11.638</v>
      </c>
      <c r="GO50" s="163">
        <v>-9.3580000000000005</v>
      </c>
      <c r="GP50" s="163">
        <v>8.9074000000000009</v>
      </c>
      <c r="GQ50" s="163">
        <v>-31.510999999999999</v>
      </c>
      <c r="GR50" s="163">
        <v>-14.12</v>
      </c>
      <c r="GS50" s="163">
        <v>-10.500999999999999</v>
      </c>
      <c r="GT50" s="163">
        <v>143.26</v>
      </c>
      <c r="GU50" s="163">
        <v>-6.8868999999999998</v>
      </c>
      <c r="GV50" s="163">
        <v>-7.9660000000000002</v>
      </c>
      <c r="GW50" s="163">
        <v>-10.496</v>
      </c>
      <c r="GX50" s="163">
        <v>2.2766000000000002</v>
      </c>
      <c r="GY50" s="163">
        <v>9.7578999999999994</v>
      </c>
      <c r="GZ50" s="163">
        <v>9.9374000000000002</v>
      </c>
      <c r="HA50" s="163">
        <v>1.8233999999999999</v>
      </c>
      <c r="HB50" s="163">
        <v>2.548</v>
      </c>
      <c r="HC50" s="163">
        <v>4.2297000000000002</v>
      </c>
      <c r="HD50" s="163">
        <v>15.92</v>
      </c>
      <c r="HE50" s="163">
        <v>-12.177</v>
      </c>
      <c r="HF50" s="163">
        <v>-35.274000000000001</v>
      </c>
      <c r="HG50" s="163">
        <v>57.664999999999999</v>
      </c>
      <c r="HH50" s="163">
        <v>87.284999999999997</v>
      </c>
      <c r="HI50" s="163">
        <v>17.850000000000001</v>
      </c>
      <c r="HJ50" s="163">
        <v>18.187000000000001</v>
      </c>
      <c r="HK50" s="163">
        <v>-8.3315999999999999</v>
      </c>
      <c r="HL50" s="163">
        <v>-10.266</v>
      </c>
      <c r="HM50" s="163">
        <v>-11.07</v>
      </c>
      <c r="HN50" s="163">
        <v>-12.534000000000001</v>
      </c>
      <c r="HO50" s="163">
        <v>31.219000000000001</v>
      </c>
      <c r="HP50" s="163">
        <v>30.731000000000002</v>
      </c>
      <c r="HQ50" s="163">
        <v>-14.170999999999999</v>
      </c>
      <c r="HR50" s="163">
        <v>-12.869</v>
      </c>
      <c r="HS50" s="163">
        <v>-9.9590999999999994</v>
      </c>
      <c r="HT50" s="163">
        <v>-9.5725999999999996</v>
      </c>
      <c r="HU50" s="163">
        <v>4.8</v>
      </c>
      <c r="HV50" s="163">
        <v>4.8</v>
      </c>
      <c r="HW50" s="163">
        <v>-23.298999999999999</v>
      </c>
      <c r="HX50" s="163">
        <v>-22.798999999999999</v>
      </c>
      <c r="HY50" s="163">
        <v>2.9196</v>
      </c>
      <c r="HZ50" s="163">
        <v>-6.0799000000000003</v>
      </c>
      <c r="IA50" s="163">
        <v>26.023</v>
      </c>
      <c r="IB50" s="163">
        <v>18.989999999999998</v>
      </c>
      <c r="IC50" s="163">
        <v>18.847000000000001</v>
      </c>
      <c r="ID50" s="163">
        <v>-17.798999999999999</v>
      </c>
      <c r="IE50" s="163">
        <v>-28.2</v>
      </c>
      <c r="IF50" s="163">
        <v>1.7</v>
      </c>
      <c r="IG50" s="163">
        <v>1</v>
      </c>
      <c r="IH50" s="163">
        <v>-17.556999999999999</v>
      </c>
      <c r="II50" s="163">
        <v>-17.462</v>
      </c>
      <c r="IJ50" s="163">
        <v>-130.63</v>
      </c>
      <c r="IK50" s="163">
        <v>38.380000000000003</v>
      </c>
      <c r="IL50" s="163">
        <v>-262.54000000000002</v>
      </c>
      <c r="IM50" s="163">
        <v>-0.40639999999999998</v>
      </c>
      <c r="IN50" s="163">
        <v>180.31</v>
      </c>
      <c r="IO50" s="163">
        <v>104.61</v>
      </c>
      <c r="IP50" s="163">
        <v>51.948</v>
      </c>
      <c r="IQ50" s="163">
        <v>109.02</v>
      </c>
      <c r="IR50" s="163">
        <v>69.866</v>
      </c>
      <c r="IS50" s="163">
        <v>46.932000000000002</v>
      </c>
      <c r="IT50" s="163">
        <v>28.920999999999999</v>
      </c>
      <c r="IU50" s="163">
        <v>28.327999999999999</v>
      </c>
      <c r="IV50" s="163">
        <v>-4.5791000000000004</v>
      </c>
      <c r="IW50" s="163">
        <v>223.79</v>
      </c>
      <c r="IX50" s="163">
        <v>-164.99</v>
      </c>
      <c r="IY50" s="163">
        <v>76.787000000000006</v>
      </c>
      <c r="IZ50" s="163">
        <v>-56.802</v>
      </c>
      <c r="JA50" s="163">
        <v>-1.1950000000000001</v>
      </c>
      <c r="JB50" s="163">
        <v>8.8796999999999997</v>
      </c>
      <c r="JC50" s="163">
        <v>-8</v>
      </c>
      <c r="JD50" s="163">
        <v>-1.623</v>
      </c>
      <c r="JE50" s="163">
        <v>-1.6160000000000001</v>
      </c>
      <c r="JF50" s="163">
        <v>3.8399000000000001</v>
      </c>
      <c r="JG50" s="163">
        <v>0.56000000000000005</v>
      </c>
      <c r="JH50" s="163">
        <v>-5.7198000000000002</v>
      </c>
      <c r="JI50" s="163">
        <v>-6.5903</v>
      </c>
      <c r="JJ50" s="163">
        <v>9.9046000000000003</v>
      </c>
      <c r="JK50" s="163">
        <v>-6.9718</v>
      </c>
      <c r="JL50" s="163">
        <v>4.1999000000000004</v>
      </c>
      <c r="JM50" s="163">
        <v>3.4860000000000002</v>
      </c>
      <c r="JN50" s="163">
        <v>1.8179000000000001</v>
      </c>
      <c r="JO50" s="163">
        <v>0</v>
      </c>
      <c r="JP50" s="163">
        <v>0</v>
      </c>
      <c r="JQ50" s="163">
        <v>3.6747000000000001</v>
      </c>
      <c r="JR50" s="163">
        <v>4.1143999999999998</v>
      </c>
      <c r="JS50" s="163">
        <v>3.4413</v>
      </c>
      <c r="JT50" s="164"/>
      <c r="JU50" s="163">
        <v>13.199</v>
      </c>
      <c r="JV50" s="163">
        <v>9.8702000000000005</v>
      </c>
      <c r="JW50" s="163">
        <v>0.11</v>
      </c>
      <c r="JX50" s="163">
        <v>0.37</v>
      </c>
      <c r="JY50" s="163">
        <v>0</v>
      </c>
      <c r="JZ50" s="163">
        <v>-17.542000000000002</v>
      </c>
      <c r="KA50" s="163">
        <v>-19.754000000000001</v>
      </c>
      <c r="KB50" s="163">
        <v>0.90129999999999999</v>
      </c>
      <c r="KC50" s="163">
        <v>13.507</v>
      </c>
      <c r="KD50" s="163">
        <v>-13.574</v>
      </c>
      <c r="KE50" s="163">
        <v>0</v>
      </c>
      <c r="KF50" s="163">
        <v>-14.699</v>
      </c>
      <c r="KG50" s="163">
        <v>-2</v>
      </c>
      <c r="KH50" s="163">
        <v>-6.2389999999999999</v>
      </c>
      <c r="KI50" s="163">
        <v>-98.569000000000003</v>
      </c>
    </row>
    <row r="51" spans="1:295" ht="18" customHeight="1" x14ac:dyDescent="0.25">
      <c r="A51" s="160" t="s">
        <v>66</v>
      </c>
      <c r="B51" s="160" t="s">
        <v>732</v>
      </c>
      <c r="C51" s="163">
        <v>0</v>
      </c>
      <c r="D51" s="163">
        <v>3.7162000000000002</v>
      </c>
      <c r="E51" s="163">
        <v>-7.7878999999999996</v>
      </c>
      <c r="F51" s="163">
        <v>11.954000000000001</v>
      </c>
      <c r="G51" s="163">
        <v>9.5953999999999997</v>
      </c>
      <c r="H51" s="163">
        <v>0</v>
      </c>
      <c r="I51" s="163">
        <v>18.111999999999998</v>
      </c>
      <c r="J51" s="164"/>
      <c r="K51" s="163">
        <v>17.518000000000001</v>
      </c>
      <c r="L51" s="163">
        <v>7.3247</v>
      </c>
      <c r="M51" s="163">
        <v>10.465</v>
      </c>
      <c r="N51" s="163">
        <v>-11.1</v>
      </c>
      <c r="O51" s="163">
        <v>-24.2</v>
      </c>
      <c r="P51" s="163">
        <v>-2.2000000000000002</v>
      </c>
      <c r="Q51" s="163">
        <v>-0.82799999999999996</v>
      </c>
      <c r="R51" s="163">
        <v>-17.600000000000001</v>
      </c>
      <c r="S51" s="163">
        <v>2.3698999999999999</v>
      </c>
      <c r="T51" s="163">
        <v>-2.9361000000000002</v>
      </c>
      <c r="U51" s="163">
        <v>5.8159999999999998</v>
      </c>
      <c r="V51" s="163">
        <v>5.5795000000000003</v>
      </c>
      <c r="W51" s="163">
        <v>10.324999999999999</v>
      </c>
      <c r="X51" s="163">
        <v>0</v>
      </c>
      <c r="Y51" s="163">
        <v>2.3054999999999999</v>
      </c>
      <c r="Z51" s="163">
        <v>2.2450999999999999</v>
      </c>
      <c r="AA51" s="164"/>
      <c r="AB51" s="163">
        <v>-0.54700000000000004</v>
      </c>
      <c r="AC51" s="163">
        <v>0.69899999999999995</v>
      </c>
      <c r="AD51" s="163">
        <v>0.74099999999999999</v>
      </c>
      <c r="AE51" s="163">
        <v>1.5699000000000001</v>
      </c>
      <c r="AF51" s="163">
        <v>-8.8800000000000008</v>
      </c>
      <c r="AG51" s="163">
        <v>-13.2</v>
      </c>
      <c r="AH51" s="163">
        <v>-0.29199999999999998</v>
      </c>
      <c r="AI51" s="163">
        <v>0.23400000000000001</v>
      </c>
      <c r="AJ51" s="163">
        <v>-15.13</v>
      </c>
      <c r="AK51" s="163">
        <v>-14.949</v>
      </c>
      <c r="AL51" s="163">
        <v>-10</v>
      </c>
      <c r="AM51" s="163">
        <v>-10.050000000000001</v>
      </c>
      <c r="AN51" s="163">
        <v>-9.64</v>
      </c>
      <c r="AO51" s="163">
        <v>6.5728</v>
      </c>
      <c r="AP51" s="163">
        <v>3.6202999999999999</v>
      </c>
      <c r="AQ51" s="163">
        <v>23.943000000000001</v>
      </c>
      <c r="AR51" s="163">
        <v>28.956</v>
      </c>
      <c r="AS51" s="163">
        <v>-18.181999999999999</v>
      </c>
      <c r="AT51" s="163">
        <v>-1.3394999999999999</v>
      </c>
      <c r="AU51" s="163">
        <v>-32.119</v>
      </c>
      <c r="AV51" s="163">
        <v>-0.17699999999999999</v>
      </c>
      <c r="AW51" s="163">
        <v>7.0300000000000001E-2</v>
      </c>
      <c r="AX51" s="163">
        <v>-18.486000000000001</v>
      </c>
      <c r="AY51" s="163">
        <v>-17.681999999999999</v>
      </c>
      <c r="AZ51" s="163">
        <v>5.5358999999999998</v>
      </c>
      <c r="BA51" s="163">
        <v>28.581</v>
      </c>
      <c r="BB51" s="163">
        <v>40.353000000000002</v>
      </c>
      <c r="BC51" s="163">
        <v>-0.33700000000000002</v>
      </c>
      <c r="BD51" s="163">
        <v>-3.2999000000000001</v>
      </c>
      <c r="BE51" s="163">
        <v>-3.2999000000000001</v>
      </c>
      <c r="BF51" s="163">
        <v>-23.591999999999999</v>
      </c>
      <c r="BG51" s="163">
        <v>0</v>
      </c>
      <c r="BH51" s="163">
        <v>-3.0829</v>
      </c>
      <c r="BI51" s="163">
        <v>1.3141</v>
      </c>
      <c r="BJ51" s="163">
        <v>8.7657000000000007</v>
      </c>
      <c r="BK51" s="163">
        <v>5.8811</v>
      </c>
      <c r="BL51" s="163">
        <v>2.6215000000000002</v>
      </c>
      <c r="BM51" s="163">
        <v>1.8306</v>
      </c>
      <c r="BN51" s="163">
        <v>-124.91</v>
      </c>
      <c r="BO51" s="163">
        <v>70.131</v>
      </c>
      <c r="BP51" s="163">
        <v>70.619</v>
      </c>
      <c r="BQ51" s="163">
        <v>-42.432000000000002</v>
      </c>
      <c r="BR51" s="163">
        <v>-146.18</v>
      </c>
      <c r="BS51" s="163">
        <v>-9.1669</v>
      </c>
      <c r="BT51" s="164"/>
      <c r="BU51" s="164"/>
      <c r="BV51" s="163">
        <v>27.483000000000001</v>
      </c>
      <c r="BW51" s="163">
        <v>10.478999999999999</v>
      </c>
      <c r="BX51" s="163">
        <v>8.5699000000000005</v>
      </c>
      <c r="BY51" s="163">
        <v>-3.74</v>
      </c>
      <c r="BZ51" s="163">
        <v>10.72</v>
      </c>
      <c r="CA51" s="163">
        <v>-8.7029999999999994</v>
      </c>
      <c r="CB51" s="163">
        <v>-9.1047999999999991</v>
      </c>
      <c r="CC51" s="163">
        <v>34.329000000000001</v>
      </c>
      <c r="CD51" s="163">
        <v>32.243000000000002</v>
      </c>
      <c r="CE51" s="163">
        <v>-2.2000000000000001E-3</v>
      </c>
      <c r="CF51" s="163">
        <v>-39.098999999999997</v>
      </c>
      <c r="CG51" s="163">
        <v>-39.286000000000001</v>
      </c>
      <c r="CH51" s="163">
        <v>8.5759000000000007</v>
      </c>
      <c r="CI51" s="163">
        <v>6.2878999999999996</v>
      </c>
      <c r="CJ51" s="163">
        <v>2.88</v>
      </c>
      <c r="CK51" s="163">
        <v>6.4119999999999999</v>
      </c>
      <c r="CL51" s="163">
        <v>55.098999999999997</v>
      </c>
      <c r="CM51" s="163">
        <v>-10.8</v>
      </c>
      <c r="CN51" s="163">
        <v>-3.5</v>
      </c>
      <c r="CO51" s="163">
        <v>31.536000000000001</v>
      </c>
      <c r="CP51" s="163">
        <v>31.495000000000001</v>
      </c>
      <c r="CQ51" s="163">
        <v>30.396000000000001</v>
      </c>
      <c r="CR51" s="163">
        <v>73.337000000000003</v>
      </c>
      <c r="CS51" s="163">
        <v>74.593999999999994</v>
      </c>
      <c r="CT51" s="163">
        <v>-20.225999999999999</v>
      </c>
      <c r="CU51" s="163">
        <v>-77.759</v>
      </c>
      <c r="CV51" s="163">
        <v>0.57479999999999998</v>
      </c>
      <c r="CW51" s="163">
        <v>3.5297000000000001</v>
      </c>
      <c r="CX51" s="163">
        <v>29.239000000000001</v>
      </c>
      <c r="CY51" s="163">
        <v>23.329000000000001</v>
      </c>
      <c r="CZ51" s="163">
        <v>18.286000000000001</v>
      </c>
      <c r="DA51" s="163">
        <v>18.167000000000002</v>
      </c>
      <c r="DB51" s="163">
        <v>-9.0500000000000007</v>
      </c>
      <c r="DC51" s="163">
        <v>25.512</v>
      </c>
      <c r="DD51" s="163">
        <v>-7.5711000000000004</v>
      </c>
      <c r="DE51" s="163">
        <v>-7.1844999999999999</v>
      </c>
      <c r="DF51" s="163">
        <v>46.621000000000002</v>
      </c>
      <c r="DG51" s="163">
        <v>1.4800000000000001E-2</v>
      </c>
      <c r="DH51" s="163">
        <v>-4.5709999999999997</v>
      </c>
      <c r="DI51" s="163">
        <v>-1.5</v>
      </c>
      <c r="DJ51" s="163">
        <v>-1.3998999999999999</v>
      </c>
      <c r="DK51" s="163">
        <v>-4.7839</v>
      </c>
      <c r="DL51" s="163">
        <v>6.7381000000000002</v>
      </c>
      <c r="DM51" s="163">
        <v>51.734999999999999</v>
      </c>
      <c r="DN51" s="163">
        <v>15.22</v>
      </c>
      <c r="DO51" s="163">
        <v>7.38</v>
      </c>
      <c r="DP51" s="163">
        <v>-4.71</v>
      </c>
      <c r="DQ51" s="163">
        <v>6.6284999999999998</v>
      </c>
      <c r="DR51" s="163">
        <v>-46.392000000000003</v>
      </c>
      <c r="DS51" s="163">
        <v>0.3</v>
      </c>
      <c r="DT51" s="163">
        <v>0.28000000000000003</v>
      </c>
      <c r="DU51" s="163">
        <v>18.38</v>
      </c>
      <c r="DV51" s="163">
        <v>-3.5</v>
      </c>
      <c r="DW51" s="163">
        <v>-40.598999999999997</v>
      </c>
      <c r="DX51" s="163">
        <v>-20.271999999999998</v>
      </c>
      <c r="DY51" s="163">
        <v>-39.838999999999999</v>
      </c>
      <c r="DZ51" s="163">
        <v>-39.509</v>
      </c>
      <c r="EA51" s="163">
        <v>10.019</v>
      </c>
      <c r="EB51" s="163">
        <v>-7.1882000000000001</v>
      </c>
      <c r="EC51" s="163">
        <v>-18.038</v>
      </c>
      <c r="ED51" s="163">
        <v>-17.617000000000001</v>
      </c>
      <c r="EE51" s="163">
        <v>-19.704999999999998</v>
      </c>
      <c r="EF51" s="163">
        <v>-33.743000000000002</v>
      </c>
      <c r="EG51" s="163">
        <v>-15.622999999999999</v>
      </c>
      <c r="EH51" s="163">
        <v>-24.312999999999999</v>
      </c>
      <c r="EI51" s="163">
        <v>-19.899999999999999</v>
      </c>
      <c r="EJ51" s="163">
        <v>0</v>
      </c>
      <c r="EK51" s="163">
        <v>-6.7683999999999997</v>
      </c>
      <c r="EL51" s="163">
        <v>-6.0484</v>
      </c>
      <c r="EM51" s="163">
        <v>28.602</v>
      </c>
      <c r="EN51" s="163">
        <v>-9.1457999999999995</v>
      </c>
      <c r="EO51" s="163">
        <v>-9.4751999999999992</v>
      </c>
      <c r="EP51" s="163">
        <v>-22.532</v>
      </c>
      <c r="EQ51" s="163">
        <v>-26.724</v>
      </c>
      <c r="ER51" s="163">
        <v>-26.536000000000001</v>
      </c>
      <c r="ES51" s="163">
        <v>26.481999999999999</v>
      </c>
      <c r="ET51" s="163">
        <v>12.449</v>
      </c>
      <c r="EU51" s="163">
        <v>-7.0399000000000003</v>
      </c>
      <c r="EV51" s="163">
        <v>0.2</v>
      </c>
      <c r="EW51" s="163">
        <v>4.1058000000000003</v>
      </c>
      <c r="EX51" s="163">
        <v>-12.638</v>
      </c>
      <c r="EY51" s="163">
        <v>-12.718999999999999</v>
      </c>
      <c r="EZ51" s="163">
        <v>-12.629</v>
      </c>
      <c r="FA51" s="163">
        <v>8.3162000000000003</v>
      </c>
      <c r="FB51" s="163">
        <v>24.741</v>
      </c>
      <c r="FC51" s="163">
        <v>-33.722000000000001</v>
      </c>
      <c r="FD51" s="163">
        <v>7.0571000000000002</v>
      </c>
      <c r="FE51" s="163">
        <v>0</v>
      </c>
      <c r="FF51" s="163">
        <v>0</v>
      </c>
      <c r="FG51" s="163">
        <v>0</v>
      </c>
      <c r="FH51" s="163">
        <v>2.0491999999999999</v>
      </c>
      <c r="FI51" s="163">
        <v>1.1333</v>
      </c>
      <c r="FJ51" s="163">
        <v>-3.8513999999999999</v>
      </c>
      <c r="FK51" s="163">
        <v>-3.6840000000000002</v>
      </c>
      <c r="FL51" s="163">
        <v>26.457999999999998</v>
      </c>
      <c r="FM51" s="163">
        <v>22.041</v>
      </c>
      <c r="FN51" s="163">
        <v>21.838999999999999</v>
      </c>
      <c r="FO51" s="163">
        <v>28.887</v>
      </c>
      <c r="FP51" s="163">
        <v>39.429000000000002</v>
      </c>
      <c r="FQ51" s="163">
        <v>11.241</v>
      </c>
      <c r="FR51" s="163">
        <v>-13.259</v>
      </c>
      <c r="FS51" s="163">
        <v>-1.8232999999999999</v>
      </c>
      <c r="FT51" s="163">
        <v>0.31609999999999999</v>
      </c>
      <c r="FU51" s="163">
        <v>0.46</v>
      </c>
      <c r="FV51" s="163">
        <v>3.99</v>
      </c>
      <c r="FW51" s="163">
        <v>-13.621</v>
      </c>
      <c r="FX51" s="163">
        <v>1.7811999999999999</v>
      </c>
      <c r="FY51" s="163">
        <v>6.8598999999999997</v>
      </c>
      <c r="FZ51" s="163">
        <v>0.12</v>
      </c>
      <c r="GA51" s="163">
        <v>1.3315999999999999</v>
      </c>
      <c r="GB51" s="163">
        <v>29.379000000000001</v>
      </c>
      <c r="GC51" s="163">
        <v>-40.064</v>
      </c>
      <c r="GD51" s="163">
        <v>-28.983000000000001</v>
      </c>
      <c r="GE51" s="163">
        <v>-2.1798999999999999</v>
      </c>
      <c r="GF51" s="163">
        <v>25.853000000000002</v>
      </c>
      <c r="GG51" s="163">
        <v>-0.1</v>
      </c>
      <c r="GH51" s="163">
        <v>22.030999999999999</v>
      </c>
      <c r="GI51" s="163">
        <v>6.5758999999999999</v>
      </c>
      <c r="GJ51" s="163">
        <v>-7.0010000000000003</v>
      </c>
      <c r="GK51" s="163">
        <v>2.9821</v>
      </c>
      <c r="GL51" s="163">
        <v>6.8199999999999997E-2</v>
      </c>
      <c r="GM51" s="164"/>
      <c r="GN51" s="163">
        <v>-11.805999999999999</v>
      </c>
      <c r="GO51" s="163">
        <v>-9.2789999999999999</v>
      </c>
      <c r="GP51" s="163">
        <v>11.222</v>
      </c>
      <c r="GQ51" s="163">
        <v>-31.931999999999999</v>
      </c>
      <c r="GR51" s="163">
        <v>-11.933</v>
      </c>
      <c r="GS51" s="163">
        <v>-11.013</v>
      </c>
      <c r="GT51" s="163">
        <v>136.16999999999999</v>
      </c>
      <c r="GU51" s="163">
        <v>-7.4230999999999998</v>
      </c>
      <c r="GV51" s="163">
        <v>-7.5887000000000002</v>
      </c>
      <c r="GW51" s="163">
        <v>-9.8864000000000001</v>
      </c>
      <c r="GX51" s="163">
        <v>1.9281999999999999</v>
      </c>
      <c r="GY51" s="163">
        <v>9.1720000000000006</v>
      </c>
      <c r="GZ51" s="163">
        <v>9.4707000000000008</v>
      </c>
      <c r="HA51" s="163">
        <v>1.4430000000000001</v>
      </c>
      <c r="HB51" s="163">
        <v>3.9739</v>
      </c>
      <c r="HC51" s="163">
        <v>5.1040999999999999</v>
      </c>
      <c r="HD51" s="163">
        <v>13.409000000000001</v>
      </c>
      <c r="HE51" s="163">
        <v>-10.247</v>
      </c>
      <c r="HF51" s="163">
        <v>-30.92</v>
      </c>
      <c r="HG51" s="163">
        <v>54.997</v>
      </c>
      <c r="HH51" s="163">
        <v>89.545000000000002</v>
      </c>
      <c r="HI51" s="163">
        <v>15.666</v>
      </c>
      <c r="HJ51" s="163">
        <v>15.808999999999999</v>
      </c>
      <c r="HK51" s="163">
        <v>-6.8276000000000003</v>
      </c>
      <c r="HL51" s="163">
        <v>-9.4361999999999995</v>
      </c>
      <c r="HM51" s="163">
        <v>-10.545999999999999</v>
      </c>
      <c r="HN51" s="163">
        <v>-11.35</v>
      </c>
      <c r="HO51" s="163">
        <v>31.219000000000001</v>
      </c>
      <c r="HP51" s="163">
        <v>30.731000000000002</v>
      </c>
      <c r="HQ51" s="163">
        <v>-14.473000000000001</v>
      </c>
      <c r="HR51" s="163">
        <v>-13.763999999999999</v>
      </c>
      <c r="HS51" s="163">
        <v>-9.9852000000000007</v>
      </c>
      <c r="HT51" s="163">
        <v>-10.138</v>
      </c>
      <c r="HU51" s="163">
        <v>4.4499000000000004</v>
      </c>
      <c r="HV51" s="163">
        <v>4.4400000000000004</v>
      </c>
      <c r="HW51" s="163">
        <v>-24.2</v>
      </c>
      <c r="HX51" s="163">
        <v>-24.1</v>
      </c>
      <c r="HY51" s="163">
        <v>2.9361000000000002</v>
      </c>
      <c r="HZ51" s="163">
        <v>-6.1599000000000004</v>
      </c>
      <c r="IA51" s="163">
        <v>24.797000000000001</v>
      </c>
      <c r="IB51" s="163">
        <v>19.591000000000001</v>
      </c>
      <c r="IC51" s="163">
        <v>19.329000000000001</v>
      </c>
      <c r="ID51" s="163">
        <v>-18.2</v>
      </c>
      <c r="IE51" s="163">
        <v>-29.399000000000001</v>
      </c>
      <c r="IF51" s="163">
        <v>2.5998999999999999</v>
      </c>
      <c r="IG51" s="163">
        <v>1.7</v>
      </c>
      <c r="IH51" s="163">
        <v>-17.762</v>
      </c>
      <c r="II51" s="163">
        <v>-17.706</v>
      </c>
      <c r="IJ51" s="163">
        <v>-134.65</v>
      </c>
      <c r="IK51" s="163">
        <v>38.090000000000003</v>
      </c>
      <c r="IL51" s="163">
        <v>-261.16000000000003</v>
      </c>
      <c r="IM51" s="163">
        <v>-1.5661</v>
      </c>
      <c r="IN51" s="163">
        <v>177.58</v>
      </c>
      <c r="IO51" s="163">
        <v>102.58</v>
      </c>
      <c r="IP51" s="163">
        <v>58.008000000000003</v>
      </c>
      <c r="IQ51" s="163">
        <v>112.68</v>
      </c>
      <c r="IR51" s="163">
        <v>69.066000000000003</v>
      </c>
      <c r="IS51" s="163">
        <v>43.4</v>
      </c>
      <c r="IT51" s="163">
        <v>28.239000000000001</v>
      </c>
      <c r="IU51" s="163">
        <v>27.376999999999999</v>
      </c>
      <c r="IV51" s="163">
        <v>-6.6592000000000002</v>
      </c>
      <c r="IW51" s="163">
        <v>218.07</v>
      </c>
      <c r="IX51" s="163">
        <v>-162.9</v>
      </c>
      <c r="IY51" s="163">
        <v>73.215000000000003</v>
      </c>
      <c r="IZ51" s="163">
        <v>-55.305999999999997</v>
      </c>
      <c r="JA51" s="163">
        <v>-1.0069999999999999</v>
      </c>
      <c r="JB51" s="163">
        <v>8.8796999999999997</v>
      </c>
      <c r="JC51" s="163">
        <v>-7.36</v>
      </c>
      <c r="JD51" s="163">
        <v>-2.3039000000000001</v>
      </c>
      <c r="JE51" s="163">
        <v>-2.2999000000000001</v>
      </c>
      <c r="JF51" s="163">
        <v>3.68</v>
      </c>
      <c r="JG51" s="163">
        <v>0.56000000000000005</v>
      </c>
      <c r="JH51" s="163">
        <v>-5.6246999999999998</v>
      </c>
      <c r="JI51" s="163">
        <v>-6.3552999999999997</v>
      </c>
      <c r="JJ51" s="163">
        <v>10.138999999999999</v>
      </c>
      <c r="JK51" s="163">
        <v>-6.5903</v>
      </c>
      <c r="JL51" s="163">
        <v>4.1999000000000004</v>
      </c>
      <c r="JM51" s="163">
        <v>1.0620000000000001</v>
      </c>
      <c r="JN51" s="163">
        <v>1.643</v>
      </c>
      <c r="JO51" s="163">
        <v>0</v>
      </c>
      <c r="JP51" s="163">
        <v>0</v>
      </c>
      <c r="JQ51" s="163">
        <v>3.548</v>
      </c>
      <c r="JR51" s="163">
        <v>3.4104999999999999</v>
      </c>
      <c r="JS51" s="163">
        <v>2.6646000000000001</v>
      </c>
      <c r="JT51" s="164"/>
      <c r="JU51" s="163">
        <v>13.5</v>
      </c>
      <c r="JV51" s="163">
        <v>9.4544999999999995</v>
      </c>
      <c r="JW51" s="163">
        <v>0.14000000000000001</v>
      </c>
      <c r="JX51" s="163">
        <v>0.37</v>
      </c>
      <c r="JY51" s="163">
        <v>0</v>
      </c>
      <c r="JZ51" s="163">
        <v>-19.402000000000001</v>
      </c>
      <c r="KA51" s="163">
        <v>-19.696999999999999</v>
      </c>
      <c r="KB51" s="163">
        <v>2.0518000000000001</v>
      </c>
      <c r="KC51" s="163">
        <v>14.709</v>
      </c>
      <c r="KD51" s="163">
        <v>-14.173</v>
      </c>
      <c r="KE51" s="163">
        <v>0</v>
      </c>
      <c r="KF51" s="163">
        <v>-15.199</v>
      </c>
      <c r="KG51" s="163">
        <v>-1.6</v>
      </c>
      <c r="KH51" s="163">
        <v>-1.472</v>
      </c>
      <c r="KI51" s="163">
        <v>-102.97</v>
      </c>
    </row>
    <row r="52" spans="1:295" ht="18" customHeight="1" x14ac:dyDescent="0.25">
      <c r="A52" s="160" t="s">
        <v>66</v>
      </c>
      <c r="B52" s="160" t="s">
        <v>733</v>
      </c>
      <c r="C52" s="163">
        <v>0</v>
      </c>
      <c r="D52" s="163">
        <v>3.3174999999999999</v>
      </c>
      <c r="E52" s="163">
        <v>-7.0506000000000002</v>
      </c>
      <c r="F52" s="163">
        <v>-1.9350000000000001</v>
      </c>
      <c r="G52" s="163">
        <v>7.9904999999999999</v>
      </c>
      <c r="H52" s="163">
        <v>0</v>
      </c>
      <c r="I52" s="163">
        <v>15.331</v>
      </c>
      <c r="J52" s="164"/>
      <c r="K52" s="163">
        <v>16.373999999999999</v>
      </c>
      <c r="L52" s="163">
        <v>6.5477999999999996</v>
      </c>
      <c r="M52" s="163">
        <v>9.6658000000000008</v>
      </c>
      <c r="N52" s="163">
        <v>-19.978999999999999</v>
      </c>
      <c r="O52" s="163">
        <v>-24.2</v>
      </c>
      <c r="P52" s="163">
        <v>0</v>
      </c>
      <c r="Q52" s="163">
        <v>0</v>
      </c>
      <c r="R52" s="163">
        <v>-17.600000000000001</v>
      </c>
      <c r="S52" s="163">
        <v>2.6030000000000002</v>
      </c>
      <c r="T52" s="163">
        <v>-12.917999999999999</v>
      </c>
      <c r="U52" s="163">
        <v>5.1189999999999998</v>
      </c>
      <c r="V52" s="163">
        <v>5.0945</v>
      </c>
      <c r="W52" s="163">
        <v>9.0239999999999991</v>
      </c>
      <c r="X52" s="163">
        <v>0</v>
      </c>
      <c r="Y52" s="163">
        <v>2.2115999999999998</v>
      </c>
      <c r="Z52" s="163">
        <v>2.2254999999999998</v>
      </c>
      <c r="AA52" s="164"/>
      <c r="AB52" s="163">
        <v>-0.47349999999999998</v>
      </c>
      <c r="AC52" s="163">
        <v>0.74099999999999999</v>
      </c>
      <c r="AD52" s="163">
        <v>0.755</v>
      </c>
      <c r="AE52" s="163">
        <v>1.9729000000000001</v>
      </c>
      <c r="AF52" s="163">
        <v>0</v>
      </c>
      <c r="AG52" s="163">
        <v>-11</v>
      </c>
      <c r="AH52" s="163">
        <v>-0.29199999999999998</v>
      </c>
      <c r="AI52" s="163">
        <v>0.23400000000000001</v>
      </c>
      <c r="AJ52" s="163">
        <v>-13.38</v>
      </c>
      <c r="AK52" s="163">
        <v>-13.359</v>
      </c>
      <c r="AL52" s="163">
        <v>-10</v>
      </c>
      <c r="AM52" s="163">
        <v>-10.949</v>
      </c>
      <c r="AN52" s="163">
        <v>-10.92</v>
      </c>
      <c r="AO52" s="163">
        <v>5.8059000000000003</v>
      </c>
      <c r="AP52" s="163">
        <v>4.0928000000000004</v>
      </c>
      <c r="AQ52" s="163">
        <v>12.42</v>
      </c>
      <c r="AR52" s="163">
        <v>16.428000000000001</v>
      </c>
      <c r="AS52" s="163">
        <v>-15.249000000000001</v>
      </c>
      <c r="AT52" s="163">
        <v>-2.6791</v>
      </c>
      <c r="AU52" s="163">
        <v>-31.256</v>
      </c>
      <c r="AV52" s="163">
        <v>11.602</v>
      </c>
      <c r="AW52" s="163">
        <v>8.8265999999999991</v>
      </c>
      <c r="AX52" s="163">
        <v>-20.093</v>
      </c>
      <c r="AY52" s="163">
        <v>-20.093</v>
      </c>
      <c r="AZ52" s="163">
        <v>6.3250000000000002</v>
      </c>
      <c r="BA52" s="163">
        <v>31.898</v>
      </c>
      <c r="BB52" s="163">
        <v>7.2176999999999998</v>
      </c>
      <c r="BC52" s="163">
        <v>3.2511000000000001</v>
      </c>
      <c r="BD52" s="163">
        <v>-4.3998999999999997</v>
      </c>
      <c r="BE52" s="163">
        <v>-4.4999000000000002</v>
      </c>
      <c r="BF52" s="163">
        <v>-21.085999999999999</v>
      </c>
      <c r="BG52" s="163">
        <v>0</v>
      </c>
      <c r="BH52" s="163">
        <v>-2.8437999999999999</v>
      </c>
      <c r="BI52" s="163">
        <v>1.3141</v>
      </c>
      <c r="BJ52" s="163">
        <v>7.0857999999999999</v>
      </c>
      <c r="BK52" s="163">
        <v>5.0845000000000002</v>
      </c>
      <c r="BL52" s="163">
        <v>2.2637999999999998</v>
      </c>
      <c r="BM52" s="163">
        <v>1.7701</v>
      </c>
      <c r="BN52" s="163">
        <v>-88.686000000000007</v>
      </c>
      <c r="BO52" s="163">
        <v>42.085000000000001</v>
      </c>
      <c r="BP52" s="163">
        <v>41.901000000000003</v>
      </c>
      <c r="BQ52" s="163">
        <v>-55.561999999999998</v>
      </c>
      <c r="BR52" s="163">
        <v>-172.24</v>
      </c>
      <c r="BS52" s="163">
        <v>-9.1669</v>
      </c>
      <c r="BT52" s="164"/>
      <c r="BU52" s="164"/>
      <c r="BV52" s="163">
        <v>25.138000000000002</v>
      </c>
      <c r="BW52" s="163">
        <v>10.619</v>
      </c>
      <c r="BX52" s="163">
        <v>7.26</v>
      </c>
      <c r="BY52" s="163">
        <v>-4.1900000000000004</v>
      </c>
      <c r="BZ52" s="163">
        <v>12.5</v>
      </c>
      <c r="CA52" s="163">
        <v>-13.122999999999999</v>
      </c>
      <c r="CB52" s="163">
        <v>-12.855</v>
      </c>
      <c r="CC52" s="163">
        <v>32.667000000000002</v>
      </c>
      <c r="CD52" s="163">
        <v>31.044</v>
      </c>
      <c r="CE52" s="163">
        <v>1.0784</v>
      </c>
      <c r="CF52" s="163">
        <v>-38.042000000000002</v>
      </c>
      <c r="CG52" s="163">
        <v>-38.222999999999999</v>
      </c>
      <c r="CH52" s="163">
        <v>7.6191000000000004</v>
      </c>
      <c r="CI52" s="163">
        <v>4.3461999999999996</v>
      </c>
      <c r="CJ52" s="163">
        <v>2.88</v>
      </c>
      <c r="CK52" s="163">
        <v>6.4119999999999999</v>
      </c>
      <c r="CL52" s="163">
        <v>46.5</v>
      </c>
      <c r="CM52" s="163">
        <v>-6.1999000000000004</v>
      </c>
      <c r="CN52" s="163">
        <v>-3.0499000000000001</v>
      </c>
      <c r="CO52" s="163">
        <v>29.716000000000001</v>
      </c>
      <c r="CP52" s="163">
        <v>29.681000000000001</v>
      </c>
      <c r="CQ52" s="163">
        <v>28.574000000000002</v>
      </c>
      <c r="CR52" s="163">
        <v>53.526000000000003</v>
      </c>
      <c r="CS52" s="163">
        <v>53.978999999999999</v>
      </c>
      <c r="CT52" s="163">
        <v>-17.690000000000001</v>
      </c>
      <c r="CU52" s="163">
        <v>-56.741</v>
      </c>
      <c r="CV52" s="163">
        <v>-0.50570000000000004</v>
      </c>
      <c r="CW52" s="163">
        <v>3.1120000000000001</v>
      </c>
      <c r="CX52" s="163">
        <v>28.559000000000001</v>
      </c>
      <c r="CY52" s="163">
        <v>24.568999999999999</v>
      </c>
      <c r="CZ52" s="163">
        <v>18.286000000000001</v>
      </c>
      <c r="DA52" s="163">
        <v>18.167000000000002</v>
      </c>
      <c r="DB52" s="163">
        <v>-9.1198999999999995</v>
      </c>
      <c r="DC52" s="163">
        <v>25.512</v>
      </c>
      <c r="DD52" s="163">
        <v>-5.2645</v>
      </c>
      <c r="DE52" s="163">
        <v>-5.2995999999999999</v>
      </c>
      <c r="DF52" s="163">
        <v>41.374000000000002</v>
      </c>
      <c r="DG52" s="163">
        <v>1.43E-2</v>
      </c>
      <c r="DH52" s="163">
        <v>-4.4950999999999999</v>
      </c>
      <c r="DI52" s="163">
        <v>0</v>
      </c>
      <c r="DJ52" s="163">
        <v>0</v>
      </c>
      <c r="DK52" s="163">
        <v>-4.5763999999999996</v>
      </c>
      <c r="DL52" s="163">
        <v>5.4290000000000003</v>
      </c>
      <c r="DM52" s="163">
        <v>50.158000000000001</v>
      </c>
      <c r="DN52" s="163">
        <v>13.179</v>
      </c>
      <c r="DO52" s="163">
        <v>5.94</v>
      </c>
      <c r="DP52" s="163">
        <v>-4.66</v>
      </c>
      <c r="DQ52" s="163">
        <v>8.0053999999999998</v>
      </c>
      <c r="DR52" s="163">
        <v>-46.392000000000003</v>
      </c>
      <c r="DS52" s="163">
        <v>0.05</v>
      </c>
      <c r="DT52" s="163">
        <v>0.04</v>
      </c>
      <c r="DU52" s="163">
        <v>17.850000000000001</v>
      </c>
      <c r="DV52" s="163">
        <v>23.84</v>
      </c>
      <c r="DW52" s="163">
        <v>-35.654000000000003</v>
      </c>
      <c r="DX52" s="163">
        <v>-18.218</v>
      </c>
      <c r="DY52" s="163">
        <v>-40.066000000000003</v>
      </c>
      <c r="DZ52" s="163">
        <v>-39.235999999999997</v>
      </c>
      <c r="EA52" s="163">
        <v>21.978000000000002</v>
      </c>
      <c r="EB52" s="163">
        <v>2.5865999999999998</v>
      </c>
      <c r="EC52" s="163">
        <v>-8.9528999999999996</v>
      </c>
      <c r="ED52" s="163">
        <v>-9.4465000000000003</v>
      </c>
      <c r="EE52" s="163">
        <v>-19.225000000000001</v>
      </c>
      <c r="EF52" s="163">
        <v>-31.405000000000001</v>
      </c>
      <c r="EG52" s="163">
        <v>-14.728999999999999</v>
      </c>
      <c r="EH52" s="163">
        <v>-10.683999999999999</v>
      </c>
      <c r="EI52" s="163">
        <v>-18.666</v>
      </c>
      <c r="EJ52" s="163">
        <v>0</v>
      </c>
      <c r="EK52" s="163">
        <v>-9.4155999999999995</v>
      </c>
      <c r="EL52" s="163">
        <v>-8.8519000000000005</v>
      </c>
      <c r="EM52" s="163">
        <v>29.038</v>
      </c>
      <c r="EN52" s="163">
        <v>-12.798</v>
      </c>
      <c r="EO52" s="163">
        <v>-12.766999999999999</v>
      </c>
      <c r="EP52" s="163">
        <v>-20.484000000000002</v>
      </c>
      <c r="EQ52" s="163">
        <v>-27.443999999999999</v>
      </c>
      <c r="ER52" s="163">
        <v>-27.169</v>
      </c>
      <c r="ES52" s="163">
        <v>25.844000000000001</v>
      </c>
      <c r="ET52" s="163">
        <v>12.148999999999999</v>
      </c>
      <c r="EU52" s="163">
        <v>-7.5</v>
      </c>
      <c r="EV52" s="163">
        <v>0.1</v>
      </c>
      <c r="EW52" s="163">
        <v>3.9026999999999998</v>
      </c>
      <c r="EX52" s="163">
        <v>-19.190999999999999</v>
      </c>
      <c r="EY52" s="163">
        <v>-13.098000000000001</v>
      </c>
      <c r="EZ52" s="163">
        <v>-12.922000000000001</v>
      </c>
      <c r="FA52" s="163">
        <v>8.6249000000000002</v>
      </c>
      <c r="FB52" s="163">
        <v>23.696999999999999</v>
      </c>
      <c r="FC52" s="163">
        <v>-34.204999999999998</v>
      </c>
      <c r="FD52" s="163">
        <v>7.1791999999999998</v>
      </c>
      <c r="FE52" s="163">
        <v>0</v>
      </c>
      <c r="FF52" s="163">
        <v>0</v>
      </c>
      <c r="FG52" s="163">
        <v>0</v>
      </c>
      <c r="FH52" s="163">
        <v>2.6372</v>
      </c>
      <c r="FI52" s="163">
        <v>1.3091999999999999</v>
      </c>
      <c r="FJ52" s="163">
        <v>0.33489999999999998</v>
      </c>
      <c r="FK52" s="163">
        <v>0.16750000000000001</v>
      </c>
      <c r="FL52" s="163">
        <v>27.295000000000002</v>
      </c>
      <c r="FM52" s="163">
        <v>22.276</v>
      </c>
      <c r="FN52" s="163">
        <v>22.425999999999998</v>
      </c>
      <c r="FO52" s="163">
        <v>28.234999999999999</v>
      </c>
      <c r="FP52" s="163">
        <v>37.307000000000002</v>
      </c>
      <c r="FQ52" s="163">
        <v>13.893000000000001</v>
      </c>
      <c r="FR52" s="163">
        <v>-12.179</v>
      </c>
      <c r="FS52" s="163">
        <v>-1.3105</v>
      </c>
      <c r="FT52" s="163">
        <v>0.31609999999999999</v>
      </c>
      <c r="FU52" s="163">
        <v>0.54</v>
      </c>
      <c r="FV52" s="163">
        <v>4.1100000000000003</v>
      </c>
      <c r="FW52" s="163">
        <v>-13.211</v>
      </c>
      <c r="FX52" s="163">
        <v>1.8138000000000001</v>
      </c>
      <c r="FY52" s="163">
        <v>6.9039000000000001</v>
      </c>
      <c r="FZ52" s="163">
        <v>0.191</v>
      </c>
      <c r="GA52" s="163">
        <v>1.2988</v>
      </c>
      <c r="GB52" s="163">
        <v>30.048999999999999</v>
      </c>
      <c r="GC52" s="163">
        <v>-38.115000000000002</v>
      </c>
      <c r="GD52" s="163">
        <v>-26.963999999999999</v>
      </c>
      <c r="GE52" s="163">
        <v>-1.9298999999999999</v>
      </c>
      <c r="GF52" s="163">
        <v>27.634</v>
      </c>
      <c r="GG52" s="163">
        <v>-0.1</v>
      </c>
      <c r="GH52" s="163">
        <v>17.631</v>
      </c>
      <c r="GI52" s="163">
        <v>4.0392000000000001</v>
      </c>
      <c r="GJ52" s="163">
        <v>-4.5499000000000001</v>
      </c>
      <c r="GK52" s="163">
        <v>2.7151999999999998</v>
      </c>
      <c r="GL52" s="163">
        <v>3.5999999999999997E-2</v>
      </c>
      <c r="GM52" s="164"/>
      <c r="GN52" s="163">
        <v>-11.430999999999999</v>
      </c>
      <c r="GO52" s="163">
        <v>-17.427</v>
      </c>
      <c r="GP52" s="163">
        <v>12.218</v>
      </c>
      <c r="GQ52" s="163">
        <v>-28.821999999999999</v>
      </c>
      <c r="GR52" s="163">
        <v>-15.846</v>
      </c>
      <c r="GS52" s="163">
        <v>-8.1126000000000005</v>
      </c>
      <c r="GT52" s="163">
        <v>137.22</v>
      </c>
      <c r="GU52" s="163">
        <v>-4.9512999999999998</v>
      </c>
      <c r="GV52" s="163">
        <v>-8.5518999999999998</v>
      </c>
      <c r="GW52" s="163">
        <v>8.1555</v>
      </c>
      <c r="GX52" s="163">
        <v>2.0924999999999998</v>
      </c>
      <c r="GY52" s="163">
        <v>8.6593</v>
      </c>
      <c r="GZ52" s="163">
        <v>8.8615999999999993</v>
      </c>
      <c r="HA52" s="163">
        <v>2</v>
      </c>
      <c r="HB52" s="163">
        <v>2.2898000000000001</v>
      </c>
      <c r="HC52" s="163">
        <v>4.4099000000000004</v>
      </c>
      <c r="HD52" s="163">
        <v>17.18</v>
      </c>
      <c r="HE52" s="163">
        <v>-10.193</v>
      </c>
      <c r="HF52" s="163">
        <v>-31.126000000000001</v>
      </c>
      <c r="HG52" s="163">
        <v>53.023000000000003</v>
      </c>
      <c r="HH52" s="163">
        <v>81.834000000000003</v>
      </c>
      <c r="HI52" s="163">
        <v>17.196000000000002</v>
      </c>
      <c r="HJ52" s="163">
        <v>18.038</v>
      </c>
      <c r="HK52" s="163">
        <v>-6.1571999999999996</v>
      </c>
      <c r="HL52" s="163">
        <v>-8.6036999999999999</v>
      </c>
      <c r="HM52" s="163">
        <v>-9.9686000000000003</v>
      </c>
      <c r="HN52" s="163">
        <v>-10.622</v>
      </c>
      <c r="HO52" s="163">
        <v>31.219000000000001</v>
      </c>
      <c r="HP52" s="163">
        <v>30.731000000000002</v>
      </c>
      <c r="HQ52" s="163">
        <v>-14.297000000000001</v>
      </c>
      <c r="HR52" s="163">
        <v>-13.627000000000001</v>
      </c>
      <c r="HS52" s="163">
        <v>-9.8987999999999996</v>
      </c>
      <c r="HT52" s="163">
        <v>-9.8871000000000002</v>
      </c>
      <c r="HU52" s="163">
        <v>5.71</v>
      </c>
      <c r="HV52" s="163">
        <v>5.9499000000000004</v>
      </c>
      <c r="HW52" s="163">
        <v>-24.298999999999999</v>
      </c>
      <c r="HX52" s="163">
        <v>-24.399000000000001</v>
      </c>
      <c r="HY52" s="163">
        <v>2.9544000000000001</v>
      </c>
      <c r="HZ52" s="163">
        <v>-6</v>
      </c>
      <c r="IA52" s="163">
        <v>25.738</v>
      </c>
      <c r="IB52" s="163">
        <v>19.687000000000001</v>
      </c>
      <c r="IC52" s="163">
        <v>19.404</v>
      </c>
      <c r="ID52" s="163">
        <v>-18.7</v>
      </c>
      <c r="IE52" s="163">
        <v>-29</v>
      </c>
      <c r="IF52" s="163">
        <v>2.2000000000000002</v>
      </c>
      <c r="IG52" s="163">
        <v>1.6</v>
      </c>
      <c r="IH52" s="163">
        <v>-17.776</v>
      </c>
      <c r="II52" s="163">
        <v>-17.747</v>
      </c>
      <c r="IJ52" s="163">
        <v>-127.88</v>
      </c>
      <c r="IK52" s="163">
        <v>37.363</v>
      </c>
      <c r="IL52" s="163">
        <v>-260.55</v>
      </c>
      <c r="IM52" s="163">
        <v>-4.3738999999999999</v>
      </c>
      <c r="IN52" s="163">
        <v>152.66</v>
      </c>
      <c r="IO52" s="163">
        <v>103.62</v>
      </c>
      <c r="IP52" s="163">
        <v>56.539000000000001</v>
      </c>
      <c r="IQ52" s="163">
        <v>114.04</v>
      </c>
      <c r="IR52" s="163">
        <v>68.730999999999995</v>
      </c>
      <c r="IS52" s="163">
        <v>43.128</v>
      </c>
      <c r="IT52" s="163">
        <v>29.199000000000002</v>
      </c>
      <c r="IU52" s="163">
        <v>28.481000000000002</v>
      </c>
      <c r="IV52" s="163">
        <v>-8.4123000000000001</v>
      </c>
      <c r="IW52" s="163">
        <v>219.63</v>
      </c>
      <c r="IX52" s="163">
        <v>-163.33000000000001</v>
      </c>
      <c r="IY52" s="163">
        <v>72.927000000000007</v>
      </c>
      <c r="IZ52" s="163">
        <v>-54.284999999999997</v>
      </c>
      <c r="JA52" s="163">
        <v>-0.74829999999999997</v>
      </c>
      <c r="JB52" s="163">
        <v>8.8796999999999997</v>
      </c>
      <c r="JC52" s="163">
        <v>-7.76</v>
      </c>
      <c r="JD52" s="163">
        <v>-2.2959999999999998</v>
      </c>
      <c r="JE52" s="163">
        <v>-2.2938999999999998</v>
      </c>
      <c r="JF52" s="163">
        <v>4</v>
      </c>
      <c r="JG52" s="163">
        <v>0.64</v>
      </c>
      <c r="JH52" s="163">
        <v>-5.4901999999999997</v>
      </c>
      <c r="JI52" s="163">
        <v>-6.5903</v>
      </c>
      <c r="JJ52" s="163">
        <v>10.988</v>
      </c>
      <c r="JK52" s="163">
        <v>-6.8528000000000002</v>
      </c>
      <c r="JL52" s="163">
        <v>2.9</v>
      </c>
      <c r="JM52" s="163">
        <v>1.94</v>
      </c>
      <c r="JN52" s="163">
        <v>1.577</v>
      </c>
      <c r="JO52" s="163">
        <v>0</v>
      </c>
      <c r="JP52" s="163">
        <v>0</v>
      </c>
      <c r="JQ52" s="163">
        <v>4.0446999999999997</v>
      </c>
      <c r="JR52" s="163">
        <v>3.7504</v>
      </c>
      <c r="JS52" s="163">
        <v>3.9125999999999999</v>
      </c>
      <c r="JT52" s="164"/>
      <c r="JU52" s="163">
        <v>13.898999999999999</v>
      </c>
      <c r="JV52" s="163">
        <v>9.3613</v>
      </c>
      <c r="JW52" s="163">
        <v>-0.01</v>
      </c>
      <c r="JX52" s="163">
        <v>0.37</v>
      </c>
      <c r="JY52" s="163">
        <v>0</v>
      </c>
      <c r="JZ52" s="163">
        <v>-18.622</v>
      </c>
      <c r="KA52" s="163">
        <v>-20.151</v>
      </c>
      <c r="KB52" s="163">
        <v>1.4933000000000001</v>
      </c>
      <c r="KC52" s="163">
        <v>14.105</v>
      </c>
      <c r="KD52" s="163">
        <v>-14.23</v>
      </c>
      <c r="KE52" s="163">
        <v>0</v>
      </c>
      <c r="KF52" s="163">
        <v>-14.898999999999999</v>
      </c>
      <c r="KG52" s="163">
        <v>-2</v>
      </c>
      <c r="KH52" s="163">
        <v>-6.6734</v>
      </c>
      <c r="KI52" s="163">
        <v>-102.8</v>
      </c>
    </row>
    <row r="53" spans="1:295" ht="18" customHeight="1" x14ac:dyDescent="0.25">
      <c r="A53" s="160" t="s">
        <v>66</v>
      </c>
      <c r="B53" s="160" t="s">
        <v>734</v>
      </c>
      <c r="C53" s="163">
        <v>0</v>
      </c>
      <c r="D53" s="163">
        <v>2.7890000000000001</v>
      </c>
      <c r="E53" s="163">
        <v>-6.2534999999999998</v>
      </c>
      <c r="F53" s="163">
        <v>-2.6579000000000002</v>
      </c>
      <c r="G53" s="163">
        <v>8.1819000000000006</v>
      </c>
      <c r="H53" s="163">
        <v>0</v>
      </c>
      <c r="I53" s="163">
        <v>14.827</v>
      </c>
      <c r="J53" s="164"/>
      <c r="K53" s="163">
        <v>15.359</v>
      </c>
      <c r="L53" s="163">
        <v>6.2587999999999999</v>
      </c>
      <c r="M53" s="163">
        <v>9.0113000000000003</v>
      </c>
      <c r="N53" s="163">
        <v>-11.1</v>
      </c>
      <c r="O53" s="163">
        <v>-22</v>
      </c>
      <c r="P53" s="163">
        <v>-2.2000000000000002</v>
      </c>
      <c r="Q53" s="163">
        <v>0</v>
      </c>
      <c r="R53" s="163">
        <v>-15.398999999999999</v>
      </c>
      <c r="S53" s="163">
        <v>2.4891999999999999</v>
      </c>
      <c r="T53" s="163">
        <v>-13.987</v>
      </c>
      <c r="U53" s="163">
        <v>5.0917000000000003</v>
      </c>
      <c r="V53" s="163">
        <v>5.2944000000000004</v>
      </c>
      <c r="W53" s="163">
        <v>8.7052999999999994</v>
      </c>
      <c r="X53" s="163">
        <v>0</v>
      </c>
      <c r="Y53" s="163">
        <v>3.5044</v>
      </c>
      <c r="Z53" s="163">
        <v>2.3418999999999999</v>
      </c>
      <c r="AA53" s="164"/>
      <c r="AB53" s="163">
        <v>-0.72409999999999997</v>
      </c>
      <c r="AC53" s="163">
        <v>0.40100000000000002</v>
      </c>
      <c r="AD53" s="163">
        <v>0.35399999999999998</v>
      </c>
      <c r="AE53" s="163">
        <v>1.8519000000000001</v>
      </c>
      <c r="AF53" s="163">
        <v>-8.8800000000000008</v>
      </c>
      <c r="AG53" s="163">
        <v>-15.4</v>
      </c>
      <c r="AH53" s="163">
        <v>-0.29199999999999998</v>
      </c>
      <c r="AI53" s="163">
        <v>0.23400000000000001</v>
      </c>
      <c r="AJ53" s="163">
        <v>-13.27</v>
      </c>
      <c r="AK53" s="163">
        <v>-13.109</v>
      </c>
      <c r="AL53" s="163">
        <v>-10</v>
      </c>
      <c r="AM53" s="163">
        <v>-12.46</v>
      </c>
      <c r="AN53" s="163">
        <v>-12.52</v>
      </c>
      <c r="AO53" s="163">
        <v>6.2087000000000003</v>
      </c>
      <c r="AP53" s="163">
        <v>3.6913999999999998</v>
      </c>
      <c r="AQ53" s="163">
        <v>18.059999999999999</v>
      </c>
      <c r="AR53" s="163">
        <v>22.27</v>
      </c>
      <c r="AS53" s="163">
        <v>-17.414000000000001</v>
      </c>
      <c r="AT53" s="163">
        <v>-1.4735</v>
      </c>
      <c r="AU53" s="163">
        <v>-31.518999999999998</v>
      </c>
      <c r="AV53" s="163">
        <v>9.0503</v>
      </c>
      <c r="AW53" s="163">
        <v>10.39</v>
      </c>
      <c r="AX53" s="163">
        <v>-19.959</v>
      </c>
      <c r="AY53" s="163">
        <v>-16.475999999999999</v>
      </c>
      <c r="AZ53" s="163">
        <v>5.9305000000000003</v>
      </c>
      <c r="BA53" s="163">
        <v>30.859000000000002</v>
      </c>
      <c r="BB53" s="163">
        <v>13.493</v>
      </c>
      <c r="BC53" s="163">
        <v>7.6943000000000001</v>
      </c>
      <c r="BD53" s="163">
        <v>-6.2999000000000001</v>
      </c>
      <c r="BE53" s="163">
        <v>-6.2999000000000001</v>
      </c>
      <c r="BF53" s="163">
        <v>-23.995999999999999</v>
      </c>
      <c r="BG53" s="163">
        <v>0</v>
      </c>
      <c r="BH53" s="163">
        <v>-2.7145000000000001</v>
      </c>
      <c r="BI53" s="163">
        <v>1.3141</v>
      </c>
      <c r="BJ53" s="163">
        <v>3.0983000000000001</v>
      </c>
      <c r="BK53" s="163">
        <v>7.4382000000000001</v>
      </c>
      <c r="BL53" s="163">
        <v>2.8946000000000001</v>
      </c>
      <c r="BM53" s="163">
        <v>1.8451</v>
      </c>
      <c r="BN53" s="163">
        <v>-106.75</v>
      </c>
      <c r="BO53" s="163">
        <v>41.534999999999997</v>
      </c>
      <c r="BP53" s="163">
        <v>41.534999999999997</v>
      </c>
      <c r="BQ53" s="163">
        <v>-42.65</v>
      </c>
      <c r="BR53" s="163">
        <v>-185.59</v>
      </c>
      <c r="BS53" s="163">
        <v>-9.1669</v>
      </c>
      <c r="BT53" s="164"/>
      <c r="BU53" s="164"/>
      <c r="BV53" s="163">
        <v>22.452999999999999</v>
      </c>
      <c r="BW53" s="163">
        <v>9.31</v>
      </c>
      <c r="BX53" s="163">
        <v>6.3498999999999999</v>
      </c>
      <c r="BY53" s="163">
        <v>-6.1798999999999999</v>
      </c>
      <c r="BZ53" s="163">
        <v>10.85</v>
      </c>
      <c r="CA53" s="163">
        <v>-12.587</v>
      </c>
      <c r="CB53" s="163">
        <v>-11.247999999999999</v>
      </c>
      <c r="CC53" s="163">
        <v>33.948</v>
      </c>
      <c r="CD53" s="163">
        <v>32.548000000000002</v>
      </c>
      <c r="CE53" s="163">
        <v>2.4304999999999999</v>
      </c>
      <c r="CF53" s="163">
        <v>-36.875999999999998</v>
      </c>
      <c r="CG53" s="163">
        <v>-36.68</v>
      </c>
      <c r="CH53" s="163">
        <v>2.8643999999999998</v>
      </c>
      <c r="CI53" s="163">
        <v>4.9043000000000001</v>
      </c>
      <c r="CJ53" s="163">
        <v>2.88</v>
      </c>
      <c r="CK53" s="163">
        <v>6.4119999999999999</v>
      </c>
      <c r="CL53" s="163">
        <v>46.798999999999999</v>
      </c>
      <c r="CM53" s="163">
        <v>-8.6998999999999995</v>
      </c>
      <c r="CN53" s="163">
        <v>-3.3498999999999999</v>
      </c>
      <c r="CO53" s="163">
        <v>28.350999999999999</v>
      </c>
      <c r="CP53" s="163">
        <v>28.841999999999999</v>
      </c>
      <c r="CQ53" s="163">
        <v>27.518000000000001</v>
      </c>
      <c r="CR53" s="163">
        <v>57.17</v>
      </c>
      <c r="CS53" s="163">
        <v>57.378999999999998</v>
      </c>
      <c r="CT53" s="163">
        <v>-16.106000000000002</v>
      </c>
      <c r="CU53" s="163">
        <v>-57.817999999999998</v>
      </c>
      <c r="CV53" s="163">
        <v>4.4173999999999998</v>
      </c>
      <c r="CW53" s="163">
        <v>3.4460999999999999</v>
      </c>
      <c r="CX53" s="163">
        <v>26.43</v>
      </c>
      <c r="CY53" s="163">
        <v>23.27</v>
      </c>
      <c r="CZ53" s="163">
        <v>18.286000000000001</v>
      </c>
      <c r="DA53" s="163">
        <v>18.167000000000002</v>
      </c>
      <c r="DB53" s="163">
        <v>-8.6098999999999997</v>
      </c>
      <c r="DC53" s="163">
        <v>25.512</v>
      </c>
      <c r="DD53" s="163">
        <v>-5.3154000000000003</v>
      </c>
      <c r="DE53" s="163">
        <v>-5.2043999999999997</v>
      </c>
      <c r="DF53" s="163">
        <v>42.765000000000001</v>
      </c>
      <c r="DG53" s="163">
        <v>1.46E-2</v>
      </c>
      <c r="DH53" s="163">
        <v>-4.2375999999999996</v>
      </c>
      <c r="DI53" s="163">
        <v>2.2999000000000001</v>
      </c>
      <c r="DJ53" s="163">
        <v>2.2999000000000001</v>
      </c>
      <c r="DK53" s="163">
        <v>-4.6544999999999996</v>
      </c>
      <c r="DL53" s="163">
        <v>4.12</v>
      </c>
      <c r="DM53" s="163">
        <v>48.265000000000001</v>
      </c>
      <c r="DN53" s="163">
        <v>11.695</v>
      </c>
      <c r="DO53" s="163">
        <v>4.59</v>
      </c>
      <c r="DP53" s="163">
        <v>-4.46</v>
      </c>
      <c r="DQ53" s="163">
        <v>8.0053999999999998</v>
      </c>
      <c r="DR53" s="163">
        <v>-41.252000000000002</v>
      </c>
      <c r="DS53" s="163">
        <v>-7.22</v>
      </c>
      <c r="DT53" s="163">
        <v>-7.3699000000000003</v>
      </c>
      <c r="DU53" s="163">
        <v>30.74</v>
      </c>
      <c r="DV53" s="163">
        <v>23.01</v>
      </c>
      <c r="DW53" s="163">
        <v>-42.054000000000002</v>
      </c>
      <c r="DX53" s="163">
        <v>-20.936</v>
      </c>
      <c r="DY53" s="163">
        <v>-40.585999999999999</v>
      </c>
      <c r="DZ53" s="163">
        <v>-40.162999999999997</v>
      </c>
      <c r="EA53" s="163">
        <v>17.378</v>
      </c>
      <c r="EB53" s="163">
        <v>0.81779999999999997</v>
      </c>
      <c r="EC53" s="163">
        <v>-10.401</v>
      </c>
      <c r="ED53" s="163">
        <v>-9.9069000000000003</v>
      </c>
      <c r="EE53" s="163">
        <v>-12.048999999999999</v>
      </c>
      <c r="EF53" s="163">
        <v>-25.167000000000002</v>
      </c>
      <c r="EG53" s="163">
        <v>-15.222</v>
      </c>
      <c r="EH53" s="163">
        <v>-23.84</v>
      </c>
      <c r="EI53" s="163">
        <v>-12.867000000000001</v>
      </c>
      <c r="EJ53" s="163">
        <v>0</v>
      </c>
      <c r="EK53" s="163">
        <v>-9.0763999999999996</v>
      </c>
      <c r="EL53" s="163">
        <v>-8.4</v>
      </c>
      <c r="EM53" s="163">
        <v>31.931000000000001</v>
      </c>
      <c r="EN53" s="163">
        <v>-16.873999999999999</v>
      </c>
      <c r="EO53" s="163">
        <v>-16.852</v>
      </c>
      <c r="EP53" s="163">
        <v>-19.972000000000001</v>
      </c>
      <c r="EQ53" s="163">
        <v>-28.44</v>
      </c>
      <c r="ER53" s="163">
        <v>-28.065999999999999</v>
      </c>
      <c r="ES53" s="163">
        <v>29.768999999999998</v>
      </c>
      <c r="ET53" s="163">
        <v>19.52</v>
      </c>
      <c r="EU53" s="163">
        <v>-7.8898999999999999</v>
      </c>
      <c r="EV53" s="163">
        <v>0.7</v>
      </c>
      <c r="EW53" s="163">
        <v>3.6080000000000001</v>
      </c>
      <c r="EX53" s="163">
        <v>-26.181999999999999</v>
      </c>
      <c r="EY53" s="163">
        <v>-13.08</v>
      </c>
      <c r="EZ53" s="163">
        <v>-12.856999999999999</v>
      </c>
      <c r="FA53" s="163">
        <v>8.8597999999999999</v>
      </c>
      <c r="FB53" s="163">
        <v>24.062000000000001</v>
      </c>
      <c r="FC53" s="164"/>
      <c r="FD53" s="163">
        <v>7.1425999999999998</v>
      </c>
      <c r="FE53" s="163">
        <v>0</v>
      </c>
      <c r="FF53" s="163">
        <v>0</v>
      </c>
      <c r="FG53" s="163">
        <v>0</v>
      </c>
      <c r="FH53" s="163">
        <v>2.863</v>
      </c>
      <c r="FI53" s="163">
        <v>1.3658999999999999</v>
      </c>
      <c r="FJ53" s="163">
        <v>-1.3395999999999999</v>
      </c>
      <c r="FK53" s="163">
        <v>-1.0046999999999999</v>
      </c>
      <c r="FL53" s="163">
        <v>22.439</v>
      </c>
      <c r="FM53" s="163">
        <v>23.058</v>
      </c>
      <c r="FN53" s="163">
        <v>22.462</v>
      </c>
      <c r="FO53" s="163">
        <v>28.683</v>
      </c>
      <c r="FP53" s="163">
        <v>39.823</v>
      </c>
      <c r="FQ53" s="163">
        <v>13.545999999999999</v>
      </c>
      <c r="FR53" s="163">
        <v>-13.599</v>
      </c>
      <c r="FS53" s="163">
        <v>-0.90590000000000004</v>
      </c>
      <c r="FT53" s="163">
        <v>0.31609999999999999</v>
      </c>
      <c r="FU53" s="163">
        <v>1.73</v>
      </c>
      <c r="FV53" s="163">
        <v>2.2200000000000002</v>
      </c>
      <c r="FW53" s="163">
        <v>-21.550999999999998</v>
      </c>
      <c r="FX53" s="163">
        <v>1.6256999999999999</v>
      </c>
      <c r="FY53" s="163">
        <v>7.3749000000000002</v>
      </c>
      <c r="FZ53" s="163">
        <v>0.20300000000000001</v>
      </c>
      <c r="GA53" s="163">
        <v>1.2532000000000001</v>
      </c>
      <c r="GB53" s="163">
        <v>29.25</v>
      </c>
      <c r="GC53" s="163">
        <v>-39.267000000000003</v>
      </c>
      <c r="GD53" s="163">
        <v>-27.712</v>
      </c>
      <c r="GE53" s="163">
        <v>-1.7599</v>
      </c>
      <c r="GF53" s="163">
        <v>26.783000000000001</v>
      </c>
      <c r="GG53" s="163">
        <v>-0.1</v>
      </c>
      <c r="GH53" s="163">
        <v>17.690999999999999</v>
      </c>
      <c r="GI53" s="163">
        <v>3.9744999999999999</v>
      </c>
      <c r="GJ53" s="163">
        <v>-4.6124999999999998</v>
      </c>
      <c r="GK53" s="163">
        <v>2.5299999999999998</v>
      </c>
      <c r="GL53" s="163">
        <v>6.3E-2</v>
      </c>
      <c r="GM53" s="164"/>
      <c r="GN53" s="163">
        <v>-10.516999999999999</v>
      </c>
      <c r="GO53" s="163">
        <v>-16.358000000000001</v>
      </c>
      <c r="GP53" s="163">
        <v>13.566000000000001</v>
      </c>
      <c r="GQ53" s="163">
        <v>-29.747</v>
      </c>
      <c r="GR53" s="163">
        <v>-11.055999999999999</v>
      </c>
      <c r="GS53" s="163">
        <v>-10.082000000000001</v>
      </c>
      <c r="GT53" s="163">
        <v>131.72</v>
      </c>
      <c r="GU53" s="163">
        <v>-6.9752000000000001</v>
      </c>
      <c r="GV53" s="163">
        <v>-9.6401000000000003</v>
      </c>
      <c r="GW53" s="163">
        <v>10.715999999999999</v>
      </c>
      <c r="GX53" s="163">
        <v>2.3208000000000002</v>
      </c>
      <c r="GY53" s="163">
        <v>8.5420999999999996</v>
      </c>
      <c r="GZ53" s="163">
        <v>8.7349999999999994</v>
      </c>
      <c r="HA53" s="163">
        <v>2</v>
      </c>
      <c r="HB53" s="163">
        <v>2.5920999999999998</v>
      </c>
      <c r="HC53" s="163">
        <v>4.3704999999999998</v>
      </c>
      <c r="HD53" s="163">
        <v>20.529</v>
      </c>
      <c r="HE53" s="163">
        <v>-8.0833999999999993</v>
      </c>
      <c r="HF53" s="163">
        <v>-25.417000000000002</v>
      </c>
      <c r="HG53" s="163">
        <v>55.642000000000003</v>
      </c>
      <c r="HH53" s="163">
        <v>83.718000000000004</v>
      </c>
      <c r="HI53" s="163">
        <v>17.783999999999999</v>
      </c>
      <c r="HJ53" s="163">
        <v>17.907</v>
      </c>
      <c r="HK53" s="163">
        <v>-7.6337000000000002</v>
      </c>
      <c r="HL53" s="163">
        <v>-9.7386999999999997</v>
      </c>
      <c r="HM53" s="163">
        <v>0</v>
      </c>
      <c r="HN53" s="163">
        <v>0</v>
      </c>
      <c r="HO53" s="163">
        <v>31.219000000000001</v>
      </c>
      <c r="HP53" s="163">
        <v>30.332999999999998</v>
      </c>
      <c r="HQ53" s="163">
        <v>-14.314</v>
      </c>
      <c r="HR53" s="163">
        <v>-13.682</v>
      </c>
      <c r="HS53" s="163">
        <v>-8.3796999999999997</v>
      </c>
      <c r="HT53" s="163">
        <v>-8.1897000000000002</v>
      </c>
      <c r="HU53" s="163">
        <v>6</v>
      </c>
      <c r="HV53" s="163">
        <v>5.94</v>
      </c>
      <c r="HW53" s="163">
        <v>-24.899000000000001</v>
      </c>
      <c r="HX53" s="163">
        <v>-25.298999999999999</v>
      </c>
      <c r="HY53" s="163">
        <v>2.8134000000000001</v>
      </c>
      <c r="HZ53" s="163">
        <v>-6.1599000000000004</v>
      </c>
      <c r="IA53" s="163">
        <v>24.123000000000001</v>
      </c>
      <c r="IB53" s="163">
        <v>20.350999999999999</v>
      </c>
      <c r="IC53" s="163">
        <v>20.2</v>
      </c>
      <c r="ID53" s="163">
        <v>-19.100000000000001</v>
      </c>
      <c r="IE53" s="163">
        <v>-28.2</v>
      </c>
      <c r="IF53" s="163">
        <v>0.9</v>
      </c>
      <c r="IG53" s="163">
        <v>0.4</v>
      </c>
      <c r="IH53" s="163">
        <v>-17.568999999999999</v>
      </c>
      <c r="II53" s="163">
        <v>-17.585999999999999</v>
      </c>
      <c r="IJ53" s="163">
        <v>-125.33</v>
      </c>
      <c r="IK53" s="163">
        <v>42.319000000000003</v>
      </c>
      <c r="IL53" s="163">
        <v>-257.58999999999997</v>
      </c>
      <c r="IM53" s="163">
        <v>-6.6593999999999998</v>
      </c>
      <c r="IN53" s="163">
        <v>111.8</v>
      </c>
      <c r="IO53" s="163">
        <v>100.44</v>
      </c>
      <c r="IP53" s="163">
        <v>61.210999999999999</v>
      </c>
      <c r="IQ53" s="163">
        <v>114.34</v>
      </c>
      <c r="IR53" s="163">
        <v>63.837000000000003</v>
      </c>
      <c r="IS53" s="163">
        <v>39.554000000000002</v>
      </c>
      <c r="IT53" s="163">
        <v>29.69</v>
      </c>
      <c r="IU53" s="163">
        <v>29.074999999999999</v>
      </c>
      <c r="IV53" s="163">
        <v>-2.3140000000000001</v>
      </c>
      <c r="IW53" s="163">
        <v>212.21</v>
      </c>
      <c r="IX53" s="163">
        <v>-161.81</v>
      </c>
      <c r="IY53" s="163">
        <v>66.790999999999997</v>
      </c>
      <c r="IZ53" s="163">
        <v>-51.290999999999997</v>
      </c>
      <c r="JA53" s="163">
        <v>-0.9607</v>
      </c>
      <c r="JB53" s="163">
        <v>8.8796999999999997</v>
      </c>
      <c r="JC53" s="163">
        <v>-7.84</v>
      </c>
      <c r="JD53" s="163">
        <v>-2.2239</v>
      </c>
      <c r="JE53" s="163">
        <v>-2.2229999999999999</v>
      </c>
      <c r="JF53" s="163">
        <v>4.0799000000000003</v>
      </c>
      <c r="JG53" s="163">
        <v>0.64</v>
      </c>
      <c r="JH53" s="163">
        <v>-5.0641999999999996</v>
      </c>
      <c r="JI53" s="163">
        <v>-6.7672999999999996</v>
      </c>
      <c r="JJ53" s="163">
        <v>10.93</v>
      </c>
      <c r="JK53" s="163">
        <v>-7.1456999999999997</v>
      </c>
      <c r="JL53" s="163">
        <v>2.9</v>
      </c>
      <c r="JM53" s="163">
        <v>1.552</v>
      </c>
      <c r="JN53" s="163">
        <v>0.91300000000000003</v>
      </c>
      <c r="JO53" s="163">
        <v>0</v>
      </c>
      <c r="JP53" s="163">
        <v>0</v>
      </c>
      <c r="JQ53" s="163">
        <v>3.5531000000000001</v>
      </c>
      <c r="JR53" s="163">
        <v>4.0041000000000002</v>
      </c>
      <c r="JS53" s="163">
        <v>4.0442999999999998</v>
      </c>
      <c r="JT53" s="164"/>
      <c r="JU53" s="163">
        <v>14.3</v>
      </c>
      <c r="JV53" s="163">
        <v>12.996</v>
      </c>
      <c r="JW53" s="163">
        <v>-0.1</v>
      </c>
      <c r="JX53" s="163">
        <v>0.37</v>
      </c>
      <c r="JY53" s="163">
        <v>0</v>
      </c>
      <c r="JZ53" s="163">
        <v>-16.425000000000001</v>
      </c>
      <c r="KA53" s="163">
        <v>-19.117999999999999</v>
      </c>
      <c r="KB53" s="163">
        <v>1.4539</v>
      </c>
      <c r="KC53" s="163">
        <v>12.585000000000001</v>
      </c>
      <c r="KD53" s="163">
        <v>-13.991</v>
      </c>
      <c r="KE53" s="163">
        <v>0</v>
      </c>
      <c r="KF53" s="163">
        <v>-16.2</v>
      </c>
      <c r="KG53" s="163">
        <v>-0.4</v>
      </c>
      <c r="KH53" s="163">
        <v>0.85770000000000002</v>
      </c>
      <c r="KI53" s="163">
        <v>-110.12</v>
      </c>
    </row>
    <row r="54" spans="1:295" ht="18" customHeight="1" x14ac:dyDescent="0.25">
      <c r="A54" s="160" t="s">
        <v>66</v>
      </c>
      <c r="B54" s="160" t="s">
        <v>735</v>
      </c>
      <c r="C54" s="163">
        <v>0</v>
      </c>
      <c r="D54" s="163">
        <v>5.6707999999999998</v>
      </c>
      <c r="E54" s="163">
        <v>-11.536</v>
      </c>
      <c r="F54" s="163">
        <v>-1.4196</v>
      </c>
      <c r="G54" s="163">
        <v>7.6086</v>
      </c>
      <c r="H54" s="163">
        <v>0</v>
      </c>
      <c r="I54" s="163">
        <v>14.268000000000001</v>
      </c>
      <c r="J54" s="164"/>
      <c r="K54" s="163">
        <v>15.497</v>
      </c>
      <c r="L54" s="163">
        <v>6.0278</v>
      </c>
      <c r="M54" s="163">
        <v>5.7384000000000004</v>
      </c>
      <c r="N54" s="163">
        <v>-13.319000000000001</v>
      </c>
      <c r="O54" s="163">
        <v>-22</v>
      </c>
      <c r="P54" s="163">
        <v>-2.2000000000000002</v>
      </c>
      <c r="Q54" s="163">
        <v>1.6559999999999999</v>
      </c>
      <c r="R54" s="163">
        <v>-15.398999999999999</v>
      </c>
      <c r="S54" s="163">
        <v>2.3571</v>
      </c>
      <c r="T54" s="163">
        <v>-7.8666999999999998</v>
      </c>
      <c r="U54" s="163">
        <v>4.5970000000000004</v>
      </c>
      <c r="V54" s="163">
        <v>4.4043000000000001</v>
      </c>
      <c r="W54" s="163">
        <v>8.1571999999999996</v>
      </c>
      <c r="X54" s="163">
        <v>0</v>
      </c>
      <c r="Y54" s="163">
        <v>3.1162999999999998</v>
      </c>
      <c r="Z54" s="163">
        <v>2.1798000000000002</v>
      </c>
      <c r="AA54" s="164"/>
      <c r="AB54" s="163">
        <v>-0.68340000000000001</v>
      </c>
      <c r="AC54" s="163">
        <v>0.28999999999999998</v>
      </c>
      <c r="AD54" s="163">
        <v>0.29299999999999998</v>
      </c>
      <c r="AE54" s="163">
        <v>1.9930000000000001</v>
      </c>
      <c r="AF54" s="163">
        <v>-6.6599000000000004</v>
      </c>
      <c r="AG54" s="163">
        <v>-15.4</v>
      </c>
      <c r="AH54" s="163">
        <v>-0.29199999999999998</v>
      </c>
      <c r="AI54" s="163">
        <v>0.23400000000000001</v>
      </c>
      <c r="AJ54" s="163">
        <v>-15.31</v>
      </c>
      <c r="AK54" s="163">
        <v>-15.42</v>
      </c>
      <c r="AL54" s="163">
        <v>-10</v>
      </c>
      <c r="AM54" s="163">
        <v>-11.659000000000001</v>
      </c>
      <c r="AN54" s="163">
        <v>-11.359</v>
      </c>
      <c r="AO54" s="163">
        <v>6.0098000000000003</v>
      </c>
      <c r="AP54" s="163">
        <v>3.9121000000000001</v>
      </c>
      <c r="AQ54" s="163">
        <v>20.977</v>
      </c>
      <c r="AR54" s="163">
        <v>24.704000000000001</v>
      </c>
      <c r="AS54" s="163">
        <v>-17.523</v>
      </c>
      <c r="AT54" s="163">
        <v>-4.1527000000000003</v>
      </c>
      <c r="AU54" s="163">
        <v>-32.536000000000001</v>
      </c>
      <c r="AV54" s="163">
        <v>-0.3236</v>
      </c>
      <c r="AW54" s="163">
        <v>-0.79339999999999999</v>
      </c>
      <c r="AX54" s="163">
        <v>-16.878</v>
      </c>
      <c r="AY54" s="163">
        <v>-14.467000000000001</v>
      </c>
      <c r="AZ54" s="163">
        <v>5.5358999999999998</v>
      </c>
      <c r="BA54" s="163">
        <v>26.861000000000001</v>
      </c>
      <c r="BB54" s="163">
        <v>10.257</v>
      </c>
      <c r="BC54" s="163">
        <v>7.1363000000000003</v>
      </c>
      <c r="BD54" s="163">
        <v>-6.1999000000000004</v>
      </c>
      <c r="BE54" s="163">
        <v>-6.1999000000000004</v>
      </c>
      <c r="BF54" s="163">
        <v>-24.879000000000001</v>
      </c>
      <c r="BG54" s="163">
        <v>0</v>
      </c>
      <c r="BH54" s="163">
        <v>-2.7991999999999999</v>
      </c>
      <c r="BI54" s="163">
        <v>1.3141</v>
      </c>
      <c r="BJ54" s="163">
        <v>4.4165000000000001</v>
      </c>
      <c r="BK54" s="163">
        <v>7.1135000000000002</v>
      </c>
      <c r="BL54" s="163">
        <v>2.0337000000000001</v>
      </c>
      <c r="BM54" s="163">
        <v>1.55</v>
      </c>
      <c r="BN54" s="163">
        <v>-120.85</v>
      </c>
      <c r="BO54" s="163">
        <v>41.198999999999998</v>
      </c>
      <c r="BP54" s="163">
        <v>41.076999999999998</v>
      </c>
      <c r="BQ54" s="163">
        <v>-34.503999999999998</v>
      </c>
      <c r="BR54" s="163">
        <v>-196.11</v>
      </c>
      <c r="BS54" s="163">
        <v>-9.1669</v>
      </c>
      <c r="BT54" s="164"/>
      <c r="BU54" s="164"/>
      <c r="BV54" s="163">
        <v>20.736999999999998</v>
      </c>
      <c r="BW54" s="163">
        <v>9.0799000000000003</v>
      </c>
      <c r="BX54" s="163">
        <v>5.9298999999999999</v>
      </c>
      <c r="BY54" s="163">
        <v>-7.2199</v>
      </c>
      <c r="BZ54" s="163">
        <v>10.449</v>
      </c>
      <c r="CA54" s="163">
        <v>-11.247999999999999</v>
      </c>
      <c r="CB54" s="163">
        <v>-10.846</v>
      </c>
      <c r="CC54" s="163">
        <v>31.655000000000001</v>
      </c>
      <c r="CD54" s="163">
        <v>30.757999999999999</v>
      </c>
      <c r="CE54" s="163">
        <v>0.99919999999999998</v>
      </c>
      <c r="CF54" s="163">
        <v>-38.154000000000003</v>
      </c>
      <c r="CG54" s="163">
        <v>-37.744999999999997</v>
      </c>
      <c r="CH54" s="163">
        <v>4.3239999999999998</v>
      </c>
      <c r="CI54" s="163">
        <v>4.6845999999999997</v>
      </c>
      <c r="CJ54" s="163">
        <v>2.88</v>
      </c>
      <c r="CK54" s="163">
        <v>6.4119999999999999</v>
      </c>
      <c r="CL54" s="163">
        <v>38.798999999999999</v>
      </c>
      <c r="CM54" s="163">
        <v>-5.9</v>
      </c>
      <c r="CN54" s="163">
        <v>-3.19</v>
      </c>
      <c r="CO54" s="163">
        <v>25.42</v>
      </c>
      <c r="CP54" s="163">
        <v>25.672000000000001</v>
      </c>
      <c r="CQ54" s="163">
        <v>25.425999999999998</v>
      </c>
      <c r="CR54" s="163">
        <v>57.531999999999996</v>
      </c>
      <c r="CS54" s="163">
        <v>56.895000000000003</v>
      </c>
      <c r="CT54" s="163">
        <v>-21.082000000000001</v>
      </c>
      <c r="CU54" s="163">
        <v>-57.78</v>
      </c>
      <c r="CV54" s="163">
        <v>3.6880999999999999</v>
      </c>
      <c r="CW54" s="163">
        <v>3.206</v>
      </c>
      <c r="CX54" s="163">
        <v>26.658999999999999</v>
      </c>
      <c r="CY54" s="163">
        <v>22.94</v>
      </c>
      <c r="CZ54" s="163">
        <v>18.286000000000001</v>
      </c>
      <c r="DA54" s="163">
        <v>18.167000000000002</v>
      </c>
      <c r="DB54" s="163">
        <v>-8.2200000000000006</v>
      </c>
      <c r="DC54" s="163">
        <v>25.512</v>
      </c>
      <c r="DD54" s="163">
        <v>-5.7164999999999999</v>
      </c>
      <c r="DE54" s="163">
        <v>-5.4640000000000004</v>
      </c>
      <c r="DF54" s="163">
        <v>43.676000000000002</v>
      </c>
      <c r="DG54" s="163">
        <v>1.4800000000000001E-2</v>
      </c>
      <c r="DH54" s="163">
        <v>-4.0232999999999999</v>
      </c>
      <c r="DI54" s="163">
        <v>4.6999000000000004</v>
      </c>
      <c r="DJ54" s="163">
        <v>4.6999000000000004</v>
      </c>
      <c r="DK54" s="163">
        <v>-4.5396999999999998</v>
      </c>
      <c r="DL54" s="163">
        <v>3.3719000000000001</v>
      </c>
      <c r="DM54" s="163">
        <v>49.369</v>
      </c>
      <c r="DN54" s="163">
        <v>10.581</v>
      </c>
      <c r="DO54" s="163">
        <v>3.88</v>
      </c>
      <c r="DP54" s="163">
        <v>-4.43</v>
      </c>
      <c r="DQ54" s="163">
        <v>7.7355</v>
      </c>
      <c r="DR54" s="163">
        <v>-41.252000000000002</v>
      </c>
      <c r="DS54" s="163">
        <v>-8.26</v>
      </c>
      <c r="DT54" s="163">
        <v>-8.4099000000000004</v>
      </c>
      <c r="DU54" s="163">
        <v>31.34</v>
      </c>
      <c r="DV54" s="163">
        <v>21.92</v>
      </c>
      <c r="DW54" s="163">
        <v>-43.89</v>
      </c>
      <c r="DX54" s="163">
        <v>-22.617999999999999</v>
      </c>
      <c r="DY54" s="163">
        <v>-39.573999999999998</v>
      </c>
      <c r="DZ54" s="163">
        <v>-38.563000000000002</v>
      </c>
      <c r="EA54" s="163">
        <v>14.243</v>
      </c>
      <c r="EB54" s="163">
        <v>-5.5063000000000004</v>
      </c>
      <c r="EC54" s="163">
        <v>-14.083</v>
      </c>
      <c r="ED54" s="163">
        <v>-13.695</v>
      </c>
      <c r="EE54" s="163">
        <v>-12.061</v>
      </c>
      <c r="EF54" s="163">
        <v>-18.829000000000001</v>
      </c>
      <c r="EG54" s="163">
        <v>-13.981999999999999</v>
      </c>
      <c r="EH54" s="163">
        <v>-35.359000000000002</v>
      </c>
      <c r="EI54" s="163">
        <v>-14.349</v>
      </c>
      <c r="EJ54" s="163">
        <v>0</v>
      </c>
      <c r="EK54" s="163">
        <v>-9.0399999999999991</v>
      </c>
      <c r="EL54" s="163">
        <v>-8.2098999999999993</v>
      </c>
      <c r="EM54" s="163">
        <v>27.216000000000001</v>
      </c>
      <c r="EN54" s="163">
        <v>-18.899000000000001</v>
      </c>
      <c r="EO54" s="163">
        <v>-17.521000000000001</v>
      </c>
      <c r="EP54" s="163">
        <v>13.327999999999999</v>
      </c>
      <c r="EQ54" s="163">
        <v>-30.515999999999998</v>
      </c>
      <c r="ER54" s="163">
        <v>-30.234000000000002</v>
      </c>
      <c r="ES54" s="163">
        <v>20.529</v>
      </c>
      <c r="ET54" s="163">
        <v>0</v>
      </c>
      <c r="EU54" s="163">
        <v>-9.0599000000000007</v>
      </c>
      <c r="EV54" s="163">
        <v>-0.4</v>
      </c>
      <c r="EW54" s="163">
        <v>3.4003000000000001</v>
      </c>
      <c r="EX54" s="163">
        <v>-28.538</v>
      </c>
      <c r="EY54" s="163">
        <v>-12.776999999999999</v>
      </c>
      <c r="EZ54" s="163">
        <v>-12.654999999999999</v>
      </c>
      <c r="FA54" s="163">
        <v>8.5695999999999994</v>
      </c>
      <c r="FB54" s="163">
        <v>17.001000000000001</v>
      </c>
      <c r="FC54" s="163">
        <v>-40.741</v>
      </c>
      <c r="FD54" s="163">
        <v>7.0937999999999999</v>
      </c>
      <c r="FE54" s="163">
        <v>0</v>
      </c>
      <c r="FF54" s="163">
        <v>0</v>
      </c>
      <c r="FG54" s="163">
        <v>0</v>
      </c>
      <c r="FH54" s="163">
        <v>3.0748000000000002</v>
      </c>
      <c r="FI54" s="163">
        <v>1.5106999999999999</v>
      </c>
      <c r="FJ54" s="163">
        <v>-2.0093999999999999</v>
      </c>
      <c r="FK54" s="163">
        <v>-2.8466999999999998</v>
      </c>
      <c r="FL54" s="163">
        <v>28.969000000000001</v>
      </c>
      <c r="FM54" s="163">
        <v>20.983000000000001</v>
      </c>
      <c r="FN54" s="163">
        <v>21.015000000000001</v>
      </c>
      <c r="FO54" s="163">
        <v>31.216999999999999</v>
      </c>
      <c r="FP54" s="163">
        <v>41.177</v>
      </c>
      <c r="FQ54" s="163">
        <v>16.451000000000001</v>
      </c>
      <c r="FR54" s="163">
        <v>-11.329000000000001</v>
      </c>
      <c r="FS54" s="163">
        <v>-1.3105</v>
      </c>
      <c r="FT54" s="163">
        <v>0.35089999999999999</v>
      </c>
      <c r="FU54" s="163">
        <v>1.66</v>
      </c>
      <c r="FV54" s="163">
        <v>1.84</v>
      </c>
      <c r="FW54" s="163">
        <v>-15.736000000000001</v>
      </c>
      <c r="FX54" s="163">
        <v>1.5154000000000001</v>
      </c>
      <c r="FY54" s="163">
        <v>7.0568999999999997</v>
      </c>
      <c r="FZ54" s="163">
        <v>0.114</v>
      </c>
      <c r="GA54" s="163">
        <v>1.3132999999999999</v>
      </c>
      <c r="GB54" s="163">
        <v>29.228999999999999</v>
      </c>
      <c r="GC54" s="163">
        <v>-40.247</v>
      </c>
      <c r="GD54" s="163">
        <v>-29.213999999999999</v>
      </c>
      <c r="GE54" s="163">
        <v>-1.8698999999999999</v>
      </c>
      <c r="GF54" s="163">
        <v>26.527999999999999</v>
      </c>
      <c r="GG54" s="163">
        <v>-0.1</v>
      </c>
      <c r="GH54" s="163">
        <v>19.468</v>
      </c>
      <c r="GI54" s="163">
        <v>3.3111000000000002</v>
      </c>
      <c r="GJ54" s="163">
        <v>-3.5444</v>
      </c>
      <c r="GK54" s="163">
        <v>2.3965999999999998</v>
      </c>
      <c r="GL54" s="163">
        <v>5.62E-2</v>
      </c>
      <c r="GM54" s="164"/>
      <c r="GN54" s="163">
        <v>-10.863</v>
      </c>
      <c r="GO54" s="163">
        <v>-14.19</v>
      </c>
      <c r="GP54" s="163">
        <v>13.741</v>
      </c>
      <c r="GQ54" s="163">
        <v>-30.838999999999999</v>
      </c>
      <c r="GR54" s="163">
        <v>-13.228999999999999</v>
      </c>
      <c r="GS54" s="163">
        <v>-9.5327000000000002</v>
      </c>
      <c r="GT54" s="163">
        <v>139.83000000000001</v>
      </c>
      <c r="GU54" s="163">
        <v>-5.3402000000000003</v>
      </c>
      <c r="GV54" s="163">
        <v>-11.923</v>
      </c>
      <c r="GW54" s="163">
        <v>11.922000000000001</v>
      </c>
      <c r="GX54" s="163">
        <v>1.179</v>
      </c>
      <c r="GY54" s="163">
        <v>8.6738999999999997</v>
      </c>
      <c r="GZ54" s="163">
        <v>8.7586999999999993</v>
      </c>
      <c r="HA54" s="163">
        <v>1</v>
      </c>
      <c r="HB54" s="163">
        <v>2.8904999999999998</v>
      </c>
      <c r="HC54" s="163">
        <v>4.0572999999999997</v>
      </c>
      <c r="HD54" s="163">
        <v>12.148999999999999</v>
      </c>
      <c r="HE54" s="163">
        <v>-8.1346000000000007</v>
      </c>
      <c r="HF54" s="163">
        <v>-21.713999999999999</v>
      </c>
      <c r="HG54" s="163">
        <v>45.323</v>
      </c>
      <c r="HH54" s="163">
        <v>86.917000000000002</v>
      </c>
      <c r="HI54" s="163">
        <v>14.423</v>
      </c>
      <c r="HJ54" s="163">
        <v>14.916</v>
      </c>
      <c r="HK54" s="163">
        <v>-5.3754999999999997</v>
      </c>
      <c r="HL54" s="163">
        <v>-7.1502999999999997</v>
      </c>
      <c r="HM54" s="163">
        <v>-10.564</v>
      </c>
      <c r="HN54" s="163">
        <v>-10.882999999999999</v>
      </c>
      <c r="HO54" s="163">
        <v>31.219000000000001</v>
      </c>
      <c r="HP54" s="163">
        <v>30.332999999999998</v>
      </c>
      <c r="HQ54" s="163">
        <v>-17.62</v>
      </c>
      <c r="HR54" s="163">
        <v>-16.966999999999999</v>
      </c>
      <c r="HS54" s="163">
        <v>-9.4719999999999995</v>
      </c>
      <c r="HT54" s="163">
        <v>-9.3743999999999996</v>
      </c>
      <c r="HU54" s="163">
        <v>6.3498999999999999</v>
      </c>
      <c r="HV54" s="163">
        <v>6.23</v>
      </c>
      <c r="HW54" s="163">
        <v>-24.298999999999999</v>
      </c>
      <c r="HX54" s="163">
        <v>-24.5</v>
      </c>
      <c r="HY54" s="163">
        <v>2.8134000000000001</v>
      </c>
      <c r="HZ54" s="163">
        <v>-6.88</v>
      </c>
      <c r="IA54" s="163">
        <v>28.648</v>
      </c>
      <c r="IB54" s="163">
        <v>17.395</v>
      </c>
      <c r="IC54" s="163">
        <v>16.98</v>
      </c>
      <c r="ID54" s="163">
        <v>-20.399000000000001</v>
      </c>
      <c r="IE54" s="163">
        <v>-29</v>
      </c>
      <c r="IF54" s="163">
        <v>4.6999000000000004</v>
      </c>
      <c r="IG54" s="163">
        <v>3.7999000000000001</v>
      </c>
      <c r="IH54" s="163">
        <v>-17.852</v>
      </c>
      <c r="II54" s="163">
        <v>-17.831</v>
      </c>
      <c r="IJ54" s="163">
        <v>-131.69</v>
      </c>
      <c r="IK54" s="163">
        <v>38.793999999999997</v>
      </c>
      <c r="IL54" s="163">
        <v>-259.54000000000002</v>
      </c>
      <c r="IM54" s="163">
        <v>-2.1229</v>
      </c>
      <c r="IN54" s="163">
        <v>106.1</v>
      </c>
      <c r="IO54" s="163">
        <v>99.164000000000001</v>
      </c>
      <c r="IP54" s="163">
        <v>66.915999999999997</v>
      </c>
      <c r="IQ54" s="163">
        <v>126.69</v>
      </c>
      <c r="IR54" s="163">
        <v>68.034000000000006</v>
      </c>
      <c r="IS54" s="163">
        <v>37.014000000000003</v>
      </c>
      <c r="IT54" s="163">
        <v>25.756</v>
      </c>
      <c r="IU54" s="163">
        <v>27.759</v>
      </c>
      <c r="IV54" s="163">
        <v>-16.012</v>
      </c>
      <c r="IW54" s="163">
        <v>209.13</v>
      </c>
      <c r="IX54" s="163">
        <v>-164.01</v>
      </c>
      <c r="IY54" s="163">
        <v>59.929000000000002</v>
      </c>
      <c r="IZ54" s="163">
        <v>-44.509</v>
      </c>
      <c r="JA54" s="163">
        <v>0.84599999999999997</v>
      </c>
      <c r="JB54" s="163">
        <v>8.8796999999999997</v>
      </c>
      <c r="JC54" s="163">
        <v>-7.44</v>
      </c>
      <c r="JD54" s="163">
        <v>-2.1739999999999999</v>
      </c>
      <c r="JE54" s="163">
        <v>-2.173</v>
      </c>
      <c r="JF54" s="163">
        <v>3.3599000000000001</v>
      </c>
      <c r="JG54" s="163">
        <v>0.64</v>
      </c>
      <c r="JH54" s="163">
        <v>-5.4188000000000001</v>
      </c>
      <c r="JI54" s="163">
        <v>-6.8833000000000002</v>
      </c>
      <c r="JJ54" s="163">
        <v>10.167</v>
      </c>
      <c r="JK54" s="163">
        <v>-6.7062999999999997</v>
      </c>
      <c r="JL54" s="163">
        <v>3</v>
      </c>
      <c r="JM54" s="163">
        <v>3.1459000000000001</v>
      </c>
      <c r="JN54" s="163">
        <v>2.2200000000000002</v>
      </c>
      <c r="JO54" s="163">
        <v>0</v>
      </c>
      <c r="JP54" s="163">
        <v>0</v>
      </c>
      <c r="JQ54" s="163">
        <v>4.6105</v>
      </c>
      <c r="JR54" s="163">
        <v>4.5462999999999996</v>
      </c>
      <c r="JS54" s="163">
        <v>4.0430999999999999</v>
      </c>
      <c r="JT54" s="164"/>
      <c r="JU54" s="163">
        <v>13.5</v>
      </c>
      <c r="JV54" s="163">
        <v>9.6609999999999996</v>
      </c>
      <c r="JW54" s="163">
        <v>-0.06</v>
      </c>
      <c r="JX54" s="163">
        <v>0.37</v>
      </c>
      <c r="JY54" s="163">
        <v>0</v>
      </c>
      <c r="JZ54" s="163">
        <v>-19.195</v>
      </c>
      <c r="KA54" s="163">
        <v>-20.492000000000001</v>
      </c>
      <c r="KB54" s="163">
        <v>3.2132999999999998</v>
      </c>
      <c r="KC54" s="163">
        <v>14.816000000000001</v>
      </c>
      <c r="KD54" s="163">
        <v>-15.215999999999999</v>
      </c>
      <c r="KE54" s="163">
        <v>0</v>
      </c>
      <c r="KF54" s="163">
        <v>-14.699</v>
      </c>
      <c r="KG54" s="163">
        <v>-2.9</v>
      </c>
      <c r="KH54" s="163">
        <v>3.2574000000000001</v>
      </c>
      <c r="KI54" s="163">
        <v>-111.35</v>
      </c>
    </row>
    <row r="55" spans="1:295" ht="18" customHeight="1" x14ac:dyDescent="0.25">
      <c r="A55" s="160" t="s">
        <v>66</v>
      </c>
      <c r="B55" s="160" t="s">
        <v>736</v>
      </c>
      <c r="C55" s="163">
        <v>0</v>
      </c>
      <c r="D55" s="163">
        <v>5.5461999999999998</v>
      </c>
      <c r="E55" s="163">
        <v>-11.507</v>
      </c>
      <c r="F55" s="163">
        <v>-4.58E-2</v>
      </c>
      <c r="G55" s="163">
        <v>7.4946000000000002</v>
      </c>
      <c r="H55" s="163">
        <v>0</v>
      </c>
      <c r="I55" s="163">
        <v>14.082000000000001</v>
      </c>
      <c r="J55" s="164"/>
      <c r="K55" s="163">
        <v>15.345000000000001</v>
      </c>
      <c r="L55" s="163">
        <v>6.0377999999999998</v>
      </c>
      <c r="M55" s="163">
        <v>5.6886000000000001</v>
      </c>
      <c r="N55" s="163">
        <v>-13.319000000000001</v>
      </c>
      <c r="O55" s="163">
        <v>-22</v>
      </c>
      <c r="P55" s="163">
        <v>-2.2000000000000002</v>
      </c>
      <c r="Q55" s="163">
        <v>1.6559999999999999</v>
      </c>
      <c r="R55" s="163">
        <v>-15.398999999999999</v>
      </c>
      <c r="S55" s="163">
        <v>2.1953999999999998</v>
      </c>
      <c r="T55" s="163">
        <v>-8.0728000000000009</v>
      </c>
      <c r="U55" s="163">
        <v>4.2834000000000003</v>
      </c>
      <c r="V55" s="163">
        <v>4.0702999999999996</v>
      </c>
      <c r="W55" s="163">
        <v>7.2664</v>
      </c>
      <c r="X55" s="163">
        <v>0</v>
      </c>
      <c r="Y55" s="163">
        <v>2.9018000000000002</v>
      </c>
      <c r="Z55" s="163">
        <v>2.1993</v>
      </c>
      <c r="AA55" s="164"/>
      <c r="AB55" s="163">
        <v>-0.5494</v>
      </c>
      <c r="AC55" s="163">
        <v>0.32</v>
      </c>
      <c r="AD55" s="163">
        <v>0.33100000000000002</v>
      </c>
      <c r="AE55" s="163">
        <v>1.9249000000000001</v>
      </c>
      <c r="AF55" s="163">
        <v>-6.6599000000000004</v>
      </c>
      <c r="AG55" s="163">
        <v>-15.4</v>
      </c>
      <c r="AH55" s="163">
        <v>-0.29199999999999998</v>
      </c>
      <c r="AI55" s="163">
        <v>0.23400000000000001</v>
      </c>
      <c r="AJ55" s="163">
        <v>-16.29</v>
      </c>
      <c r="AK55" s="163">
        <v>-16.190000000000001</v>
      </c>
      <c r="AL55" s="163">
        <v>-10</v>
      </c>
      <c r="AM55" s="163">
        <v>-11.14</v>
      </c>
      <c r="AN55" s="163">
        <v>-11.17</v>
      </c>
      <c r="AO55" s="163">
        <v>5.8710000000000004</v>
      </c>
      <c r="AP55" s="163">
        <v>3.8616999999999999</v>
      </c>
      <c r="AQ55" s="163">
        <v>23.710999999999999</v>
      </c>
      <c r="AR55" s="163">
        <v>25.696999999999999</v>
      </c>
      <c r="AS55" s="163">
        <v>-18.004999999999999</v>
      </c>
      <c r="AT55" s="163">
        <v>-3.081</v>
      </c>
      <c r="AU55" s="163">
        <v>-32.502000000000002</v>
      </c>
      <c r="AV55" s="163">
        <v>-0.78390000000000004</v>
      </c>
      <c r="AW55" s="163">
        <v>-0.42470000000000002</v>
      </c>
      <c r="AX55" s="163">
        <v>-16.744</v>
      </c>
      <c r="AY55" s="163">
        <v>-14.199</v>
      </c>
      <c r="AZ55" s="163">
        <v>5.9305000000000003</v>
      </c>
      <c r="BA55" s="163">
        <v>29.140999999999998</v>
      </c>
      <c r="BB55" s="163">
        <v>5.2717999999999998</v>
      </c>
      <c r="BC55" s="163">
        <v>7.1886000000000001</v>
      </c>
      <c r="BD55" s="163">
        <v>-6.3998999999999997</v>
      </c>
      <c r="BE55" s="163">
        <v>-6.3998999999999997</v>
      </c>
      <c r="BF55" s="163">
        <v>-26.326000000000001</v>
      </c>
      <c r="BG55" s="163">
        <v>0</v>
      </c>
      <c r="BH55" s="163">
        <v>-2.6772</v>
      </c>
      <c r="BI55" s="163">
        <v>1.3141</v>
      </c>
      <c r="BJ55" s="163">
        <v>4.7973999999999997</v>
      </c>
      <c r="BK55" s="163">
        <v>4.5157999999999996</v>
      </c>
      <c r="BL55" s="163">
        <v>0</v>
      </c>
      <c r="BM55" s="163">
        <v>1.4378</v>
      </c>
      <c r="BN55" s="163">
        <v>-127.84</v>
      </c>
      <c r="BO55" s="163">
        <v>41.23</v>
      </c>
      <c r="BP55" s="163">
        <v>41.261000000000003</v>
      </c>
      <c r="BQ55" s="163">
        <v>-39.795000000000002</v>
      </c>
      <c r="BR55" s="163">
        <v>-206.33</v>
      </c>
      <c r="BS55" s="163">
        <v>-9.1669</v>
      </c>
      <c r="BT55" s="164"/>
      <c r="BU55" s="164"/>
      <c r="BV55" s="163">
        <v>19.658999999999999</v>
      </c>
      <c r="BW55" s="163">
        <v>9.9498999999999995</v>
      </c>
      <c r="BX55" s="163">
        <v>6.2199</v>
      </c>
      <c r="BY55" s="163">
        <v>-7.6999000000000004</v>
      </c>
      <c r="BZ55" s="163">
        <v>10.63</v>
      </c>
      <c r="CA55" s="163">
        <v>-11.247999999999999</v>
      </c>
      <c r="CB55" s="163">
        <v>-11.516</v>
      </c>
      <c r="CC55" s="163">
        <v>23.058</v>
      </c>
      <c r="CD55" s="163">
        <v>21.234000000000002</v>
      </c>
      <c r="CE55" s="163">
        <v>2.0295000000000001</v>
      </c>
      <c r="CF55" s="163">
        <v>-35.71</v>
      </c>
      <c r="CG55" s="163">
        <v>-35.829000000000001</v>
      </c>
      <c r="CH55" s="163">
        <v>4.4577999999999998</v>
      </c>
      <c r="CI55" s="163">
        <v>3.8643999999999998</v>
      </c>
      <c r="CJ55" s="163">
        <v>2.88</v>
      </c>
      <c r="CK55" s="163">
        <v>6.4119999999999999</v>
      </c>
      <c r="CL55" s="163">
        <v>37.098999999999997</v>
      </c>
      <c r="CM55" s="163">
        <v>-4.9000000000000004</v>
      </c>
      <c r="CN55" s="163">
        <v>-3.42</v>
      </c>
      <c r="CO55" s="163">
        <v>25.373000000000001</v>
      </c>
      <c r="CP55" s="163">
        <v>25.555</v>
      </c>
      <c r="CQ55" s="163">
        <v>24.547999999999998</v>
      </c>
      <c r="CR55" s="163">
        <v>60.66</v>
      </c>
      <c r="CS55" s="163">
        <v>61.231999999999999</v>
      </c>
      <c r="CT55" s="163">
        <v>-18.89</v>
      </c>
      <c r="CU55" s="163">
        <v>-60.037999999999997</v>
      </c>
      <c r="CV55" s="163">
        <v>-2.1663999999999999</v>
      </c>
      <c r="CW55" s="163">
        <v>2.8228</v>
      </c>
      <c r="CX55" s="163">
        <v>27.379000000000001</v>
      </c>
      <c r="CY55" s="163">
        <v>22.5</v>
      </c>
      <c r="CZ55" s="163">
        <v>18.286000000000001</v>
      </c>
      <c r="DA55" s="163">
        <v>18.167000000000002</v>
      </c>
      <c r="DB55" s="163">
        <v>-7.96</v>
      </c>
      <c r="DC55" s="163">
        <v>25.512</v>
      </c>
      <c r="DD55" s="163">
        <v>-5.5919999999999996</v>
      </c>
      <c r="DE55" s="163">
        <v>-5.3422000000000001</v>
      </c>
      <c r="DF55" s="163">
        <v>39.618000000000002</v>
      </c>
      <c r="DG55" s="163">
        <v>1.4999999999999999E-2</v>
      </c>
      <c r="DH55" s="163">
        <v>-3.8649</v>
      </c>
      <c r="DI55" s="163">
        <v>4.6999000000000004</v>
      </c>
      <c r="DJ55" s="163">
        <v>4.6999000000000004</v>
      </c>
      <c r="DK55" s="163">
        <v>-5.1843000000000004</v>
      </c>
      <c r="DL55" s="163">
        <v>1.8758999999999999</v>
      </c>
      <c r="DM55" s="163">
        <v>50</v>
      </c>
      <c r="DN55" s="163">
        <v>8.5409000000000006</v>
      </c>
      <c r="DO55" s="163">
        <v>2.38</v>
      </c>
      <c r="DP55" s="163">
        <v>-5.17</v>
      </c>
      <c r="DQ55" s="163">
        <v>7.8975</v>
      </c>
      <c r="DR55" s="163">
        <v>-40.587000000000003</v>
      </c>
      <c r="DS55" s="163">
        <v>-7.72</v>
      </c>
      <c r="DT55" s="163">
        <v>-7.84</v>
      </c>
      <c r="DU55" s="163">
        <v>28.92</v>
      </c>
      <c r="DV55" s="163">
        <v>20.85</v>
      </c>
      <c r="DW55" s="163">
        <v>-39.744999999999997</v>
      </c>
      <c r="DX55" s="163">
        <v>-19.881</v>
      </c>
      <c r="DY55" s="163">
        <v>-36.378</v>
      </c>
      <c r="DZ55" s="163">
        <v>-35.408999999999999</v>
      </c>
      <c r="EA55" s="163">
        <v>12.875999999999999</v>
      </c>
      <c r="EB55" s="163">
        <v>-5.3878000000000004</v>
      </c>
      <c r="EC55" s="163">
        <v>-14.157999999999999</v>
      </c>
      <c r="ED55" s="163">
        <v>-15.157999999999999</v>
      </c>
      <c r="EE55" s="163">
        <v>-19.11</v>
      </c>
      <c r="EF55" s="163">
        <v>-28.713999999999999</v>
      </c>
      <c r="EG55" s="163">
        <v>-12.677</v>
      </c>
      <c r="EH55" s="163">
        <v>-36.646999999999998</v>
      </c>
      <c r="EI55" s="163">
        <v>-17.945</v>
      </c>
      <c r="EJ55" s="163">
        <v>0</v>
      </c>
      <c r="EK55" s="163">
        <v>-9.3925000000000001</v>
      </c>
      <c r="EL55" s="163">
        <v>-8.5582999999999991</v>
      </c>
      <c r="EM55" s="163">
        <v>21.268000000000001</v>
      </c>
      <c r="EN55" s="163">
        <v>-15.718</v>
      </c>
      <c r="EO55" s="163">
        <v>-14.923</v>
      </c>
      <c r="EP55" s="163">
        <v>6.6719999999999997</v>
      </c>
      <c r="EQ55" s="163">
        <v>-29.408000000000001</v>
      </c>
      <c r="ER55" s="163">
        <v>-29.231999999999999</v>
      </c>
      <c r="ES55" s="163">
        <v>17.568000000000001</v>
      </c>
      <c r="ET55" s="163">
        <v>0</v>
      </c>
      <c r="EU55" s="163">
        <v>-8.1599000000000004</v>
      </c>
      <c r="EV55" s="163">
        <v>0</v>
      </c>
      <c r="EW55" s="163">
        <v>3.5223</v>
      </c>
      <c r="EX55" s="163">
        <v>-22.042000000000002</v>
      </c>
      <c r="EY55" s="163">
        <v>-12.516999999999999</v>
      </c>
      <c r="EZ55" s="163">
        <v>-12.541</v>
      </c>
      <c r="FA55" s="163">
        <v>8.5280000000000005</v>
      </c>
      <c r="FB55" s="163">
        <v>14.975</v>
      </c>
      <c r="FC55" s="163">
        <v>-28.812999999999999</v>
      </c>
      <c r="FD55" s="163">
        <v>7.2462999999999997</v>
      </c>
      <c r="FE55" s="163">
        <v>0</v>
      </c>
      <c r="FF55" s="163">
        <v>0</v>
      </c>
      <c r="FG55" s="163">
        <v>0</v>
      </c>
      <c r="FH55" s="163">
        <v>2.9407999999999999</v>
      </c>
      <c r="FI55" s="163">
        <v>2.6427999999999998</v>
      </c>
      <c r="FJ55" s="163">
        <v>-1.6745000000000001</v>
      </c>
      <c r="FK55" s="163">
        <v>-1.5071000000000001</v>
      </c>
      <c r="FL55" s="163">
        <v>28.802</v>
      </c>
      <c r="FM55" s="163">
        <v>17.634</v>
      </c>
      <c r="FN55" s="163">
        <v>17.460999999999999</v>
      </c>
      <c r="FO55" s="163">
        <v>32.590000000000003</v>
      </c>
      <c r="FP55" s="163">
        <v>42.451999999999998</v>
      </c>
      <c r="FQ55" s="163">
        <v>15.846</v>
      </c>
      <c r="FR55" s="163">
        <v>-11.548999999999999</v>
      </c>
      <c r="FS55" s="163">
        <v>-1.5138</v>
      </c>
      <c r="FT55" s="163">
        <v>0.29780000000000001</v>
      </c>
      <c r="FU55" s="163">
        <v>1</v>
      </c>
      <c r="FV55" s="163">
        <v>1.64</v>
      </c>
      <c r="FW55" s="163">
        <v>-14.965</v>
      </c>
      <c r="FX55" s="163">
        <v>1.5449999999999999</v>
      </c>
      <c r="FY55" s="163">
        <v>7.1418999999999997</v>
      </c>
      <c r="FZ55" s="163">
        <v>0.32800000000000001</v>
      </c>
      <c r="GA55" s="163">
        <v>1.29</v>
      </c>
      <c r="GB55" s="163">
        <v>29.26</v>
      </c>
      <c r="GC55" s="163">
        <v>-40.985999999999997</v>
      </c>
      <c r="GD55" s="163">
        <v>-29.117999999999999</v>
      </c>
      <c r="GE55" s="163">
        <v>-1.9699</v>
      </c>
      <c r="GF55" s="163">
        <v>26.31</v>
      </c>
      <c r="GG55" s="163">
        <v>-0.1</v>
      </c>
      <c r="GH55" s="163">
        <v>19.326000000000001</v>
      </c>
      <c r="GI55" s="163">
        <v>3.0255999999999998</v>
      </c>
      <c r="GJ55" s="163">
        <v>-3.1335000000000002</v>
      </c>
      <c r="GK55" s="163">
        <v>2.2362000000000002</v>
      </c>
      <c r="GL55" s="163">
        <v>5.62E-2</v>
      </c>
      <c r="GM55" s="164"/>
      <c r="GN55" s="163">
        <v>-11.201000000000001</v>
      </c>
      <c r="GO55" s="163">
        <v>-13.936</v>
      </c>
      <c r="GP55" s="163">
        <v>13.448</v>
      </c>
      <c r="GQ55" s="163">
        <v>-31.68</v>
      </c>
      <c r="GR55" s="163">
        <v>-13.688000000000001</v>
      </c>
      <c r="GS55" s="163">
        <v>-9.8992000000000004</v>
      </c>
      <c r="GT55" s="163">
        <v>136.6</v>
      </c>
      <c r="GU55" s="163">
        <v>-5.9142000000000001</v>
      </c>
      <c r="GV55" s="163">
        <v>-12.03</v>
      </c>
      <c r="GW55" s="163">
        <v>11.269</v>
      </c>
      <c r="GX55" s="163">
        <v>1.5463</v>
      </c>
      <c r="GY55" s="163">
        <v>8.6885999999999992</v>
      </c>
      <c r="GZ55" s="163">
        <v>8.8299000000000003</v>
      </c>
      <c r="HA55" s="163">
        <v>1</v>
      </c>
      <c r="HB55" s="163">
        <v>6.6524999999999999</v>
      </c>
      <c r="HC55" s="163">
        <v>8.6450999999999993</v>
      </c>
      <c r="HD55" s="163">
        <v>9.2200000000000006</v>
      </c>
      <c r="HE55" s="163">
        <v>-7.1353999999999997</v>
      </c>
      <c r="HF55" s="163">
        <v>-20.067</v>
      </c>
      <c r="HG55" s="163">
        <v>45.401000000000003</v>
      </c>
      <c r="HH55" s="163">
        <v>87.787000000000006</v>
      </c>
      <c r="HI55" s="163">
        <v>9.8816000000000006</v>
      </c>
      <c r="HJ55" s="163">
        <v>10.394</v>
      </c>
      <c r="HK55" s="163">
        <v>0</v>
      </c>
      <c r="HL55" s="163">
        <v>0</v>
      </c>
      <c r="HM55" s="163">
        <v>-11.484999999999999</v>
      </c>
      <c r="HN55" s="163">
        <v>-14.336</v>
      </c>
      <c r="HO55" s="163">
        <v>33.158999999999999</v>
      </c>
      <c r="HP55" s="163">
        <v>30.332999999999998</v>
      </c>
      <c r="HQ55" s="163">
        <v>-16.417000000000002</v>
      </c>
      <c r="HR55" s="163">
        <v>-15.698</v>
      </c>
      <c r="HS55" s="163">
        <v>-9.2819000000000003</v>
      </c>
      <c r="HT55" s="163">
        <v>-9.2647999999999993</v>
      </c>
      <c r="HU55" s="163">
        <v>4.8898999999999999</v>
      </c>
      <c r="HV55" s="163">
        <v>4.7199</v>
      </c>
      <c r="HW55" s="163">
        <v>-23.298999999999999</v>
      </c>
      <c r="HX55" s="163">
        <v>-23.5</v>
      </c>
      <c r="HY55" s="163">
        <v>2.7786</v>
      </c>
      <c r="HZ55" s="163">
        <v>-7.1199000000000003</v>
      </c>
      <c r="IA55" s="163">
        <v>20.396000000000001</v>
      </c>
      <c r="IB55" s="163">
        <v>19.762</v>
      </c>
      <c r="IC55" s="163">
        <v>19.721</v>
      </c>
      <c r="ID55" s="163">
        <v>-19.899000000000001</v>
      </c>
      <c r="IE55" s="163">
        <v>-29.399000000000001</v>
      </c>
      <c r="IF55" s="163">
        <v>3.4</v>
      </c>
      <c r="IG55" s="163">
        <v>2.5</v>
      </c>
      <c r="IH55" s="163">
        <v>-17.852</v>
      </c>
      <c r="II55" s="163">
        <v>-17.762</v>
      </c>
      <c r="IJ55" s="163">
        <v>-129.26</v>
      </c>
      <c r="IK55" s="163">
        <v>27.92</v>
      </c>
      <c r="IL55" s="163">
        <v>-259.5</v>
      </c>
      <c r="IM55" s="163">
        <v>1.5454000000000001</v>
      </c>
      <c r="IN55" s="163">
        <v>118.97</v>
      </c>
      <c r="IO55" s="163">
        <v>93.51</v>
      </c>
      <c r="IP55" s="163">
        <v>67.055999999999997</v>
      </c>
      <c r="IQ55" s="163">
        <v>119.41</v>
      </c>
      <c r="IR55" s="163">
        <v>63.8</v>
      </c>
      <c r="IS55" s="163">
        <v>31.1</v>
      </c>
      <c r="IT55" s="163">
        <v>28.369</v>
      </c>
      <c r="IU55" s="163">
        <v>26.103999999999999</v>
      </c>
      <c r="IV55" s="163">
        <v>-10.319000000000001</v>
      </c>
      <c r="IW55" s="163">
        <v>204.95</v>
      </c>
      <c r="IX55" s="163">
        <v>-159.66999999999999</v>
      </c>
      <c r="IY55" s="163">
        <v>58.45</v>
      </c>
      <c r="IZ55" s="163">
        <v>-43.07</v>
      </c>
      <c r="JA55" s="163">
        <v>0.18920000000000001</v>
      </c>
      <c r="JB55" s="163">
        <v>8.8796999999999997</v>
      </c>
      <c r="JC55" s="163">
        <v>-7.1199000000000003</v>
      </c>
      <c r="JD55" s="163">
        <v>-2.2090000000000001</v>
      </c>
      <c r="JE55" s="163">
        <v>-2.21</v>
      </c>
      <c r="JF55" s="163">
        <v>3.0398999999999998</v>
      </c>
      <c r="JG55" s="163">
        <v>1.1200000000000001</v>
      </c>
      <c r="JH55" s="163">
        <v>-5.3977000000000004</v>
      </c>
      <c r="JI55" s="163">
        <v>-7.2343000000000002</v>
      </c>
      <c r="JJ55" s="163">
        <v>11.4</v>
      </c>
      <c r="JK55" s="163">
        <v>-6.8253000000000004</v>
      </c>
      <c r="JL55" s="163">
        <v>2.2000000000000002</v>
      </c>
      <c r="JM55" s="163">
        <v>1.292</v>
      </c>
      <c r="JN55" s="163">
        <v>1.8489</v>
      </c>
      <c r="JO55" s="163">
        <v>0</v>
      </c>
      <c r="JP55" s="163">
        <v>0</v>
      </c>
      <c r="JQ55" s="163">
        <v>4.0050999999999997</v>
      </c>
      <c r="JR55" s="163">
        <v>3.7624</v>
      </c>
      <c r="JS55" s="163">
        <v>4.5815999999999999</v>
      </c>
      <c r="JT55" s="164"/>
      <c r="JU55" s="163">
        <v>13.199</v>
      </c>
      <c r="JV55" s="163">
        <v>10.175000000000001</v>
      </c>
      <c r="JW55" s="163">
        <v>-0.17</v>
      </c>
      <c r="JX55" s="163">
        <v>0.37</v>
      </c>
      <c r="JY55" s="163">
        <v>-8.4412000000000003</v>
      </c>
      <c r="JZ55" s="163">
        <v>-3.8799000000000001</v>
      </c>
      <c r="KA55" s="163">
        <v>-25.161000000000001</v>
      </c>
      <c r="KB55" s="163">
        <v>-6.1390000000000002</v>
      </c>
      <c r="KC55" s="163">
        <v>0</v>
      </c>
      <c r="KD55" s="163">
        <v>-27.975000000000001</v>
      </c>
      <c r="KE55" s="163">
        <v>-4.1654</v>
      </c>
      <c r="KF55" s="163">
        <v>-14.398999999999999</v>
      </c>
      <c r="KG55" s="163">
        <v>-2.7999000000000001</v>
      </c>
      <c r="KH55" s="163">
        <v>6.0426000000000002</v>
      </c>
      <c r="KI55" s="163">
        <v>-124.75</v>
      </c>
    </row>
    <row r="56" spans="1:295" ht="18" customHeight="1" x14ac:dyDescent="0.25">
      <c r="A56" s="160" t="s">
        <v>737</v>
      </c>
      <c r="B56" s="160" t="s">
        <v>67</v>
      </c>
      <c r="C56" s="165">
        <v>0</v>
      </c>
      <c r="D56" s="165">
        <v>5.3579999999999997</v>
      </c>
      <c r="E56" s="165">
        <v>-10.964</v>
      </c>
      <c r="F56" s="165">
        <v>-9.5600000000000004E-2</v>
      </c>
      <c r="G56" s="165">
        <v>7.0545</v>
      </c>
      <c r="H56" s="165">
        <v>0</v>
      </c>
      <c r="I56" s="165">
        <v>13.1</v>
      </c>
      <c r="J56" s="166"/>
      <c r="K56" s="165">
        <v>14.273</v>
      </c>
      <c r="L56" s="165">
        <v>5.6318000000000001</v>
      </c>
      <c r="M56" s="165">
        <v>5.4337999999999997</v>
      </c>
      <c r="N56" s="165">
        <v>-15.539</v>
      </c>
      <c r="O56" s="165">
        <v>-22</v>
      </c>
      <c r="P56" s="165">
        <v>-2.2000000000000002</v>
      </c>
      <c r="Q56" s="165">
        <v>1.6559999999999999</v>
      </c>
      <c r="R56" s="165">
        <v>-15.398999999999999</v>
      </c>
      <c r="S56" s="165">
        <v>2.0041000000000002</v>
      </c>
      <c r="T56" s="165">
        <v>-8.1380999999999997</v>
      </c>
      <c r="U56" s="165">
        <v>4.0297999999999998</v>
      </c>
      <c r="V56" s="165">
        <v>3.9416000000000002</v>
      </c>
      <c r="W56" s="165">
        <v>6.9912999999999998</v>
      </c>
      <c r="X56" s="165">
        <v>0</v>
      </c>
      <c r="Y56" s="165">
        <v>3.0897999999999999</v>
      </c>
      <c r="Z56" s="165">
        <v>2.3529</v>
      </c>
      <c r="AA56" s="166"/>
      <c r="AB56" s="165">
        <v>-0.74070000000000003</v>
      </c>
      <c r="AC56" s="165">
        <v>0.31</v>
      </c>
      <c r="AD56" s="165">
        <v>0.379</v>
      </c>
      <c r="AE56" s="165">
        <v>1.6979</v>
      </c>
      <c r="AF56" s="165">
        <v>-4.4400000000000004</v>
      </c>
      <c r="AG56" s="165">
        <v>-15.4</v>
      </c>
      <c r="AH56" s="165">
        <v>-0.29199999999999998</v>
      </c>
      <c r="AI56" s="165">
        <v>0.23400000000000001</v>
      </c>
      <c r="AJ56" s="165">
        <v>-16.629000000000001</v>
      </c>
      <c r="AK56" s="165">
        <v>-16.649000000000001</v>
      </c>
      <c r="AL56" s="165">
        <v>-10</v>
      </c>
      <c r="AM56" s="165">
        <v>-10.829000000000001</v>
      </c>
      <c r="AN56" s="165">
        <v>-10.55</v>
      </c>
      <c r="AO56" s="165">
        <v>5.3696999999999999</v>
      </c>
      <c r="AP56" s="165">
        <v>3.6103000000000001</v>
      </c>
      <c r="AQ56" s="165">
        <v>20.334</v>
      </c>
      <c r="AR56" s="165">
        <v>23.664000000000001</v>
      </c>
      <c r="AS56" s="165">
        <v>-18</v>
      </c>
      <c r="AT56" s="165">
        <v>-3.6168</v>
      </c>
      <c r="AU56" s="165">
        <v>-31.83</v>
      </c>
      <c r="AV56" s="165">
        <v>23.949000000000002</v>
      </c>
      <c r="AW56" s="165">
        <v>17.417999999999999</v>
      </c>
      <c r="AX56" s="165">
        <v>-18.888000000000002</v>
      </c>
      <c r="AY56" s="165">
        <v>-18.084</v>
      </c>
      <c r="AZ56" s="165">
        <v>6.7195999999999998</v>
      </c>
      <c r="BA56" s="165">
        <v>37.432000000000002</v>
      </c>
      <c r="BB56" s="165">
        <v>-7.5503</v>
      </c>
      <c r="BC56" s="165">
        <v>7.3582000000000001</v>
      </c>
      <c r="BD56" s="165">
        <v>-6.2999000000000001</v>
      </c>
      <c r="BE56" s="165">
        <v>-6.2999000000000001</v>
      </c>
      <c r="BF56" s="165">
        <v>-26.36</v>
      </c>
      <c r="BG56" s="165">
        <v>0</v>
      </c>
      <c r="BH56" s="165">
        <v>-2.5830000000000002</v>
      </c>
      <c r="BI56" s="165">
        <v>1.3141</v>
      </c>
      <c r="BJ56" s="165">
        <v>4.1504000000000003</v>
      </c>
      <c r="BK56" s="165">
        <v>4.5442999999999998</v>
      </c>
      <c r="BL56" s="165">
        <v>0</v>
      </c>
      <c r="BM56" s="165">
        <v>0.75919999999999999</v>
      </c>
      <c r="BN56" s="165">
        <v>-122.16</v>
      </c>
      <c r="BO56" s="165">
        <v>41.351999999999997</v>
      </c>
      <c r="BP56" s="165">
        <v>40.771999999999998</v>
      </c>
      <c r="BQ56" s="165">
        <v>-50.984999999999999</v>
      </c>
      <c r="BR56" s="165">
        <v>-209.49</v>
      </c>
      <c r="BS56" s="165">
        <v>-9.1669</v>
      </c>
      <c r="BT56" s="166"/>
      <c r="BU56" s="166"/>
      <c r="BV56" s="165">
        <v>18.701000000000001</v>
      </c>
      <c r="BW56" s="165">
        <v>9.5</v>
      </c>
      <c r="BX56" s="165">
        <v>6.01</v>
      </c>
      <c r="BY56" s="165">
        <v>-8.3000000000000007</v>
      </c>
      <c r="BZ56" s="165">
        <v>9.92</v>
      </c>
      <c r="CA56" s="165">
        <v>-10.176</v>
      </c>
      <c r="CB56" s="165">
        <v>-10.31</v>
      </c>
      <c r="CC56" s="165">
        <v>20.824000000000002</v>
      </c>
      <c r="CD56" s="165">
        <v>19.803999999999998</v>
      </c>
      <c r="CE56" s="165">
        <v>1.9536</v>
      </c>
      <c r="CF56" s="165">
        <v>-33.122999999999998</v>
      </c>
      <c r="CG56" s="165">
        <v>-33.247999999999998</v>
      </c>
      <c r="CH56" s="165">
        <v>3.3201999999999998</v>
      </c>
      <c r="CI56" s="165">
        <v>7.9619999999999997</v>
      </c>
      <c r="CJ56" s="165">
        <v>2.88</v>
      </c>
      <c r="CK56" s="165">
        <v>6.4119999999999999</v>
      </c>
      <c r="CL56" s="165">
        <v>41.7</v>
      </c>
      <c r="CM56" s="165">
        <v>-13.1</v>
      </c>
      <c r="CN56" s="165">
        <v>-3.25</v>
      </c>
      <c r="CO56" s="165">
        <v>26.251999999999999</v>
      </c>
      <c r="CP56" s="165">
        <v>26.725000000000001</v>
      </c>
      <c r="CQ56" s="165">
        <v>25.74</v>
      </c>
      <c r="CR56" s="165">
        <v>63.106000000000002</v>
      </c>
      <c r="CS56" s="165">
        <v>63.697000000000003</v>
      </c>
      <c r="CT56" s="165">
        <v>-17.765999999999998</v>
      </c>
      <c r="CU56" s="165">
        <v>-61.822000000000003</v>
      </c>
      <c r="CV56" s="165">
        <v>-2.2403</v>
      </c>
      <c r="CW56" s="165">
        <v>2.7610999999999999</v>
      </c>
      <c r="CX56" s="165">
        <v>26.809000000000001</v>
      </c>
      <c r="CY56" s="165">
        <v>20.719000000000001</v>
      </c>
      <c r="CZ56" s="165">
        <v>18.286000000000001</v>
      </c>
      <c r="DA56" s="165">
        <v>18.167000000000002</v>
      </c>
      <c r="DB56" s="165">
        <v>-7.73</v>
      </c>
      <c r="DC56" s="165">
        <v>25.512</v>
      </c>
      <c r="DD56" s="165">
        <v>-9.5684000000000005</v>
      </c>
      <c r="DE56" s="165">
        <v>-9.0587999999999997</v>
      </c>
      <c r="DF56" s="165">
        <v>50.063000000000002</v>
      </c>
      <c r="DG56" s="165">
        <v>1.47E-2</v>
      </c>
      <c r="DH56" s="165">
        <v>-3.7728000000000002</v>
      </c>
      <c r="DI56" s="165">
        <v>7</v>
      </c>
      <c r="DJ56" s="165">
        <v>7.0998999999999999</v>
      </c>
      <c r="DK56" s="165">
        <v>-5.9105999999999996</v>
      </c>
      <c r="DL56" s="165">
        <v>1.1277999999999999</v>
      </c>
      <c r="DM56" s="165">
        <v>48.106999999999999</v>
      </c>
      <c r="DN56" s="165">
        <v>7.4276</v>
      </c>
      <c r="DO56" s="165">
        <v>1.66</v>
      </c>
      <c r="DP56" s="165">
        <v>-4.42</v>
      </c>
      <c r="DQ56" s="165">
        <v>7.4924999999999997</v>
      </c>
      <c r="DR56" s="165">
        <v>-40.587000000000003</v>
      </c>
      <c r="DS56" s="165">
        <v>-8.2898999999999994</v>
      </c>
      <c r="DT56" s="165">
        <v>-8.3800000000000008</v>
      </c>
      <c r="DU56" s="165">
        <v>29.77</v>
      </c>
      <c r="DV56" s="165">
        <v>20.260000000000002</v>
      </c>
      <c r="DW56" s="165">
        <v>-46.981000000000002</v>
      </c>
      <c r="DX56" s="165">
        <v>-23.263000000000002</v>
      </c>
      <c r="DY56" s="165">
        <v>-36.545000000000002</v>
      </c>
      <c r="DZ56" s="165">
        <v>-35.536000000000001</v>
      </c>
      <c r="EA56" s="165">
        <v>0</v>
      </c>
      <c r="EB56" s="165">
        <v>-9.7956000000000003</v>
      </c>
      <c r="EC56" s="165">
        <v>-18.204999999999998</v>
      </c>
      <c r="ED56" s="165">
        <v>-18.167000000000002</v>
      </c>
      <c r="EE56" s="165">
        <v>-9.4</v>
      </c>
      <c r="EF56" s="165">
        <v>-18.672999999999998</v>
      </c>
      <c r="EG56" s="165">
        <v>-12.757</v>
      </c>
      <c r="EH56" s="165">
        <v>-32.082000000000001</v>
      </c>
      <c r="EI56" s="165">
        <v>-14.847</v>
      </c>
      <c r="EJ56" s="165">
        <v>0</v>
      </c>
      <c r="EK56" s="165">
        <v>-8.8922000000000008</v>
      </c>
      <c r="EL56" s="165">
        <v>-8.4326000000000008</v>
      </c>
      <c r="EM56" s="165">
        <v>24.971</v>
      </c>
      <c r="EN56" s="165">
        <v>-19.879000000000001</v>
      </c>
      <c r="EO56" s="165">
        <v>-19.106999999999999</v>
      </c>
      <c r="EP56" s="165">
        <v>9.7439999999999998</v>
      </c>
      <c r="EQ56" s="165">
        <v>-30.465</v>
      </c>
      <c r="ER56" s="165">
        <v>-29.742000000000001</v>
      </c>
      <c r="ES56" s="165">
        <v>21.518999999999998</v>
      </c>
      <c r="ET56" s="165">
        <v>0</v>
      </c>
      <c r="EU56" s="165">
        <v>-8.3999000000000006</v>
      </c>
      <c r="EV56" s="165">
        <v>0.3</v>
      </c>
      <c r="EW56" s="165">
        <v>3.1970999999999998</v>
      </c>
      <c r="EX56" s="165">
        <v>-31.321999999999999</v>
      </c>
      <c r="EY56" s="165">
        <v>-10.196999999999999</v>
      </c>
      <c r="EZ56" s="165">
        <v>-10.250999999999999</v>
      </c>
      <c r="FA56" s="165">
        <v>7.0419</v>
      </c>
      <c r="FB56" s="165">
        <v>18.885999999999999</v>
      </c>
      <c r="FC56" s="165">
        <v>-28.797000000000001</v>
      </c>
      <c r="FD56" s="165">
        <v>6.3795999999999999</v>
      </c>
      <c r="FE56" s="165">
        <v>0</v>
      </c>
      <c r="FF56" s="165">
        <v>0</v>
      </c>
      <c r="FG56" s="165">
        <v>2.4028</v>
      </c>
      <c r="FH56" s="165">
        <v>3.4117999999999999</v>
      </c>
      <c r="FI56" s="165">
        <v>1.8246</v>
      </c>
      <c r="FJ56" s="165">
        <v>-2.8466999999999998</v>
      </c>
      <c r="FK56" s="165">
        <v>-3.0142000000000002</v>
      </c>
      <c r="FL56" s="165">
        <v>28.3</v>
      </c>
      <c r="FM56" s="165">
        <v>18.282</v>
      </c>
      <c r="FN56" s="165">
        <v>17.655000000000001</v>
      </c>
      <c r="FO56" s="165">
        <v>31.79</v>
      </c>
      <c r="FP56" s="165">
        <v>40.332999999999998</v>
      </c>
      <c r="FQ56" s="165">
        <v>13.707000000000001</v>
      </c>
      <c r="FR56" s="165">
        <v>-11.539</v>
      </c>
      <c r="FS56" s="165">
        <v>-1.3124</v>
      </c>
      <c r="FT56" s="165">
        <v>0.29780000000000001</v>
      </c>
      <c r="FU56" s="165">
        <v>0.83</v>
      </c>
      <c r="FV56" s="165">
        <v>1.45</v>
      </c>
      <c r="FW56" s="165">
        <v>-13.814</v>
      </c>
      <c r="FX56" s="165">
        <v>1.8488</v>
      </c>
      <c r="FY56" s="165">
        <v>7.1528999999999998</v>
      </c>
      <c r="FZ56" s="165">
        <v>0.25600000000000001</v>
      </c>
      <c r="GA56" s="165">
        <v>1.8028</v>
      </c>
      <c r="GB56" s="165">
        <v>28.54</v>
      </c>
      <c r="GC56" s="165">
        <v>-38.853000000000002</v>
      </c>
      <c r="GD56" s="165">
        <v>-27.882999999999999</v>
      </c>
      <c r="GE56" s="165">
        <v>-1.9899</v>
      </c>
      <c r="GF56" s="165">
        <v>24.638000000000002</v>
      </c>
      <c r="GG56" s="165">
        <v>-0.1</v>
      </c>
      <c r="GH56" s="165">
        <v>18.779</v>
      </c>
      <c r="GI56" s="165">
        <v>2.7265999999999999</v>
      </c>
      <c r="GJ56" s="165">
        <v>-2.8765000000000001</v>
      </c>
      <c r="GK56" s="165">
        <v>2.1061999999999999</v>
      </c>
      <c r="GL56" s="165">
        <v>5.62E-2</v>
      </c>
      <c r="GM56" s="166"/>
      <c r="GN56" s="165">
        <v>-11.201000000000001</v>
      </c>
      <c r="GO56" s="165">
        <v>-12.852</v>
      </c>
      <c r="GP56" s="165">
        <v>11.792</v>
      </c>
      <c r="GQ56" s="165">
        <v>-31.596</v>
      </c>
      <c r="GR56" s="165">
        <v>-14.225</v>
      </c>
      <c r="GS56" s="165">
        <v>-9.2215000000000007</v>
      </c>
      <c r="GT56" s="165">
        <v>136.02000000000001</v>
      </c>
      <c r="GU56" s="165">
        <v>-6.3117999999999999</v>
      </c>
      <c r="GV56" s="165">
        <v>-12.159000000000001</v>
      </c>
      <c r="GW56" s="165">
        <v>12.013</v>
      </c>
      <c r="GX56" s="165">
        <v>2.8559000000000001</v>
      </c>
      <c r="GY56" s="165">
        <v>8.8937000000000008</v>
      </c>
      <c r="GZ56" s="165">
        <v>8.9328000000000003</v>
      </c>
      <c r="HA56" s="165">
        <v>2</v>
      </c>
      <c r="HB56" s="165">
        <v>6.7098000000000004</v>
      </c>
      <c r="HC56" s="165">
        <v>8.8165999999999993</v>
      </c>
      <c r="HD56" s="165">
        <v>11.308999999999999</v>
      </c>
      <c r="HE56" s="165">
        <v>-7.0053000000000001</v>
      </c>
      <c r="HF56" s="165">
        <v>-16.667000000000002</v>
      </c>
      <c r="HG56" s="165">
        <v>40.991</v>
      </c>
      <c r="HH56" s="165">
        <v>84.497</v>
      </c>
      <c r="HI56" s="165">
        <v>10.143000000000001</v>
      </c>
      <c r="HJ56" s="165">
        <v>10.863</v>
      </c>
      <c r="HK56" s="165">
        <v>0</v>
      </c>
      <c r="HL56" s="165">
        <v>0</v>
      </c>
      <c r="HM56" s="165">
        <v>0</v>
      </c>
      <c r="HN56" s="165">
        <v>0</v>
      </c>
      <c r="HO56" s="165">
        <v>33.158999999999999</v>
      </c>
      <c r="HP56" s="165">
        <v>30.332999999999998</v>
      </c>
      <c r="HQ56" s="165">
        <v>-14.726000000000001</v>
      </c>
      <c r="HR56" s="165">
        <v>-14.138</v>
      </c>
      <c r="HS56" s="165">
        <v>-8.1387999999999998</v>
      </c>
      <c r="HT56" s="165">
        <v>-8.0843000000000007</v>
      </c>
      <c r="HU56" s="165">
        <v>6.7199</v>
      </c>
      <c r="HV56" s="165">
        <v>6.8098999999999998</v>
      </c>
      <c r="HW56" s="165">
        <v>-23</v>
      </c>
      <c r="HX56" s="165">
        <v>-23</v>
      </c>
      <c r="HY56" s="165">
        <v>2.8317000000000001</v>
      </c>
      <c r="HZ56" s="165">
        <v>-7.84</v>
      </c>
      <c r="IA56" s="165">
        <v>18.369</v>
      </c>
      <c r="IB56" s="165">
        <v>20.32</v>
      </c>
      <c r="IC56" s="165">
        <v>20.47</v>
      </c>
      <c r="ID56" s="165">
        <v>-19.100000000000001</v>
      </c>
      <c r="IE56" s="165">
        <v>-29.399000000000001</v>
      </c>
      <c r="IF56" s="165">
        <v>2.5998999999999999</v>
      </c>
      <c r="IG56" s="165">
        <v>1.6</v>
      </c>
      <c r="IH56" s="165">
        <v>-17.852</v>
      </c>
      <c r="II56" s="165">
        <v>-17.762</v>
      </c>
      <c r="IJ56" s="165">
        <v>-126.87</v>
      </c>
      <c r="IK56" s="165">
        <v>26.042999999999999</v>
      </c>
      <c r="IL56" s="165">
        <v>-256.79000000000002</v>
      </c>
      <c r="IM56" s="165">
        <v>2.5617999999999999</v>
      </c>
      <c r="IN56" s="165">
        <v>123.61</v>
      </c>
      <c r="IO56" s="165">
        <v>90.911000000000001</v>
      </c>
      <c r="IP56" s="165">
        <v>69.513999999999996</v>
      </c>
      <c r="IQ56" s="165">
        <v>115.12</v>
      </c>
      <c r="IR56" s="165">
        <v>63.052999999999997</v>
      </c>
      <c r="IS56" s="165">
        <v>32.451999999999998</v>
      </c>
      <c r="IT56" s="165">
        <v>33.317</v>
      </c>
      <c r="IU56" s="165">
        <v>32.113</v>
      </c>
      <c r="IV56" s="165">
        <v>-11.446999999999999</v>
      </c>
      <c r="IW56" s="165">
        <v>202.99</v>
      </c>
      <c r="IX56" s="165">
        <v>-158.96</v>
      </c>
      <c r="IY56" s="165">
        <v>57.423000000000002</v>
      </c>
      <c r="IZ56" s="165">
        <v>-43.749000000000002</v>
      </c>
      <c r="JA56" s="165">
        <v>0.14280000000000001</v>
      </c>
      <c r="JB56" s="165">
        <v>8.8796999999999997</v>
      </c>
      <c r="JC56" s="165">
        <v>-6.8</v>
      </c>
      <c r="JD56" s="165">
        <v>-2.1539999999999999</v>
      </c>
      <c r="JE56" s="165">
        <v>-2.1549</v>
      </c>
      <c r="JF56" s="165">
        <v>2.64</v>
      </c>
      <c r="JG56" s="165">
        <v>1.6798999999999999</v>
      </c>
      <c r="JH56" s="165">
        <v>-5.5979999999999999</v>
      </c>
      <c r="JI56" s="165">
        <v>-7.8201999999999998</v>
      </c>
      <c r="JJ56" s="165">
        <v>11.923999999999999</v>
      </c>
      <c r="JK56" s="165">
        <v>-6.6482999999999999</v>
      </c>
      <c r="JL56" s="165">
        <v>1.7</v>
      </c>
      <c r="JM56" s="165">
        <v>1.5029999999999999</v>
      </c>
      <c r="JN56" s="165">
        <v>2.3980000000000001</v>
      </c>
      <c r="JO56" s="165">
        <v>0</v>
      </c>
      <c r="JP56" s="165">
        <v>0</v>
      </c>
      <c r="JQ56" s="165">
        <v>4.2770000000000001</v>
      </c>
      <c r="JR56" s="165">
        <v>3.5186000000000002</v>
      </c>
      <c r="JS56" s="165">
        <v>3.3803000000000001</v>
      </c>
      <c r="JT56" s="166"/>
      <c r="JU56" s="165">
        <v>12.8</v>
      </c>
      <c r="JV56" s="165">
        <v>10.662000000000001</v>
      </c>
      <c r="JW56" s="165">
        <v>-0.28999999999999998</v>
      </c>
      <c r="JX56" s="165">
        <v>0.37</v>
      </c>
      <c r="JY56" s="165">
        <v>-10.647</v>
      </c>
      <c r="JZ56" s="165">
        <v>-3.9952999999999999</v>
      </c>
      <c r="KA56" s="165">
        <v>-24.414999999999999</v>
      </c>
      <c r="KB56" s="165">
        <v>-7.8091999999999997</v>
      </c>
      <c r="KC56" s="165">
        <v>0</v>
      </c>
      <c r="KD56" s="165">
        <v>-27.457000000000001</v>
      </c>
      <c r="KE56" s="165">
        <v>-4.0292000000000003</v>
      </c>
      <c r="KF56" s="165">
        <v>-14.398999999999999</v>
      </c>
      <c r="KG56" s="165">
        <v>-3</v>
      </c>
      <c r="KH56" s="165">
        <v>9.3788999999999998</v>
      </c>
      <c r="KI56" s="165">
        <v>-130.94</v>
      </c>
    </row>
    <row r="57" spans="1:295" x14ac:dyDescent="0.25">
      <c r="A57" s="229" t="s">
        <v>749</v>
      </c>
      <c r="B57" s="229"/>
      <c r="C57" s="170">
        <v>0</v>
      </c>
      <c r="D57" s="170">
        <v>6.9627999999999997</v>
      </c>
      <c r="E57" s="170">
        <v>-4.1994999999999996</v>
      </c>
      <c r="F57" s="170">
        <v>14.744</v>
      </c>
      <c r="G57" s="170">
        <v>16.038</v>
      </c>
      <c r="H57" s="170">
        <v>0</v>
      </c>
      <c r="I57" s="170">
        <v>31.468</v>
      </c>
      <c r="J57" s="170">
        <v>0</v>
      </c>
      <c r="K57" s="170">
        <v>29.600999999999999</v>
      </c>
      <c r="L57" s="170">
        <v>13.327</v>
      </c>
      <c r="M57" s="170">
        <v>16.3</v>
      </c>
      <c r="N57" s="170">
        <v>-11.1</v>
      </c>
      <c r="O57" s="170">
        <v>-19.798999999999999</v>
      </c>
      <c r="P57" s="170">
        <v>8.8000000000000007</v>
      </c>
      <c r="Q57" s="170">
        <v>7.452</v>
      </c>
      <c r="R57" s="170">
        <v>-13.199</v>
      </c>
      <c r="S57" s="170">
        <v>4.5904999999999996</v>
      </c>
      <c r="T57" s="170">
        <v>15.852</v>
      </c>
      <c r="U57" s="170">
        <v>6.8936999999999999</v>
      </c>
      <c r="V57" s="170">
        <v>6.9161999999999999</v>
      </c>
      <c r="W57" s="170">
        <v>12.18</v>
      </c>
      <c r="X57" s="170">
        <v>0</v>
      </c>
      <c r="Y57" s="170">
        <v>3.6638000000000002</v>
      </c>
      <c r="Z57" s="170">
        <v>2.4735</v>
      </c>
      <c r="AA57" s="170">
        <v>0</v>
      </c>
      <c r="AB57" s="170">
        <v>-0.26190000000000002</v>
      </c>
      <c r="AC57" s="170">
        <v>0.74099999999999999</v>
      </c>
      <c r="AD57" s="170">
        <v>0.755</v>
      </c>
      <c r="AE57" s="170">
        <v>2.0019</v>
      </c>
      <c r="AF57" s="170">
        <v>4.4400000000000004</v>
      </c>
      <c r="AG57" s="170">
        <v>-2.2000000000000002</v>
      </c>
      <c r="AH57" s="170">
        <v>-0.29199999999999998</v>
      </c>
      <c r="AI57" s="170">
        <v>0.23400000000000001</v>
      </c>
      <c r="AJ57" s="170">
        <v>-9.5</v>
      </c>
      <c r="AK57" s="170">
        <v>-9.43</v>
      </c>
      <c r="AL57" s="170">
        <v>-10</v>
      </c>
      <c r="AM57" s="170">
        <v>-9.8698999999999995</v>
      </c>
      <c r="AN57" s="170">
        <v>-9.64</v>
      </c>
      <c r="AO57" s="170">
        <v>7.0042999999999997</v>
      </c>
      <c r="AP57" s="170">
        <v>4.0928000000000004</v>
      </c>
      <c r="AQ57" s="170">
        <v>29.172999999999998</v>
      </c>
      <c r="AR57" s="170">
        <v>34.274000000000001</v>
      </c>
      <c r="AS57" s="170">
        <v>-9.3165999999999993</v>
      </c>
      <c r="AT57" s="170">
        <v>3.4828999999999999</v>
      </c>
      <c r="AU57" s="170">
        <v>0</v>
      </c>
      <c r="AV57" s="170">
        <v>27.722999999999999</v>
      </c>
      <c r="AW57" s="170">
        <v>22.244</v>
      </c>
      <c r="AX57" s="170">
        <v>-12.726000000000001</v>
      </c>
      <c r="AY57" s="170">
        <v>-9.7789999999999999</v>
      </c>
      <c r="AZ57" s="170">
        <v>8.6922999999999995</v>
      </c>
      <c r="BA57" s="170">
        <v>40.734999999999999</v>
      </c>
      <c r="BB57" s="170">
        <v>85.869</v>
      </c>
      <c r="BC57" s="170">
        <v>18.009</v>
      </c>
      <c r="BD57" s="170">
        <v>-3.1999</v>
      </c>
      <c r="BE57" s="170">
        <v>-3.0998999999999999</v>
      </c>
      <c r="BF57" s="170">
        <v>-16.75</v>
      </c>
      <c r="BG57" s="170">
        <v>0</v>
      </c>
      <c r="BH57" s="170">
        <v>-1.4528000000000001</v>
      </c>
      <c r="BI57" s="170">
        <v>1.3141</v>
      </c>
      <c r="BJ57" s="170">
        <v>11.606999999999999</v>
      </c>
      <c r="BK57" s="170">
        <v>9.1682000000000006</v>
      </c>
      <c r="BL57" s="170">
        <v>7.4345999999999997</v>
      </c>
      <c r="BM57" s="170">
        <v>5.0102000000000002</v>
      </c>
      <c r="BN57" s="170">
        <v>-88.686000000000007</v>
      </c>
      <c r="BO57" s="170">
        <v>119.17</v>
      </c>
      <c r="BP57" s="170">
        <v>119.44</v>
      </c>
      <c r="BQ57" s="170">
        <v>49.499000000000002</v>
      </c>
      <c r="BR57" s="170">
        <v>-64.209000000000003</v>
      </c>
      <c r="BS57" s="170">
        <v>-9.1669</v>
      </c>
      <c r="BT57" s="170">
        <v>0</v>
      </c>
      <c r="BU57" s="170">
        <v>0</v>
      </c>
      <c r="BV57" s="170">
        <v>42.552</v>
      </c>
      <c r="BW57" s="170">
        <v>15.88</v>
      </c>
      <c r="BX57" s="170">
        <v>9.34</v>
      </c>
      <c r="BY57" s="170">
        <v>-0.21</v>
      </c>
      <c r="BZ57" s="170">
        <v>20.579000000000001</v>
      </c>
      <c r="CA57" s="170">
        <v>-8.7029999999999994</v>
      </c>
      <c r="CB57" s="170">
        <v>-9.1047999999999991</v>
      </c>
      <c r="CC57" s="170">
        <v>34.329000000000001</v>
      </c>
      <c r="CD57" s="170">
        <v>32.962000000000003</v>
      </c>
      <c r="CE57" s="170">
        <v>2.4304999999999999</v>
      </c>
      <c r="CF57" s="170">
        <v>-10.013</v>
      </c>
      <c r="CG57" s="170">
        <v>-10.16</v>
      </c>
      <c r="CH57" s="170">
        <v>11.561999999999999</v>
      </c>
      <c r="CI57" s="170">
        <v>43.170999999999999</v>
      </c>
      <c r="CJ57" s="170">
        <v>2.88</v>
      </c>
      <c r="CK57" s="170">
        <v>6.4119999999999999</v>
      </c>
      <c r="CL57" s="170">
        <v>65.900000000000006</v>
      </c>
      <c r="CM57" s="170">
        <v>21.798999999999999</v>
      </c>
      <c r="CN57" s="170">
        <v>-2.89</v>
      </c>
      <c r="CO57" s="170">
        <v>51.524000000000001</v>
      </c>
      <c r="CP57" s="170">
        <v>50.886000000000003</v>
      </c>
      <c r="CQ57" s="170">
        <v>50.354999999999997</v>
      </c>
      <c r="CR57" s="170">
        <v>102.66</v>
      </c>
      <c r="CS57" s="170">
        <v>103.42</v>
      </c>
      <c r="CT57" s="170">
        <v>-9.8946000000000005</v>
      </c>
      <c r="CU57" s="170">
        <v>-56.741</v>
      </c>
      <c r="CV57" s="170">
        <v>9.0746000000000002</v>
      </c>
      <c r="CW57" s="170">
        <v>3.8738999999999999</v>
      </c>
      <c r="CX57" s="170">
        <v>39.950000000000003</v>
      </c>
      <c r="CY57" s="170">
        <v>27.888999999999999</v>
      </c>
      <c r="CZ57" s="170">
        <v>18.286000000000001</v>
      </c>
      <c r="DA57" s="170">
        <v>18.167000000000002</v>
      </c>
      <c r="DB57" s="170">
        <v>-5.9898999999999996</v>
      </c>
      <c r="DC57" s="170">
        <v>25.512</v>
      </c>
      <c r="DD57" s="170">
        <v>-5.2645</v>
      </c>
      <c r="DE57" s="170">
        <v>-5.2043999999999997</v>
      </c>
      <c r="DF57" s="170">
        <v>60.238</v>
      </c>
      <c r="DG57" s="170">
        <v>1.52E-2</v>
      </c>
      <c r="DH57" s="170">
        <v>-2.7742</v>
      </c>
      <c r="DI57" s="170">
        <v>9.3999000000000006</v>
      </c>
      <c r="DJ57" s="170">
        <v>9.3999000000000006</v>
      </c>
      <c r="DK57" s="170">
        <v>-2.1349999999999998</v>
      </c>
      <c r="DL57" s="170">
        <v>13.282999999999999</v>
      </c>
      <c r="DM57" s="170">
        <v>59.146999999999998</v>
      </c>
      <c r="DN57" s="170">
        <v>25.24</v>
      </c>
      <c r="DO57" s="170">
        <v>14.46</v>
      </c>
      <c r="DP57" s="170">
        <v>-4.18</v>
      </c>
      <c r="DQ57" s="170">
        <v>12.635999999999999</v>
      </c>
      <c r="DR57" s="170">
        <v>-27.946000000000002</v>
      </c>
      <c r="DS57" s="170">
        <v>0.63</v>
      </c>
      <c r="DT57" s="170">
        <v>0.52</v>
      </c>
      <c r="DU57" s="170">
        <v>42.67</v>
      </c>
      <c r="DV57" s="170">
        <v>31.47</v>
      </c>
      <c r="DW57" s="170">
        <v>-27.635999999999999</v>
      </c>
      <c r="DX57" s="170">
        <v>-13.727</v>
      </c>
      <c r="DY57" s="170">
        <v>-35.6</v>
      </c>
      <c r="DZ57" s="170">
        <v>-34.936</v>
      </c>
      <c r="EA57" s="170">
        <v>36.222999999999999</v>
      </c>
      <c r="EB57" s="170">
        <v>13.558999999999999</v>
      </c>
      <c r="EC57" s="170">
        <v>1.4554</v>
      </c>
      <c r="ED57" s="170">
        <v>2.3109999999999999</v>
      </c>
      <c r="EE57" s="170">
        <v>-4.6214000000000004</v>
      </c>
      <c r="EF57" s="170">
        <v>-8.5313999999999997</v>
      </c>
      <c r="EG57" s="170">
        <v>-10.115</v>
      </c>
      <c r="EH57" s="170">
        <v>38.433999999999997</v>
      </c>
      <c r="EI57" s="170">
        <v>-7.0138999999999996</v>
      </c>
      <c r="EJ57" s="170">
        <v>0</v>
      </c>
      <c r="EK57" s="170">
        <v>-6.0801999999999996</v>
      </c>
      <c r="EL57" s="170">
        <v>-5.3303000000000003</v>
      </c>
      <c r="EM57" s="170">
        <v>45.08</v>
      </c>
      <c r="EN57" s="170">
        <v>1.3562000000000001</v>
      </c>
      <c r="EO57" s="170">
        <v>0.35920000000000002</v>
      </c>
      <c r="EP57" s="170">
        <v>27.152000000000001</v>
      </c>
      <c r="EQ57" s="170">
        <v>-24.864000000000001</v>
      </c>
      <c r="ER57" s="170">
        <v>-24.885000000000002</v>
      </c>
      <c r="ES57" s="170">
        <v>33.643000000000001</v>
      </c>
      <c r="ET57" s="170">
        <v>27.728999999999999</v>
      </c>
      <c r="EU57" s="170">
        <v>-3.8199000000000001</v>
      </c>
      <c r="EV57" s="170">
        <v>20.5</v>
      </c>
      <c r="EW57" s="170">
        <v>7.2003000000000004</v>
      </c>
      <c r="EX57" s="170">
        <v>5.1040000000000001</v>
      </c>
      <c r="EY57" s="170">
        <v>-9.2927999999999997</v>
      </c>
      <c r="EZ57" s="170">
        <v>-9.2623999999999995</v>
      </c>
      <c r="FA57" s="170">
        <v>8.8968000000000007</v>
      </c>
      <c r="FB57" s="170">
        <v>29.169</v>
      </c>
      <c r="FC57" s="170">
        <v>-23.852</v>
      </c>
      <c r="FD57" s="170">
        <v>7.2462999999999997</v>
      </c>
      <c r="FE57" s="170">
        <v>0</v>
      </c>
      <c r="FF57" s="170">
        <v>0</v>
      </c>
      <c r="FG57" s="170">
        <v>3.3220999999999998</v>
      </c>
      <c r="FH57" s="170">
        <v>4.2398999999999996</v>
      </c>
      <c r="FI57" s="170">
        <v>3.3643000000000001</v>
      </c>
      <c r="FJ57" s="170">
        <v>13.396000000000001</v>
      </c>
      <c r="FK57" s="170">
        <v>13.396000000000001</v>
      </c>
      <c r="FL57" s="170">
        <v>37.174999999999997</v>
      </c>
      <c r="FM57" s="170">
        <v>28.875</v>
      </c>
      <c r="FN57" s="170">
        <v>28.722000000000001</v>
      </c>
      <c r="FO57" s="170">
        <v>35.688000000000002</v>
      </c>
      <c r="FP57" s="170">
        <v>42.451999999999998</v>
      </c>
      <c r="FQ57" s="170">
        <v>21.803000000000001</v>
      </c>
      <c r="FR57" s="170">
        <v>-5.7398999999999996</v>
      </c>
      <c r="FS57" s="170">
        <v>-0.60199999999999998</v>
      </c>
      <c r="FT57" s="170">
        <v>0.43049999999999999</v>
      </c>
      <c r="FU57" s="170">
        <v>2.0099999999999998</v>
      </c>
      <c r="FV57" s="170">
        <v>4.42</v>
      </c>
      <c r="FW57" s="170">
        <v>0</v>
      </c>
      <c r="FX57" s="170">
        <v>1.8488</v>
      </c>
      <c r="FY57" s="170">
        <v>8.1748999999999992</v>
      </c>
      <c r="FZ57" s="170">
        <v>0.80600000000000005</v>
      </c>
      <c r="GA57" s="170">
        <v>2.6067999999999998</v>
      </c>
      <c r="GB57" s="170">
        <v>30.048999999999999</v>
      </c>
      <c r="GC57" s="170">
        <v>-33.860999999999997</v>
      </c>
      <c r="GD57" s="170">
        <v>-23.036000000000001</v>
      </c>
      <c r="GE57" s="170">
        <v>-1.6999</v>
      </c>
      <c r="GF57" s="170">
        <v>33.363999999999997</v>
      </c>
      <c r="GG57" s="170">
        <v>-0.1</v>
      </c>
      <c r="GH57" s="170">
        <v>25.25</v>
      </c>
      <c r="GI57" s="170">
        <v>8.1516999999999999</v>
      </c>
      <c r="GJ57" s="170">
        <v>-2.2098</v>
      </c>
      <c r="GK57" s="170">
        <v>3.24</v>
      </c>
      <c r="GL57" s="170">
        <v>7.4300000000000005E-2</v>
      </c>
      <c r="GM57" s="170">
        <v>0</v>
      </c>
      <c r="GN57" s="170">
        <v>-10.295999999999999</v>
      </c>
      <c r="GO57" s="170">
        <v>-9.17</v>
      </c>
      <c r="GP57" s="170">
        <v>18.619</v>
      </c>
      <c r="GQ57" s="170">
        <v>-28.318000000000001</v>
      </c>
      <c r="GR57" s="170">
        <v>-0.54949999999999999</v>
      </c>
      <c r="GS57" s="170">
        <v>-7.9005999999999998</v>
      </c>
      <c r="GT57" s="170">
        <v>159.56</v>
      </c>
      <c r="GU57" s="170">
        <v>-3.7846000000000002</v>
      </c>
      <c r="GV57" s="170">
        <v>-6.0369000000000002</v>
      </c>
      <c r="GW57" s="170">
        <v>12.013</v>
      </c>
      <c r="GX57" s="170">
        <v>3.4762</v>
      </c>
      <c r="GY57" s="170">
        <v>10.577999999999999</v>
      </c>
      <c r="GZ57" s="170">
        <v>10.798999999999999</v>
      </c>
      <c r="HA57" s="170">
        <v>3</v>
      </c>
      <c r="HB57" s="170">
        <v>6.7098000000000004</v>
      </c>
      <c r="HC57" s="170">
        <v>8.8165999999999993</v>
      </c>
      <c r="HD57" s="170">
        <v>20.529</v>
      </c>
      <c r="HE57" s="170">
        <v>13.885999999999999</v>
      </c>
      <c r="HF57" s="170">
        <v>9.4723000000000006</v>
      </c>
      <c r="HG57" s="170">
        <v>65.438000000000002</v>
      </c>
      <c r="HH57" s="170">
        <v>95.992000000000004</v>
      </c>
      <c r="HI57" s="170">
        <v>43.905000000000001</v>
      </c>
      <c r="HJ57" s="170">
        <v>42.935000000000002</v>
      </c>
      <c r="HK57" s="170">
        <v>0</v>
      </c>
      <c r="HL57" s="170">
        <v>0</v>
      </c>
      <c r="HM57" s="170">
        <v>0</v>
      </c>
      <c r="HN57" s="170">
        <v>0</v>
      </c>
      <c r="HO57" s="170">
        <v>37.582000000000001</v>
      </c>
      <c r="HP57" s="170">
        <v>37.067999999999998</v>
      </c>
      <c r="HQ57" s="170">
        <v>-12.05</v>
      </c>
      <c r="HR57" s="170">
        <v>-11.446</v>
      </c>
      <c r="HS57" s="170">
        <v>-8.1387999999999998</v>
      </c>
      <c r="HT57" s="170">
        <v>-8.0843000000000007</v>
      </c>
      <c r="HU57" s="170">
        <v>26.318999999999999</v>
      </c>
      <c r="HV57" s="170">
        <v>26.888999999999999</v>
      </c>
      <c r="HW57" s="170">
        <v>-22.2</v>
      </c>
      <c r="HX57" s="170">
        <v>-22</v>
      </c>
      <c r="HY57" s="170">
        <v>2.9708999999999999</v>
      </c>
      <c r="HZ57" s="170">
        <v>11.439</v>
      </c>
      <c r="IA57" s="170">
        <v>46.436999999999998</v>
      </c>
      <c r="IB57" s="170">
        <v>26.564</v>
      </c>
      <c r="IC57" s="170">
        <v>26.48</v>
      </c>
      <c r="ID57" s="170">
        <v>-12.6</v>
      </c>
      <c r="IE57" s="170">
        <v>-25.6</v>
      </c>
      <c r="IF57" s="170">
        <v>10.3</v>
      </c>
      <c r="IG57" s="170">
        <v>9.8000000000000007</v>
      </c>
      <c r="IH57" s="170">
        <v>-17.431000000000001</v>
      </c>
      <c r="II57" s="170">
        <v>-17.462</v>
      </c>
      <c r="IJ57" s="170">
        <v>-68.006</v>
      </c>
      <c r="IK57" s="170">
        <v>91.218999999999994</v>
      </c>
      <c r="IL57" s="170">
        <v>-231.72</v>
      </c>
      <c r="IM57" s="170">
        <v>22.545000000000002</v>
      </c>
      <c r="IN57" s="170">
        <v>317.89</v>
      </c>
      <c r="IO57" s="170">
        <v>107.54</v>
      </c>
      <c r="IP57" s="170">
        <v>98.358000000000004</v>
      </c>
      <c r="IQ57" s="170">
        <v>138.46</v>
      </c>
      <c r="IR57" s="170">
        <v>79.849000000000004</v>
      </c>
      <c r="IS57" s="170">
        <v>48.881999999999998</v>
      </c>
      <c r="IT57" s="170">
        <v>33.317</v>
      </c>
      <c r="IU57" s="170">
        <v>32.113</v>
      </c>
      <c r="IV57" s="170">
        <v>-2.3140000000000001</v>
      </c>
      <c r="IW57" s="170">
        <v>225.31</v>
      </c>
      <c r="IX57" s="170">
        <v>-153.74</v>
      </c>
      <c r="IY57" s="170">
        <v>80.290000000000006</v>
      </c>
      <c r="IZ57" s="170">
        <v>-1.5993999999999999</v>
      </c>
      <c r="JA57" s="170">
        <v>1.9470000000000001</v>
      </c>
      <c r="JB57" s="170">
        <v>8.8796999999999997</v>
      </c>
      <c r="JC57" s="170">
        <v>-6.8</v>
      </c>
      <c r="JD57" s="170">
        <v>-1.623</v>
      </c>
      <c r="JE57" s="170">
        <v>-1.6160000000000001</v>
      </c>
      <c r="JF57" s="170">
        <v>7.1999000000000004</v>
      </c>
      <c r="JG57" s="170">
        <v>2.3199000000000001</v>
      </c>
      <c r="JH57" s="170">
        <v>-4.6773999999999996</v>
      </c>
      <c r="JI57" s="170">
        <v>-3.4561000000000002</v>
      </c>
      <c r="JJ57" s="170">
        <v>12.042999999999999</v>
      </c>
      <c r="JK57" s="170">
        <v>-3.6911</v>
      </c>
      <c r="JL57" s="170">
        <v>5.3</v>
      </c>
      <c r="JM57" s="170">
        <v>3.5438999999999998</v>
      </c>
      <c r="JN57" s="170">
        <v>3.1669999999999998</v>
      </c>
      <c r="JO57" s="170">
        <v>0</v>
      </c>
      <c r="JP57" s="170">
        <v>0</v>
      </c>
      <c r="JQ57" s="170">
        <v>4.8978999999999999</v>
      </c>
      <c r="JR57" s="170">
        <v>4.7207999999999997</v>
      </c>
      <c r="JS57" s="170">
        <v>6.0735000000000001</v>
      </c>
      <c r="JT57" s="170">
        <v>0</v>
      </c>
      <c r="JU57" s="170">
        <v>20.899000000000001</v>
      </c>
      <c r="JV57" s="170">
        <v>12.996</v>
      </c>
      <c r="JW57" s="170">
        <v>0.88</v>
      </c>
      <c r="JX57" s="170">
        <v>0.37</v>
      </c>
      <c r="JY57" s="170">
        <v>6.0663999999999998</v>
      </c>
      <c r="JZ57" s="170">
        <v>-3.8799000000000001</v>
      </c>
      <c r="KA57" s="170">
        <v>-18.643000000000001</v>
      </c>
      <c r="KB57" s="170">
        <v>9.4102999999999994</v>
      </c>
      <c r="KC57" s="170">
        <v>16.992999999999999</v>
      </c>
      <c r="KD57" s="170">
        <v>-12.757</v>
      </c>
      <c r="KE57" s="170">
        <v>3.762</v>
      </c>
      <c r="KF57" s="170">
        <v>-10.3</v>
      </c>
      <c r="KG57" s="170">
        <v>4.3</v>
      </c>
      <c r="KH57" s="170">
        <v>17.558</v>
      </c>
      <c r="KI57" s="170">
        <v>-59.56</v>
      </c>
    </row>
    <row r="58" spans="1:295" x14ac:dyDescent="0.25">
      <c r="A58" s="229" t="s">
        <v>750</v>
      </c>
      <c r="B58" s="229"/>
      <c r="C58" s="170">
        <v>0</v>
      </c>
      <c r="D58" s="170">
        <v>2.0240999999999998</v>
      </c>
      <c r="E58" s="170">
        <v>-14.404</v>
      </c>
      <c r="F58" s="170">
        <v>-2.6579000000000002</v>
      </c>
      <c r="G58" s="170">
        <v>7.0545</v>
      </c>
      <c r="H58" s="170">
        <v>0</v>
      </c>
      <c r="I58" s="170">
        <v>13.1</v>
      </c>
      <c r="J58" s="170">
        <v>0</v>
      </c>
      <c r="K58" s="170">
        <v>11.789</v>
      </c>
      <c r="L58" s="170">
        <v>4.3197999999999999</v>
      </c>
      <c r="M58" s="170">
        <v>3.9773999999999998</v>
      </c>
      <c r="N58" s="170">
        <v>-24.42</v>
      </c>
      <c r="O58" s="170">
        <v>-33</v>
      </c>
      <c r="P58" s="170">
        <v>-4.4000000000000004</v>
      </c>
      <c r="Q58" s="170">
        <v>-0.82799999999999996</v>
      </c>
      <c r="R58" s="170">
        <v>-26.399000000000001</v>
      </c>
      <c r="S58" s="170">
        <v>-0.20930000000000001</v>
      </c>
      <c r="T58" s="170">
        <v>-13.987</v>
      </c>
      <c r="U58" s="170">
        <v>3.8487</v>
      </c>
      <c r="V58" s="170">
        <v>3.6309</v>
      </c>
      <c r="W58" s="170">
        <v>6.4534000000000002</v>
      </c>
      <c r="X58" s="170">
        <v>0</v>
      </c>
      <c r="Y58" s="170">
        <v>2.69E-2</v>
      </c>
      <c r="Z58" s="170">
        <v>1.7932999999999999</v>
      </c>
      <c r="AA58" s="170">
        <v>0</v>
      </c>
      <c r="AB58" s="170">
        <v>-0.85489999999999999</v>
      </c>
      <c r="AC58" s="170">
        <v>-0.16200000000000001</v>
      </c>
      <c r="AD58" s="170">
        <v>-0.13700000000000001</v>
      </c>
      <c r="AE58" s="170">
        <v>0.31</v>
      </c>
      <c r="AF58" s="170">
        <v>-8.8800000000000008</v>
      </c>
      <c r="AG58" s="170">
        <v>-17.600000000000001</v>
      </c>
      <c r="AH58" s="170">
        <v>-0.29199999999999998</v>
      </c>
      <c r="AI58" s="170">
        <v>0.23400000000000001</v>
      </c>
      <c r="AJ58" s="170">
        <v>-19.010000000000002</v>
      </c>
      <c r="AK58" s="170">
        <v>-18.978999999999999</v>
      </c>
      <c r="AL58" s="170">
        <v>-10</v>
      </c>
      <c r="AM58" s="170">
        <v>-14.27</v>
      </c>
      <c r="AN58" s="170">
        <v>-14.46</v>
      </c>
      <c r="AO58" s="170">
        <v>1.671</v>
      </c>
      <c r="AP58" s="170">
        <v>3.3256999999999999</v>
      </c>
      <c r="AQ58" s="170">
        <v>12.42</v>
      </c>
      <c r="AR58" s="170">
        <v>16.428000000000001</v>
      </c>
      <c r="AS58" s="170">
        <v>-18.181999999999999</v>
      </c>
      <c r="AT58" s="170">
        <v>-12.86</v>
      </c>
      <c r="AU58" s="170">
        <v>-32.633000000000003</v>
      </c>
      <c r="AV58" s="170">
        <v>-1.3381000000000001</v>
      </c>
      <c r="AW58" s="170">
        <v>-1.3148</v>
      </c>
      <c r="AX58" s="170">
        <v>-23.308</v>
      </c>
      <c r="AY58" s="170">
        <v>-21.298999999999999</v>
      </c>
      <c r="AZ58" s="170">
        <v>4.3522999999999996</v>
      </c>
      <c r="BA58" s="170">
        <v>22.806999999999999</v>
      </c>
      <c r="BB58" s="170">
        <v>-13.226000000000001</v>
      </c>
      <c r="BC58" s="170">
        <v>-0.50560000000000005</v>
      </c>
      <c r="BD58" s="170">
        <v>-6.6999000000000004</v>
      </c>
      <c r="BE58" s="170">
        <v>-6.6999000000000004</v>
      </c>
      <c r="BF58" s="170">
        <v>-29.657</v>
      </c>
      <c r="BG58" s="170">
        <v>0</v>
      </c>
      <c r="BH58" s="170">
        <v>-4.3853</v>
      </c>
      <c r="BI58" s="170">
        <v>1.3141</v>
      </c>
      <c r="BJ58" s="170">
        <v>-1.1861999999999999</v>
      </c>
      <c r="BK58" s="170">
        <v>0</v>
      </c>
      <c r="BL58" s="170">
        <v>0</v>
      </c>
      <c r="BM58" s="170">
        <v>0.42649999999999999</v>
      </c>
      <c r="BN58" s="170">
        <v>-171.97</v>
      </c>
      <c r="BO58" s="170">
        <v>34.729999999999997</v>
      </c>
      <c r="BP58" s="170">
        <v>34.76</v>
      </c>
      <c r="BQ58" s="170">
        <v>-102.29</v>
      </c>
      <c r="BR58" s="170">
        <v>-209.49</v>
      </c>
      <c r="BS58" s="170">
        <v>-9.1669</v>
      </c>
      <c r="BT58" s="170">
        <v>0</v>
      </c>
      <c r="BU58" s="170">
        <v>0</v>
      </c>
      <c r="BV58" s="170">
        <v>13.372</v>
      </c>
      <c r="BW58" s="170">
        <v>8.81</v>
      </c>
      <c r="BX58" s="170">
        <v>4.6398999999999999</v>
      </c>
      <c r="BY58" s="170">
        <v>-10.81</v>
      </c>
      <c r="BZ58" s="170">
        <v>7.1999000000000004</v>
      </c>
      <c r="CA58" s="170">
        <v>-27.323</v>
      </c>
      <c r="CB58" s="170">
        <v>-26.920999999999999</v>
      </c>
      <c r="CC58" s="170">
        <v>20.824000000000002</v>
      </c>
      <c r="CD58" s="170">
        <v>19.803999999999998</v>
      </c>
      <c r="CE58" s="170">
        <v>-7.8799000000000001</v>
      </c>
      <c r="CF58" s="170">
        <v>-45.771999999999998</v>
      </c>
      <c r="CG58" s="170">
        <v>-46.256</v>
      </c>
      <c r="CH58" s="170">
        <v>-1.2889999999999999</v>
      </c>
      <c r="CI58" s="170">
        <v>3.8643999999999998</v>
      </c>
      <c r="CJ58" s="170">
        <v>2.88</v>
      </c>
      <c r="CK58" s="170">
        <v>6.4119999999999999</v>
      </c>
      <c r="CL58" s="170">
        <v>23.298999999999999</v>
      </c>
      <c r="CM58" s="170">
        <v>-19</v>
      </c>
      <c r="CN58" s="170">
        <v>-5.1798999999999999</v>
      </c>
      <c r="CO58" s="170">
        <v>25.373000000000001</v>
      </c>
      <c r="CP58" s="170">
        <v>25.555</v>
      </c>
      <c r="CQ58" s="170">
        <v>24.547999999999998</v>
      </c>
      <c r="CR58" s="170">
        <v>53.526000000000003</v>
      </c>
      <c r="CS58" s="170">
        <v>53.978999999999999</v>
      </c>
      <c r="CT58" s="170">
        <v>-34.423000000000002</v>
      </c>
      <c r="CU58" s="170">
        <v>-113.81</v>
      </c>
      <c r="CV58" s="170">
        <v>-4.5494000000000003</v>
      </c>
      <c r="CW58" s="170">
        <v>2.0619999999999998</v>
      </c>
      <c r="CX58" s="170">
        <v>24.658999999999999</v>
      </c>
      <c r="CY58" s="170">
        <v>17.25</v>
      </c>
      <c r="CZ58" s="170">
        <v>18.286000000000001</v>
      </c>
      <c r="DA58" s="170">
        <v>18.167000000000002</v>
      </c>
      <c r="DB58" s="170">
        <v>-13.439</v>
      </c>
      <c r="DC58" s="170">
        <v>25.512</v>
      </c>
      <c r="DD58" s="170">
        <v>-43.595999999999997</v>
      </c>
      <c r="DE58" s="170">
        <v>-42.898000000000003</v>
      </c>
      <c r="DF58" s="170">
        <v>25.131</v>
      </c>
      <c r="DG58" s="170">
        <v>1.3899999999999999E-2</v>
      </c>
      <c r="DH58" s="170">
        <v>-7.1006999999999998</v>
      </c>
      <c r="DI58" s="170">
        <v>-19</v>
      </c>
      <c r="DJ58" s="170">
        <v>-18.600000000000001</v>
      </c>
      <c r="DK58" s="170">
        <v>-5.9105999999999996</v>
      </c>
      <c r="DL58" s="170">
        <v>-0.93500000000000005</v>
      </c>
      <c r="DM58" s="170">
        <v>47.003</v>
      </c>
      <c r="DN58" s="170">
        <v>4.4588999999999999</v>
      </c>
      <c r="DO58" s="170">
        <v>-0.41</v>
      </c>
      <c r="DP58" s="170">
        <v>-7.7</v>
      </c>
      <c r="DQ58" s="170">
        <v>6.3315000000000001</v>
      </c>
      <c r="DR58" s="170">
        <v>-54.673000000000002</v>
      </c>
      <c r="DS58" s="170">
        <v>-11.32</v>
      </c>
      <c r="DT58" s="170">
        <v>-11.409000000000001</v>
      </c>
      <c r="DU58" s="170">
        <v>17.850000000000001</v>
      </c>
      <c r="DV58" s="170">
        <v>-3.5</v>
      </c>
      <c r="DW58" s="170">
        <v>-54.109000000000002</v>
      </c>
      <c r="DX58" s="170">
        <v>-26.617999999999999</v>
      </c>
      <c r="DY58" s="170">
        <v>-46.435000000000002</v>
      </c>
      <c r="DZ58" s="170">
        <v>-45.408999999999999</v>
      </c>
      <c r="EA58" s="170">
        <v>0</v>
      </c>
      <c r="EB58" s="170">
        <v>-12.901</v>
      </c>
      <c r="EC58" s="170">
        <v>-21.734999999999999</v>
      </c>
      <c r="ED58" s="170">
        <v>-21.084</v>
      </c>
      <c r="EE58" s="170">
        <v>-27.210999999999999</v>
      </c>
      <c r="EF58" s="170">
        <v>-39.573999999999998</v>
      </c>
      <c r="EG58" s="170">
        <v>-16.431000000000001</v>
      </c>
      <c r="EH58" s="170">
        <v>-131.94</v>
      </c>
      <c r="EI58" s="170">
        <v>-79.45</v>
      </c>
      <c r="EJ58" s="170">
        <v>0</v>
      </c>
      <c r="EK58" s="170">
        <v>-16.863</v>
      </c>
      <c r="EL58" s="170">
        <v>-16.364999999999998</v>
      </c>
      <c r="EM58" s="170">
        <v>17.661000000000001</v>
      </c>
      <c r="EN58" s="170">
        <v>-24.506</v>
      </c>
      <c r="EO58" s="170">
        <v>-23.890999999999998</v>
      </c>
      <c r="EP58" s="170">
        <v>-38.404000000000003</v>
      </c>
      <c r="EQ58" s="170">
        <v>-38.216000000000001</v>
      </c>
      <c r="ER58" s="170">
        <v>-37.713000000000001</v>
      </c>
      <c r="ES58" s="170">
        <v>14.004</v>
      </c>
      <c r="ET58" s="170">
        <v>-9.2698999999999998</v>
      </c>
      <c r="EU58" s="170">
        <v>-21.859000000000002</v>
      </c>
      <c r="EV58" s="170">
        <v>-7</v>
      </c>
      <c r="EW58" s="170">
        <v>2.8586</v>
      </c>
      <c r="EX58" s="170">
        <v>-41.459000000000003</v>
      </c>
      <c r="EY58" s="170">
        <v>-13.098000000000001</v>
      </c>
      <c r="EZ58" s="170">
        <v>-12.922000000000001</v>
      </c>
      <c r="FA58" s="170">
        <v>3.8433000000000002</v>
      </c>
      <c r="FB58" s="170">
        <v>13.602</v>
      </c>
      <c r="FC58" s="170">
        <v>-42.125999999999998</v>
      </c>
      <c r="FD58" s="170">
        <v>5.3291000000000004</v>
      </c>
      <c r="FE58" s="170">
        <v>0</v>
      </c>
      <c r="FF58" s="170">
        <v>0</v>
      </c>
      <c r="FG58" s="170">
        <v>0</v>
      </c>
      <c r="FH58" s="170">
        <v>1.5928</v>
      </c>
      <c r="FI58" s="170">
        <v>0.77290000000000003</v>
      </c>
      <c r="FJ58" s="170">
        <v>-3.8513999999999999</v>
      </c>
      <c r="FK58" s="170">
        <v>-3.6840000000000002</v>
      </c>
      <c r="FL58" s="170">
        <v>12.894</v>
      </c>
      <c r="FM58" s="170">
        <v>17.007000000000001</v>
      </c>
      <c r="FN58" s="170">
        <v>17.018999999999998</v>
      </c>
      <c r="FO58" s="170">
        <v>16.297999999999998</v>
      </c>
      <c r="FP58" s="170">
        <v>25.623999999999999</v>
      </c>
      <c r="FQ58" s="170">
        <v>6.7542</v>
      </c>
      <c r="FR58" s="170">
        <v>-13.599</v>
      </c>
      <c r="FS58" s="170">
        <v>-2.7223000000000002</v>
      </c>
      <c r="FT58" s="170">
        <v>0.25380000000000003</v>
      </c>
      <c r="FU58" s="170">
        <v>0.46</v>
      </c>
      <c r="FV58" s="170">
        <v>-0.27</v>
      </c>
      <c r="FW58" s="170">
        <v>-23.215</v>
      </c>
      <c r="FX58" s="170">
        <v>0</v>
      </c>
      <c r="FY58" s="170">
        <v>6.7159000000000004</v>
      </c>
      <c r="FZ58" s="170">
        <v>-9.2999999999999999E-2</v>
      </c>
      <c r="GA58" s="170">
        <v>1.1133999999999999</v>
      </c>
      <c r="GB58" s="170">
        <v>21.35</v>
      </c>
      <c r="GC58" s="170">
        <v>-41.42</v>
      </c>
      <c r="GD58" s="170">
        <v>-30.193999999999999</v>
      </c>
      <c r="GE58" s="170">
        <v>-3.2698999999999998</v>
      </c>
      <c r="GF58" s="170">
        <v>22.454000000000001</v>
      </c>
      <c r="GG58" s="170">
        <v>-0.1</v>
      </c>
      <c r="GH58" s="170">
        <v>14.63</v>
      </c>
      <c r="GI58" s="170">
        <v>2.1406000000000001</v>
      </c>
      <c r="GJ58" s="170">
        <v>-8.7605000000000004</v>
      </c>
      <c r="GK58" s="170">
        <v>1.6508</v>
      </c>
      <c r="GL58" s="170">
        <v>3.5999999999999997E-2</v>
      </c>
      <c r="GM58" s="170">
        <v>0</v>
      </c>
      <c r="GN58" s="170">
        <v>-13.238</v>
      </c>
      <c r="GO58" s="170">
        <v>-25.259</v>
      </c>
      <c r="GP58" s="170">
        <v>6.6215999999999999</v>
      </c>
      <c r="GQ58" s="170">
        <v>-35.209000000000003</v>
      </c>
      <c r="GR58" s="170">
        <v>-22.344999999999999</v>
      </c>
      <c r="GS58" s="170">
        <v>-12.042</v>
      </c>
      <c r="GT58" s="170">
        <v>111.94</v>
      </c>
      <c r="GU58" s="170">
        <v>-7.4230999999999998</v>
      </c>
      <c r="GV58" s="170">
        <v>-12.385999999999999</v>
      </c>
      <c r="GW58" s="170">
        <v>-12.090999999999999</v>
      </c>
      <c r="GX58" s="170">
        <v>1.179</v>
      </c>
      <c r="GY58" s="170">
        <v>8.5420999999999996</v>
      </c>
      <c r="GZ58" s="170">
        <v>8.7349999999999994</v>
      </c>
      <c r="HA58" s="170">
        <v>1</v>
      </c>
      <c r="HB58" s="170">
        <v>-27.7</v>
      </c>
      <c r="HC58" s="170">
        <v>-27.15</v>
      </c>
      <c r="HD58" s="170">
        <v>-11.308999999999999</v>
      </c>
      <c r="HE58" s="170">
        <v>-14.180999999999999</v>
      </c>
      <c r="HF58" s="170">
        <v>-38.292999999999999</v>
      </c>
      <c r="HG58" s="170">
        <v>29.686</v>
      </c>
      <c r="HH58" s="170">
        <v>40.51</v>
      </c>
      <c r="HI58" s="170">
        <v>0</v>
      </c>
      <c r="HJ58" s="170">
        <v>0</v>
      </c>
      <c r="HK58" s="170">
        <v>-8.5612999999999992</v>
      </c>
      <c r="HL58" s="170">
        <v>-10.266</v>
      </c>
      <c r="HM58" s="170">
        <v>-13.095000000000001</v>
      </c>
      <c r="HN58" s="170">
        <v>-14.836</v>
      </c>
      <c r="HO58" s="170">
        <v>5.4596</v>
      </c>
      <c r="HP58" s="170">
        <v>6.4162999999999997</v>
      </c>
      <c r="HQ58" s="170">
        <v>-26.552</v>
      </c>
      <c r="HR58" s="170">
        <v>-26.399000000000001</v>
      </c>
      <c r="HS58" s="170">
        <v>-22.687999999999999</v>
      </c>
      <c r="HT58" s="170">
        <v>-22.594000000000001</v>
      </c>
      <c r="HU58" s="170">
        <v>3.2</v>
      </c>
      <c r="HV58" s="170">
        <v>3.2698999999999998</v>
      </c>
      <c r="HW58" s="170">
        <v>-31.899000000000001</v>
      </c>
      <c r="HX58" s="170">
        <v>-32</v>
      </c>
      <c r="HY58" s="170">
        <v>2.6193</v>
      </c>
      <c r="HZ58" s="170">
        <v>-10.239000000000001</v>
      </c>
      <c r="IA58" s="170">
        <v>18.369</v>
      </c>
      <c r="IB58" s="170">
        <v>7.2173999999999996</v>
      </c>
      <c r="IC58" s="170">
        <v>7.1158999999999999</v>
      </c>
      <c r="ID58" s="170">
        <v>-20.399000000000001</v>
      </c>
      <c r="IE58" s="170">
        <v>-36.700000000000003</v>
      </c>
      <c r="IF58" s="170">
        <v>-1.6</v>
      </c>
      <c r="IG58" s="170">
        <v>-2.2999000000000001</v>
      </c>
      <c r="IH58" s="170">
        <v>-18.509</v>
      </c>
      <c r="II58" s="170">
        <v>-18.288</v>
      </c>
      <c r="IJ58" s="170">
        <v>-151.38999999999999</v>
      </c>
      <c r="IK58" s="170">
        <v>14.268000000000001</v>
      </c>
      <c r="IL58" s="170">
        <v>-283.04000000000002</v>
      </c>
      <c r="IM58" s="170">
        <v>-37.292000000000002</v>
      </c>
      <c r="IN58" s="170">
        <v>-161.38</v>
      </c>
      <c r="IO58" s="170">
        <v>69.861999999999995</v>
      </c>
      <c r="IP58" s="170">
        <v>50.158000000000001</v>
      </c>
      <c r="IQ58" s="170">
        <v>108.41</v>
      </c>
      <c r="IR58" s="170">
        <v>54.918999999999997</v>
      </c>
      <c r="IS58" s="170">
        <v>6.2694000000000001</v>
      </c>
      <c r="IT58" s="170">
        <v>8.1461000000000006</v>
      </c>
      <c r="IU58" s="170">
        <v>9.3084000000000007</v>
      </c>
      <c r="IV58" s="170">
        <v>-27.562000000000001</v>
      </c>
      <c r="IW58" s="170">
        <v>172.52</v>
      </c>
      <c r="IX58" s="170">
        <v>-180.17</v>
      </c>
      <c r="IY58" s="170">
        <v>10.084</v>
      </c>
      <c r="IZ58" s="170">
        <v>-59.445999999999998</v>
      </c>
      <c r="JA58" s="170">
        <v>-2.3424999999999998</v>
      </c>
      <c r="JB58" s="170">
        <v>8.8796999999999997</v>
      </c>
      <c r="JC58" s="170">
        <v>-11.52</v>
      </c>
      <c r="JD58" s="170">
        <v>-2.3498999999999999</v>
      </c>
      <c r="JE58" s="170">
        <v>-2.3410000000000002</v>
      </c>
      <c r="JF58" s="170">
        <v>2.64</v>
      </c>
      <c r="JG58" s="170">
        <v>-2.2400000000000002</v>
      </c>
      <c r="JH58" s="170">
        <v>-7.0644999999999998</v>
      </c>
      <c r="JI58" s="170">
        <v>-8.1742000000000008</v>
      </c>
      <c r="JJ58" s="170">
        <v>5.9188999999999998</v>
      </c>
      <c r="JK58" s="170">
        <v>-9.7550000000000008</v>
      </c>
      <c r="JL58" s="170">
        <v>0.1</v>
      </c>
      <c r="JM58" s="170">
        <v>-2.1429</v>
      </c>
      <c r="JN58" s="170">
        <v>-1.962</v>
      </c>
      <c r="JO58" s="170">
        <v>0</v>
      </c>
      <c r="JP58" s="170">
        <v>0</v>
      </c>
      <c r="JQ58" s="170">
        <v>2.7549999999999999</v>
      </c>
      <c r="JR58" s="170">
        <v>2.7330000000000001</v>
      </c>
      <c r="JS58" s="170">
        <v>2.2037</v>
      </c>
      <c r="JT58" s="170">
        <v>0</v>
      </c>
      <c r="JU58" s="170">
        <v>8.8000000000000007</v>
      </c>
      <c r="JV58" s="170">
        <v>7.2788000000000004</v>
      </c>
      <c r="JW58" s="170">
        <v>-0.31</v>
      </c>
      <c r="JX58" s="170">
        <v>0.37</v>
      </c>
      <c r="JY58" s="170">
        <v>-10.647</v>
      </c>
      <c r="JZ58" s="170">
        <v>-21.434999999999999</v>
      </c>
      <c r="KA58" s="170">
        <v>-25.161000000000001</v>
      </c>
      <c r="KB58" s="170">
        <v>-7.8091999999999997</v>
      </c>
      <c r="KC58" s="170">
        <v>0</v>
      </c>
      <c r="KD58" s="170">
        <v>-27.975000000000001</v>
      </c>
      <c r="KE58" s="170">
        <v>-4.1654</v>
      </c>
      <c r="KF58" s="170">
        <v>-22.298999999999999</v>
      </c>
      <c r="KG58" s="170">
        <v>-6.6999000000000004</v>
      </c>
      <c r="KH58" s="170">
        <v>-50.137</v>
      </c>
      <c r="KI58" s="170">
        <v>-140.34</v>
      </c>
    </row>
    <row r="59" spans="1:295" x14ac:dyDescent="0.25">
      <c r="A59" s="229" t="s">
        <v>751</v>
      </c>
      <c r="B59" s="229"/>
      <c r="C59" s="170">
        <v>0</v>
      </c>
      <c r="D59" s="170">
        <v>4.5327520833333335</v>
      </c>
      <c r="E59" s="170">
        <v>-9.4512750000000008</v>
      </c>
      <c r="F59" s="170">
        <v>6.8756874999999997</v>
      </c>
      <c r="G59" s="170">
        <v>11.30130625</v>
      </c>
      <c r="H59" s="170">
        <v>0</v>
      </c>
      <c r="I59" s="170">
        <v>21.875</v>
      </c>
      <c r="J59" s="170">
        <v>0</v>
      </c>
      <c r="K59" s="170">
        <v>18.964208333333332</v>
      </c>
      <c r="L59" s="170">
        <v>7.9362854166666672</v>
      </c>
      <c r="M59" s="170">
        <v>9.2162249999999997</v>
      </c>
      <c r="N59" s="170">
        <v>-17.759416666666667</v>
      </c>
      <c r="O59" s="170">
        <v>-26.537229166666666</v>
      </c>
      <c r="P59" s="170">
        <v>2.6124854166666664</v>
      </c>
      <c r="Q59" s="170">
        <v>2.4494770833333335</v>
      </c>
      <c r="R59" s="170">
        <v>-19.753729166666666</v>
      </c>
      <c r="S59" s="170">
        <v>3.0127833333333336</v>
      </c>
      <c r="T59" s="170">
        <v>2.1261562500000002</v>
      </c>
      <c r="U59" s="170">
        <v>5.3893666666666666</v>
      </c>
      <c r="V59" s="170">
        <v>5.290820833333334</v>
      </c>
      <c r="W59" s="170">
        <v>9.3153666666666677</v>
      </c>
      <c r="X59" s="170">
        <v>0</v>
      </c>
      <c r="Y59" s="170">
        <v>2.5451583333333336</v>
      </c>
      <c r="Z59" s="170">
        <v>2.2719999999999998</v>
      </c>
      <c r="AA59" s="170">
        <v>0</v>
      </c>
      <c r="AB59" s="170">
        <v>-0.60314583333333338</v>
      </c>
      <c r="AC59" s="170">
        <v>0.28149999999999997</v>
      </c>
      <c r="AD59" s="170">
        <v>0.29870833333333335</v>
      </c>
      <c r="AE59" s="170">
        <v>1.1588958333333335</v>
      </c>
      <c r="AF59" s="170">
        <v>-2.8674854166666668</v>
      </c>
      <c r="AG59" s="170">
        <v>-9.3958333333333321</v>
      </c>
      <c r="AH59" s="170">
        <v>-0.29199999999999998</v>
      </c>
      <c r="AI59" s="170">
        <v>0.23400000000000001</v>
      </c>
      <c r="AJ59" s="170">
        <v>-14.9646875</v>
      </c>
      <c r="AK59" s="170">
        <v>-14.914958333333333</v>
      </c>
      <c r="AL59" s="170">
        <v>-10</v>
      </c>
      <c r="AM59" s="170">
        <v>-11.641597916666665</v>
      </c>
      <c r="AN59" s="170">
        <v>-11.684020833333333</v>
      </c>
      <c r="AO59" s="170">
        <v>4.9805229166666667</v>
      </c>
      <c r="AP59" s="170">
        <v>3.6744604166666668</v>
      </c>
      <c r="AQ59" s="170">
        <v>21.929333333333336</v>
      </c>
      <c r="AR59" s="170">
        <v>25.1164375</v>
      </c>
      <c r="AS59" s="170">
        <v>-13.362583333333333</v>
      </c>
      <c r="AT59" s="170">
        <v>-3.56658125</v>
      </c>
      <c r="AU59" s="170">
        <v>-17.944875</v>
      </c>
      <c r="AV59" s="170">
        <v>5.2625541666666669</v>
      </c>
      <c r="AW59" s="170">
        <v>5.5655124999999996</v>
      </c>
      <c r="AX59" s="170">
        <v>-18.6030625</v>
      </c>
      <c r="AY59" s="170">
        <v>-16.138770833333332</v>
      </c>
      <c r="AZ59" s="170">
        <v>6.0373291666666669</v>
      </c>
      <c r="BA59" s="170">
        <v>30.714666666666666</v>
      </c>
      <c r="BB59" s="170">
        <v>32.23633541666667</v>
      </c>
      <c r="BC59" s="170">
        <v>6.8247229166666674</v>
      </c>
      <c r="BD59" s="170">
        <v>-5.8540666666666672</v>
      </c>
      <c r="BE59" s="170">
        <v>-5.8540666666666672</v>
      </c>
      <c r="BF59" s="170">
        <v>-23.861770833333331</v>
      </c>
      <c r="BG59" s="170">
        <v>0</v>
      </c>
      <c r="BH59" s="170">
        <v>-2.9348291666666668</v>
      </c>
      <c r="BI59" s="170">
        <v>1.3141</v>
      </c>
      <c r="BJ59" s="170">
        <v>5.6825666666666672</v>
      </c>
      <c r="BK59" s="170">
        <v>5.7428499999999998</v>
      </c>
      <c r="BL59" s="170">
        <v>2.7915437500000002</v>
      </c>
      <c r="BM59" s="170">
        <v>2.2809416666666671</v>
      </c>
      <c r="BN59" s="170">
        <v>-133.48220833333332</v>
      </c>
      <c r="BO59" s="170">
        <v>73.649958333333331</v>
      </c>
      <c r="BP59" s="170">
        <v>73.711458333333326</v>
      </c>
      <c r="BQ59" s="170">
        <v>-35.215274999999998</v>
      </c>
      <c r="BR59" s="170">
        <v>-139.17183333333332</v>
      </c>
      <c r="BS59" s="170">
        <v>-9.1669</v>
      </c>
      <c r="BT59" s="170">
        <v>0</v>
      </c>
      <c r="BU59" s="170">
        <v>0</v>
      </c>
      <c r="BV59" s="170">
        <v>26.55170833333333</v>
      </c>
      <c r="BW59" s="170">
        <v>11.295716666666667</v>
      </c>
      <c r="BX59" s="170">
        <v>7.2485083333333336</v>
      </c>
      <c r="BY59" s="170">
        <v>-6.6595250000000004</v>
      </c>
      <c r="BZ59" s="170">
        <v>12.577047916666666</v>
      </c>
      <c r="CA59" s="170">
        <v>-18.009770833333334</v>
      </c>
      <c r="CB59" s="170">
        <v>-17.853454166666669</v>
      </c>
      <c r="CC59" s="170">
        <v>26.3336875</v>
      </c>
      <c r="CD59" s="170">
        <v>25.07</v>
      </c>
      <c r="CE59" s="170">
        <v>-2.5397666666666665</v>
      </c>
      <c r="CF59" s="170">
        <v>-30.700500000000002</v>
      </c>
      <c r="CG59" s="170">
        <v>-30.738</v>
      </c>
      <c r="CH59" s="170">
        <v>5.7207541666666675</v>
      </c>
      <c r="CI59" s="170">
        <v>18.274497916666665</v>
      </c>
      <c r="CJ59" s="170">
        <v>2.88</v>
      </c>
      <c r="CK59" s="170">
        <v>6.4119999999999999</v>
      </c>
      <c r="CL59" s="170">
        <v>48.589187500000001</v>
      </c>
      <c r="CM59" s="170">
        <v>-7.7040145833333336</v>
      </c>
      <c r="CN59" s="170">
        <v>-3.9105729166666667</v>
      </c>
      <c r="CO59" s="170">
        <v>37.162125000000003</v>
      </c>
      <c r="CP59" s="170">
        <v>37.160541666666667</v>
      </c>
      <c r="CQ59" s="170">
        <v>36.160479166666669</v>
      </c>
      <c r="CR59" s="170">
        <v>78.641666666666666</v>
      </c>
      <c r="CS59" s="170">
        <v>79.070916666666676</v>
      </c>
      <c r="CT59" s="170">
        <v>-17.4916375</v>
      </c>
      <c r="CU59" s="170">
        <v>-82.985145833333334</v>
      </c>
      <c r="CV59" s="170">
        <v>1.4218604166666666</v>
      </c>
      <c r="CW59" s="170">
        <v>3.0412312500000001</v>
      </c>
      <c r="CX59" s="170">
        <v>30.997645833333333</v>
      </c>
      <c r="CY59" s="170">
        <v>22.452500000000001</v>
      </c>
      <c r="CZ59" s="170">
        <v>18.286000000000001</v>
      </c>
      <c r="DA59" s="170">
        <v>18.167000000000002</v>
      </c>
      <c r="DB59" s="170">
        <v>-9.4317312500000003</v>
      </c>
      <c r="DC59" s="170">
        <v>25.512</v>
      </c>
      <c r="DD59" s="170">
        <v>-19.528668750000001</v>
      </c>
      <c r="DE59" s="170">
        <v>-19.166875000000001</v>
      </c>
      <c r="DF59" s="170">
        <v>41.229750000000003</v>
      </c>
      <c r="DG59" s="170">
        <v>1.4560416666666666E-2</v>
      </c>
      <c r="DH59" s="170">
        <v>-4.7373958333333333</v>
      </c>
      <c r="DI59" s="170">
        <v>-2.9061604166666668</v>
      </c>
      <c r="DJ59" s="170">
        <v>-2.9457125</v>
      </c>
      <c r="DK59" s="170">
        <v>-4.3408187500000004</v>
      </c>
      <c r="DL59" s="170">
        <v>6.3392687499999996</v>
      </c>
      <c r="DM59" s="170">
        <v>52.605499999999999</v>
      </c>
      <c r="DN59" s="170">
        <v>14.845381250000001</v>
      </c>
      <c r="DO59" s="170">
        <v>7.0431249999999999</v>
      </c>
      <c r="DP59" s="170">
        <v>-5.7333333333333334</v>
      </c>
      <c r="DQ59" s="170">
        <v>9.5609500000000001</v>
      </c>
      <c r="DR59" s="170">
        <v>-41.546416666666666</v>
      </c>
      <c r="DS59" s="170">
        <v>-7.0918520833333334</v>
      </c>
      <c r="DT59" s="170">
        <v>-7.1810916666666671</v>
      </c>
      <c r="DU59" s="170">
        <v>30.239770833333331</v>
      </c>
      <c r="DV59" s="170">
        <v>11.896666666666667</v>
      </c>
      <c r="DW59" s="170">
        <v>-39.922937500000003</v>
      </c>
      <c r="DX59" s="170">
        <v>-19.982500000000002</v>
      </c>
      <c r="DY59" s="170">
        <v>-40.707770833333335</v>
      </c>
      <c r="DZ59" s="170">
        <v>-39.7614375</v>
      </c>
      <c r="EA59" s="170">
        <v>17.519458333333333</v>
      </c>
      <c r="EB59" s="170">
        <v>-0.81039166666666673</v>
      </c>
      <c r="EC59" s="170">
        <v>-10.706575000000001</v>
      </c>
      <c r="ED59" s="170">
        <v>-10.62660625</v>
      </c>
      <c r="EE59" s="170">
        <v>-14.981287500000001</v>
      </c>
      <c r="EF59" s="170">
        <v>-24.667154166666666</v>
      </c>
      <c r="EG59" s="170">
        <v>-13.9088125</v>
      </c>
      <c r="EH59" s="170">
        <v>-38.745916666666666</v>
      </c>
      <c r="EI59" s="170">
        <v>-38.621268749999999</v>
      </c>
      <c r="EJ59" s="170">
        <v>0</v>
      </c>
      <c r="EK59" s="170">
        <v>-11.429902083333333</v>
      </c>
      <c r="EL59" s="170">
        <v>-10.758358333333334</v>
      </c>
      <c r="EM59" s="170">
        <v>31.811354166666668</v>
      </c>
      <c r="EN59" s="170">
        <v>-12.056089583333332</v>
      </c>
      <c r="EO59" s="170">
        <v>-11.906991666666666</v>
      </c>
      <c r="EP59" s="170">
        <v>-11.923497916666667</v>
      </c>
      <c r="EQ59" s="170">
        <v>-30.459020833333334</v>
      </c>
      <c r="ER59" s="170">
        <v>-30.12277083333333</v>
      </c>
      <c r="ES59" s="170">
        <v>24.597145833333332</v>
      </c>
      <c r="ET59" s="170">
        <v>14.743960416666665</v>
      </c>
      <c r="EU59" s="170">
        <v>-9.2276166666666661</v>
      </c>
      <c r="EV59" s="170">
        <v>0.46457916666666665</v>
      </c>
      <c r="EW59" s="170">
        <v>4.7960833333333328</v>
      </c>
      <c r="EX59" s="170">
        <v>-22.008922916666666</v>
      </c>
      <c r="EY59" s="170">
        <v>-11.224145833333335</v>
      </c>
      <c r="EZ59" s="170">
        <v>-11.316274999999999</v>
      </c>
      <c r="FA59" s="170">
        <v>7.2693937499999999</v>
      </c>
      <c r="FB59" s="170">
        <v>20.445291666666666</v>
      </c>
      <c r="FC59" s="170">
        <v>-31.943913043478258</v>
      </c>
      <c r="FD59" s="170">
        <v>6.4266979166666678</v>
      </c>
      <c r="FE59" s="170">
        <v>0</v>
      </c>
      <c r="FF59" s="170">
        <v>0</v>
      </c>
      <c r="FG59" s="170">
        <v>1.2585249999999999</v>
      </c>
      <c r="FH59" s="170">
        <v>3.1014645833333336</v>
      </c>
      <c r="FI59" s="170">
        <v>2.2047104166666669</v>
      </c>
      <c r="FJ59" s="170">
        <v>5.0759104166666669</v>
      </c>
      <c r="FK59" s="170">
        <v>5.0305520833333333</v>
      </c>
      <c r="FL59" s="170">
        <v>24.859749999999998</v>
      </c>
      <c r="FM59" s="170">
        <v>22.625541666666663</v>
      </c>
      <c r="FN59" s="170">
        <v>22.580874999999999</v>
      </c>
      <c r="FO59" s="170">
        <v>27.722020833333332</v>
      </c>
      <c r="FP59" s="170">
        <v>36.877770833333336</v>
      </c>
      <c r="FQ59" s="170">
        <v>14.193825</v>
      </c>
      <c r="FR59" s="170">
        <v>-10.351212500000001</v>
      </c>
      <c r="FS59" s="170">
        <v>-1.6829375</v>
      </c>
      <c r="FT59" s="170">
        <v>0.32715416666666669</v>
      </c>
      <c r="FU59" s="170">
        <v>1.3245833333333334</v>
      </c>
      <c r="FV59" s="170">
        <v>2.0610416666666667</v>
      </c>
      <c r="FW59" s="170">
        <v>-13.661375</v>
      </c>
      <c r="FX59" s="170">
        <v>1.1449041666666668</v>
      </c>
      <c r="FY59" s="170">
        <v>7.3395041666666669</v>
      </c>
      <c r="FZ59" s="170">
        <v>0.4742291666666667</v>
      </c>
      <c r="GA59" s="170">
        <v>2.0342437499999999</v>
      </c>
      <c r="GB59" s="170">
        <v>25.616812500000002</v>
      </c>
      <c r="GC59" s="170">
        <v>-38.543374999999997</v>
      </c>
      <c r="GD59" s="170">
        <v>-27.545791666666666</v>
      </c>
      <c r="GE59" s="170">
        <v>-2.3542749999999999</v>
      </c>
      <c r="GF59" s="170">
        <v>27.737104166666665</v>
      </c>
      <c r="GG59" s="170">
        <v>-0.1</v>
      </c>
      <c r="GH59" s="170">
        <v>20.780479166666666</v>
      </c>
      <c r="GI59" s="170">
        <v>5.4641833333333336</v>
      </c>
      <c r="GJ59" s="170">
        <v>-5.8765416666666663</v>
      </c>
      <c r="GK59" s="170">
        <v>2.4076291666666667</v>
      </c>
      <c r="GL59" s="170">
        <v>6.0547916666666673E-2</v>
      </c>
      <c r="GM59" s="170">
        <v>0</v>
      </c>
      <c r="GN59" s="170">
        <v>-11.4564375</v>
      </c>
      <c r="GO59" s="170">
        <v>-15.7418125</v>
      </c>
      <c r="GP59" s="170">
        <v>14.0041125</v>
      </c>
      <c r="GQ59" s="170">
        <v>-31.240104166666665</v>
      </c>
      <c r="GR59" s="170">
        <v>-14.386683333333334</v>
      </c>
      <c r="GS59" s="170">
        <v>-10.338829166666667</v>
      </c>
      <c r="GT59" s="170">
        <v>140.94020833333335</v>
      </c>
      <c r="GU59" s="170">
        <v>-5.6982791666666675</v>
      </c>
      <c r="GV59" s="170">
        <v>-9.3787749999999992</v>
      </c>
      <c r="GW59" s="170">
        <v>-0.89051458333333344</v>
      </c>
      <c r="GX59" s="170">
        <v>2.5214833333333337</v>
      </c>
      <c r="GY59" s="170">
        <v>9.5757541666666661</v>
      </c>
      <c r="GZ59" s="170">
        <v>9.6802354166666671</v>
      </c>
      <c r="HA59" s="170">
        <v>1.9721875</v>
      </c>
      <c r="HB59" s="170">
        <v>-8.7630312499999992</v>
      </c>
      <c r="HC59" s="170">
        <v>-7.4007270833333338</v>
      </c>
      <c r="HD59" s="170">
        <v>5.6221520833333329</v>
      </c>
      <c r="HE59" s="170">
        <v>-1.95570625</v>
      </c>
      <c r="HF59" s="170">
        <v>-20.506287499999999</v>
      </c>
      <c r="HG59" s="170">
        <v>47.552416666666666</v>
      </c>
      <c r="HH59" s="170">
        <v>69.924104166666666</v>
      </c>
      <c r="HI59" s="170">
        <v>22.136656250000001</v>
      </c>
      <c r="HJ59" s="170">
        <v>22.6450125</v>
      </c>
      <c r="HK59" s="170">
        <v>-2.0128312500000001</v>
      </c>
      <c r="HL59" s="170">
        <v>-4.2906583333333339</v>
      </c>
      <c r="HM59" s="170">
        <v>-8.3108604166666673</v>
      </c>
      <c r="HN59" s="170">
        <v>-10.239812499999999</v>
      </c>
      <c r="HO59" s="170">
        <v>18.406197916666667</v>
      </c>
      <c r="HP59" s="170">
        <v>18.135614583333332</v>
      </c>
      <c r="HQ59" s="170">
        <v>-20.222562499999999</v>
      </c>
      <c r="HR59" s="170">
        <v>-19.575645833333333</v>
      </c>
      <c r="HS59" s="170">
        <v>-14.6794625</v>
      </c>
      <c r="HT59" s="170">
        <v>-14.534529166666667</v>
      </c>
      <c r="HU59" s="170">
        <v>13.688989583333335</v>
      </c>
      <c r="HV59" s="170">
        <v>13.658843750000001</v>
      </c>
      <c r="HW59" s="170">
        <v>-26.3641875</v>
      </c>
      <c r="HX59" s="170">
        <v>-26.485104166666666</v>
      </c>
      <c r="HY59" s="170">
        <v>2.8491875000000002</v>
      </c>
      <c r="HZ59" s="170">
        <v>-1.8416520833333334</v>
      </c>
      <c r="IA59" s="170">
        <v>31.421354166666667</v>
      </c>
      <c r="IB59" s="170">
        <v>17.548289583333332</v>
      </c>
      <c r="IC59" s="170">
        <v>17.449795833333333</v>
      </c>
      <c r="ID59" s="170">
        <v>-16.307958333333332</v>
      </c>
      <c r="IE59" s="170">
        <v>-29.097583333333333</v>
      </c>
      <c r="IF59" s="170">
        <v>5.5666104166666663</v>
      </c>
      <c r="IG59" s="170">
        <v>4.9458083333333338</v>
      </c>
      <c r="IH59" s="170">
        <v>-18.044374999999999</v>
      </c>
      <c r="II59" s="170">
        <v>-17.9705625</v>
      </c>
      <c r="IJ59" s="170">
        <v>-111.49345833333332</v>
      </c>
      <c r="IK59" s="170">
        <v>54.615083333333331</v>
      </c>
      <c r="IL59" s="170">
        <v>-260.05833333333334</v>
      </c>
      <c r="IM59" s="170">
        <v>-4.895610416666667</v>
      </c>
      <c r="IN59" s="170">
        <v>30.237749999999998</v>
      </c>
      <c r="IO59" s="170">
        <v>87.716250000000002</v>
      </c>
      <c r="IP59" s="170">
        <v>75.795562500000003</v>
      </c>
      <c r="IQ59" s="170">
        <v>124.38395833333334</v>
      </c>
      <c r="IR59" s="170">
        <v>67.218895833333335</v>
      </c>
      <c r="IS59" s="170">
        <v>23.258464583333332</v>
      </c>
      <c r="IT59" s="170">
        <v>23.259168750000001</v>
      </c>
      <c r="IU59" s="170">
        <v>22.950737499999999</v>
      </c>
      <c r="IV59" s="170">
        <v>-16.102912499999999</v>
      </c>
      <c r="IW59" s="170">
        <v>193.25020833333335</v>
      </c>
      <c r="IX59" s="170">
        <v>-167.43979166666665</v>
      </c>
      <c r="IY59" s="170">
        <v>39.311124999999997</v>
      </c>
      <c r="IZ59" s="170">
        <v>-25.325770833333333</v>
      </c>
      <c r="JA59" s="170">
        <v>-4.2716666666666674E-2</v>
      </c>
      <c r="JB59" s="170">
        <v>8.8796999999999997</v>
      </c>
      <c r="JC59" s="170">
        <v>-9.0148250000000001</v>
      </c>
      <c r="JD59" s="170">
        <v>-2.1825229166666666</v>
      </c>
      <c r="JE59" s="170">
        <v>-2.1822041666666667</v>
      </c>
      <c r="JF59" s="170">
        <v>4.9566083333333335</v>
      </c>
      <c r="JG59" s="170">
        <v>-0.11832916666666668</v>
      </c>
      <c r="JH59" s="170">
        <v>-5.823479166666667</v>
      </c>
      <c r="JI59" s="170">
        <v>-5.7963458333333335</v>
      </c>
      <c r="JJ59" s="170">
        <v>8.8269354166666663</v>
      </c>
      <c r="JK59" s="170">
        <v>-5.9977</v>
      </c>
      <c r="JL59" s="170">
        <v>3.0832958333333336</v>
      </c>
      <c r="JM59" s="170">
        <v>1.2532937500000001</v>
      </c>
      <c r="JN59" s="170">
        <v>1.18081875</v>
      </c>
      <c r="JO59" s="170">
        <v>0</v>
      </c>
      <c r="JP59" s="170">
        <v>0</v>
      </c>
      <c r="JQ59" s="170">
        <v>3.9096937500000002</v>
      </c>
      <c r="JR59" s="170">
        <v>3.8059020833333337</v>
      </c>
      <c r="JS59" s="170">
        <v>3.7418687500000001</v>
      </c>
      <c r="JT59" s="170">
        <v>0</v>
      </c>
      <c r="JU59" s="170">
        <v>13.278664583333333</v>
      </c>
      <c r="JV59" s="170">
        <v>9.0044583333333321</v>
      </c>
      <c r="JW59" s="170">
        <v>0.26020833333333332</v>
      </c>
      <c r="JX59" s="170">
        <v>0.37</v>
      </c>
      <c r="JY59" s="170">
        <v>1.3809333333333336</v>
      </c>
      <c r="JZ59" s="170">
        <v>-18.762566666666665</v>
      </c>
      <c r="KA59" s="170">
        <v>-21.516937500000001</v>
      </c>
      <c r="KB59" s="170">
        <v>4.1694916666666666</v>
      </c>
      <c r="KC59" s="170">
        <v>14.3526875</v>
      </c>
      <c r="KD59" s="170">
        <v>-16.929270833333334</v>
      </c>
      <c r="KE59" s="170">
        <v>0.70444166666666663</v>
      </c>
      <c r="KF59" s="170">
        <v>-14.232770833333333</v>
      </c>
      <c r="KG59" s="170">
        <v>-3.0562187500000002</v>
      </c>
      <c r="KH59" s="170">
        <v>-10.246085416666668</v>
      </c>
      <c r="KI59" s="170">
        <v>-102.59229166666667</v>
      </c>
    </row>
    <row r="60" spans="1:295" x14ac:dyDescent="0.25">
      <c r="A60" s="229" t="s">
        <v>2268</v>
      </c>
      <c r="B60" s="229"/>
      <c r="C60" s="158" t="s">
        <v>195</v>
      </c>
      <c r="D60" s="158" t="s">
        <v>195</v>
      </c>
      <c r="E60" s="158" t="s">
        <v>195</v>
      </c>
      <c r="F60" s="158" t="s">
        <v>195</v>
      </c>
      <c r="G60" s="158" t="s">
        <v>195</v>
      </c>
      <c r="H60" s="158" t="s">
        <v>2269</v>
      </c>
      <c r="I60" s="158" t="s">
        <v>195</v>
      </c>
      <c r="J60" s="158" t="s">
        <v>195</v>
      </c>
      <c r="K60" s="158" t="s">
        <v>2269</v>
      </c>
      <c r="L60" s="158" t="s">
        <v>195</v>
      </c>
      <c r="M60" s="158" t="s">
        <v>195</v>
      </c>
      <c r="N60" s="158" t="s">
        <v>195</v>
      </c>
      <c r="O60" s="158" t="s">
        <v>195</v>
      </c>
      <c r="P60" s="158" t="s">
        <v>195</v>
      </c>
      <c r="Q60" s="158" t="s">
        <v>195</v>
      </c>
      <c r="R60" s="158" t="s">
        <v>195</v>
      </c>
      <c r="S60" s="158" t="s">
        <v>195</v>
      </c>
      <c r="T60" s="158" t="s">
        <v>195</v>
      </c>
      <c r="U60" s="158" t="s">
        <v>195</v>
      </c>
      <c r="V60" s="158" t="s">
        <v>195</v>
      </c>
      <c r="W60" s="158" t="s">
        <v>195</v>
      </c>
      <c r="X60" s="158" t="s">
        <v>2269</v>
      </c>
      <c r="Y60" s="158" t="s">
        <v>2269</v>
      </c>
      <c r="Z60" s="158" t="s">
        <v>2269</v>
      </c>
      <c r="AA60" s="158" t="s">
        <v>195</v>
      </c>
      <c r="AB60" s="158" t="s">
        <v>2269</v>
      </c>
      <c r="AC60" s="158" t="s">
        <v>195</v>
      </c>
      <c r="AD60" s="158" t="s">
        <v>195</v>
      </c>
      <c r="AE60" s="158" t="s">
        <v>2269</v>
      </c>
      <c r="AF60" s="158" t="s">
        <v>195</v>
      </c>
      <c r="AG60" s="158" t="s">
        <v>195</v>
      </c>
      <c r="AH60" s="158" t="s">
        <v>195</v>
      </c>
      <c r="AI60" s="158" t="s">
        <v>195</v>
      </c>
      <c r="AJ60" s="158" t="s">
        <v>195</v>
      </c>
      <c r="AK60" s="158" t="s">
        <v>195</v>
      </c>
      <c r="AL60" s="158" t="s">
        <v>2269</v>
      </c>
      <c r="AM60" s="158" t="s">
        <v>195</v>
      </c>
      <c r="AN60" s="158" t="s">
        <v>195</v>
      </c>
      <c r="AO60" s="158" t="s">
        <v>195</v>
      </c>
      <c r="AP60" s="158" t="s">
        <v>2269</v>
      </c>
      <c r="AQ60" s="158" t="s">
        <v>195</v>
      </c>
      <c r="AR60" s="158" t="s">
        <v>195</v>
      </c>
      <c r="AS60" s="158" t="s">
        <v>195</v>
      </c>
      <c r="AT60" s="158" t="s">
        <v>195</v>
      </c>
      <c r="AU60" s="158" t="s">
        <v>195</v>
      </c>
      <c r="AV60" s="158" t="s">
        <v>2269</v>
      </c>
      <c r="AW60" s="158" t="s">
        <v>2269</v>
      </c>
      <c r="AX60" s="158" t="s">
        <v>195</v>
      </c>
      <c r="AY60" s="158" t="s">
        <v>195</v>
      </c>
      <c r="AZ60" s="158" t="s">
        <v>195</v>
      </c>
      <c r="BA60" s="158" t="s">
        <v>195</v>
      </c>
      <c r="BB60" s="158" t="s">
        <v>195</v>
      </c>
      <c r="BC60" s="158" t="s">
        <v>2269</v>
      </c>
      <c r="BD60" s="158" t="s">
        <v>2269</v>
      </c>
      <c r="BE60" s="158" t="s">
        <v>2269</v>
      </c>
      <c r="BF60" s="158" t="s">
        <v>195</v>
      </c>
      <c r="BG60" s="158" t="s">
        <v>195</v>
      </c>
      <c r="BH60" s="158" t="s">
        <v>2269</v>
      </c>
      <c r="BI60" s="158" t="s">
        <v>2269</v>
      </c>
      <c r="BJ60" s="158" t="s">
        <v>2269</v>
      </c>
      <c r="BK60" s="158" t="s">
        <v>2269</v>
      </c>
      <c r="BL60" s="158" t="s">
        <v>2269</v>
      </c>
      <c r="BM60" s="158" t="s">
        <v>2269</v>
      </c>
      <c r="BN60" s="158" t="s">
        <v>195</v>
      </c>
      <c r="BO60" s="158" t="s">
        <v>195</v>
      </c>
      <c r="BP60" s="158" t="s">
        <v>195</v>
      </c>
      <c r="BQ60" s="158" t="s">
        <v>2269</v>
      </c>
      <c r="BR60" s="158" t="s">
        <v>2269</v>
      </c>
      <c r="BS60" s="158" t="s">
        <v>2269</v>
      </c>
      <c r="BT60" s="158" t="s">
        <v>2269</v>
      </c>
      <c r="BU60" s="158" t="s">
        <v>2269</v>
      </c>
      <c r="BV60" s="158" t="s">
        <v>2269</v>
      </c>
      <c r="BW60" s="158" t="s">
        <v>2269</v>
      </c>
      <c r="BX60" s="158" t="s">
        <v>2270</v>
      </c>
      <c r="BY60" s="158" t="s">
        <v>2269</v>
      </c>
      <c r="BZ60" s="158" t="s">
        <v>2269</v>
      </c>
      <c r="CA60" s="158" t="s">
        <v>2269</v>
      </c>
      <c r="CB60" s="158" t="s">
        <v>2269</v>
      </c>
      <c r="CC60" s="158" t="s">
        <v>2269</v>
      </c>
      <c r="CD60" s="158" t="s">
        <v>2269</v>
      </c>
      <c r="CE60" s="158" t="s">
        <v>2269</v>
      </c>
      <c r="CF60" s="158" t="s">
        <v>2269</v>
      </c>
      <c r="CG60" s="158" t="s">
        <v>2269</v>
      </c>
      <c r="CH60" s="158" t="s">
        <v>2269</v>
      </c>
      <c r="CI60" s="158" t="s">
        <v>2269</v>
      </c>
      <c r="CJ60" s="158" t="s">
        <v>2269</v>
      </c>
      <c r="CK60" s="158" t="s">
        <v>2269</v>
      </c>
      <c r="CL60" s="158" t="s">
        <v>2269</v>
      </c>
      <c r="CM60" s="158" t="s">
        <v>2269</v>
      </c>
      <c r="CN60" s="158" t="s">
        <v>2269</v>
      </c>
      <c r="CO60" s="158" t="s">
        <v>2269</v>
      </c>
      <c r="CP60" s="158" t="s">
        <v>2269</v>
      </c>
      <c r="CQ60" s="158" t="s">
        <v>2269</v>
      </c>
      <c r="CR60" s="158" t="s">
        <v>2269</v>
      </c>
      <c r="CS60" s="158" t="s">
        <v>2269</v>
      </c>
      <c r="CT60" s="158" t="s">
        <v>2269</v>
      </c>
      <c r="CU60" s="158" t="s">
        <v>2269</v>
      </c>
      <c r="CV60" s="158" t="s">
        <v>2269</v>
      </c>
      <c r="CW60" s="158" t="s">
        <v>2269</v>
      </c>
      <c r="CX60" s="158" t="s">
        <v>2269</v>
      </c>
      <c r="CY60" s="158" t="s">
        <v>2269</v>
      </c>
      <c r="CZ60" s="158" t="s">
        <v>2269</v>
      </c>
      <c r="DA60" s="158" t="s">
        <v>2269</v>
      </c>
      <c r="DB60" s="158" t="s">
        <v>2269</v>
      </c>
      <c r="DC60" s="158" t="s">
        <v>2269</v>
      </c>
      <c r="DD60" s="158" t="s">
        <v>2269</v>
      </c>
      <c r="DE60" s="158" t="s">
        <v>2269</v>
      </c>
      <c r="DF60" s="158" t="s">
        <v>2269</v>
      </c>
      <c r="DG60" s="158" t="s">
        <v>2269</v>
      </c>
      <c r="DH60" s="158" t="s">
        <v>2269</v>
      </c>
      <c r="DI60" s="158" t="s">
        <v>2269</v>
      </c>
      <c r="DJ60" s="158" t="s">
        <v>2269</v>
      </c>
      <c r="DK60" s="158" t="s">
        <v>2269</v>
      </c>
      <c r="DL60" s="158" t="s">
        <v>2269</v>
      </c>
      <c r="DM60" s="158" t="s">
        <v>2269</v>
      </c>
      <c r="DN60" s="158" t="s">
        <v>2269</v>
      </c>
      <c r="DO60" s="158" t="s">
        <v>2269</v>
      </c>
      <c r="DP60" s="158" t="s">
        <v>2269</v>
      </c>
      <c r="DQ60" s="158" t="s">
        <v>2269</v>
      </c>
      <c r="DR60" s="158" t="s">
        <v>2269</v>
      </c>
      <c r="DS60" s="158" t="s">
        <v>2269</v>
      </c>
      <c r="DT60" s="158" t="s">
        <v>2269</v>
      </c>
      <c r="DU60" s="158" t="s">
        <v>2269</v>
      </c>
      <c r="DV60" s="158" t="s">
        <v>2269</v>
      </c>
      <c r="DW60" s="158" t="s">
        <v>2269</v>
      </c>
      <c r="DX60" s="158" t="s">
        <v>2269</v>
      </c>
      <c r="DY60" s="158" t="s">
        <v>2269</v>
      </c>
      <c r="DZ60" s="158" t="s">
        <v>2269</v>
      </c>
      <c r="EA60" s="158" t="s">
        <v>2269</v>
      </c>
      <c r="EB60" s="158" t="s">
        <v>2269</v>
      </c>
      <c r="EC60" s="158" t="s">
        <v>2269</v>
      </c>
      <c r="ED60" s="158" t="s">
        <v>2269</v>
      </c>
      <c r="EE60" s="158" t="s">
        <v>2269</v>
      </c>
      <c r="EF60" s="158" t="s">
        <v>2269</v>
      </c>
      <c r="EG60" s="158" t="s">
        <v>2269</v>
      </c>
      <c r="EH60" s="158" t="s">
        <v>2269</v>
      </c>
      <c r="EI60" s="158" t="s">
        <v>2269</v>
      </c>
      <c r="EJ60" s="158" t="s">
        <v>2269</v>
      </c>
      <c r="EK60" s="158" t="s">
        <v>2269</v>
      </c>
      <c r="EL60" s="158" t="s">
        <v>2269</v>
      </c>
      <c r="EM60" s="158" t="s">
        <v>2269</v>
      </c>
      <c r="EN60" s="158" t="s">
        <v>2269</v>
      </c>
      <c r="EO60" s="158" t="s">
        <v>2269</v>
      </c>
      <c r="EP60" s="158" t="s">
        <v>2269</v>
      </c>
      <c r="EQ60" s="158" t="s">
        <v>2269</v>
      </c>
      <c r="ER60" s="158" t="s">
        <v>2269</v>
      </c>
      <c r="ES60" s="158" t="s">
        <v>2269</v>
      </c>
      <c r="ET60" s="158" t="s">
        <v>2269</v>
      </c>
      <c r="EU60" s="158" t="s">
        <v>2269</v>
      </c>
      <c r="EV60" s="158" t="s">
        <v>2269</v>
      </c>
      <c r="EW60" s="158" t="s">
        <v>2269</v>
      </c>
      <c r="EX60" s="158" t="s">
        <v>2269</v>
      </c>
      <c r="EY60" s="158" t="s">
        <v>2269</v>
      </c>
      <c r="EZ60" s="158" t="s">
        <v>2269</v>
      </c>
      <c r="FA60" s="158" t="s">
        <v>2269</v>
      </c>
      <c r="FB60" s="158" t="s">
        <v>2269</v>
      </c>
      <c r="FC60" s="158" t="s">
        <v>2269</v>
      </c>
      <c r="FD60" s="158" t="s">
        <v>2269</v>
      </c>
      <c r="FE60" s="158" t="s">
        <v>2269</v>
      </c>
      <c r="FF60" s="158" t="s">
        <v>2269</v>
      </c>
      <c r="FG60" s="158" t="s">
        <v>2269</v>
      </c>
      <c r="FH60" s="158" t="s">
        <v>2269</v>
      </c>
      <c r="FI60" s="158" t="s">
        <v>2269</v>
      </c>
      <c r="FJ60" s="158" t="s">
        <v>2269</v>
      </c>
      <c r="FK60" s="158" t="s">
        <v>2269</v>
      </c>
      <c r="FL60" s="158" t="s">
        <v>2269</v>
      </c>
      <c r="FM60" s="158" t="s">
        <v>2269</v>
      </c>
      <c r="FN60" s="158" t="s">
        <v>2269</v>
      </c>
      <c r="FO60" s="158" t="s">
        <v>2269</v>
      </c>
      <c r="FP60" s="158" t="s">
        <v>2269</v>
      </c>
      <c r="FQ60" s="158" t="s">
        <v>2269</v>
      </c>
      <c r="FR60" s="158" t="s">
        <v>2269</v>
      </c>
      <c r="FS60" s="158" t="s">
        <v>2269</v>
      </c>
      <c r="FT60" s="158" t="s">
        <v>2269</v>
      </c>
      <c r="FU60" s="158" t="s">
        <v>2269</v>
      </c>
      <c r="FV60" s="158" t="s">
        <v>2269</v>
      </c>
      <c r="FW60" s="158" t="s">
        <v>2269</v>
      </c>
      <c r="FX60" s="158" t="s">
        <v>2269</v>
      </c>
      <c r="FY60" s="158" t="s">
        <v>2269</v>
      </c>
      <c r="FZ60" s="158" t="s">
        <v>2269</v>
      </c>
      <c r="GA60" s="158" t="s">
        <v>2269</v>
      </c>
      <c r="GB60" s="158" t="s">
        <v>2269</v>
      </c>
      <c r="GC60" s="158" t="s">
        <v>2269</v>
      </c>
      <c r="GD60" s="158" t="s">
        <v>2269</v>
      </c>
      <c r="GE60" s="158" t="s">
        <v>2269</v>
      </c>
      <c r="GF60" s="158" t="s">
        <v>2269</v>
      </c>
      <c r="GG60" s="158" t="s">
        <v>2269</v>
      </c>
      <c r="GH60" s="158" t="s">
        <v>2269</v>
      </c>
      <c r="GI60" s="158" t="s">
        <v>2269</v>
      </c>
      <c r="GJ60" s="158" t="s">
        <v>2269</v>
      </c>
      <c r="GK60" s="158" t="s">
        <v>2269</v>
      </c>
      <c r="GL60" s="158" t="s">
        <v>2269</v>
      </c>
      <c r="GM60" s="158" t="s">
        <v>2269</v>
      </c>
      <c r="GN60" s="158" t="s">
        <v>2269</v>
      </c>
      <c r="GO60" s="158" t="s">
        <v>2269</v>
      </c>
      <c r="GP60" s="158" t="s">
        <v>2269</v>
      </c>
      <c r="GQ60" s="158" t="s">
        <v>2269</v>
      </c>
      <c r="GR60" s="158" t="s">
        <v>2269</v>
      </c>
      <c r="GS60" s="158" t="s">
        <v>2269</v>
      </c>
      <c r="GT60" s="158" t="s">
        <v>2269</v>
      </c>
      <c r="GU60" s="158" t="s">
        <v>2269</v>
      </c>
      <c r="GV60" s="158" t="s">
        <v>2269</v>
      </c>
      <c r="GW60" s="158" t="s">
        <v>2269</v>
      </c>
      <c r="GX60" s="158" t="s">
        <v>2269</v>
      </c>
      <c r="GY60" s="158" t="s">
        <v>2269</v>
      </c>
      <c r="GZ60" s="158" t="s">
        <v>2269</v>
      </c>
      <c r="HA60" s="158" t="s">
        <v>2269</v>
      </c>
      <c r="HB60" s="158" t="s">
        <v>2269</v>
      </c>
      <c r="HC60" s="158" t="s">
        <v>2269</v>
      </c>
      <c r="HD60" s="158" t="s">
        <v>2269</v>
      </c>
      <c r="HE60" s="158" t="s">
        <v>2270</v>
      </c>
      <c r="HF60" s="158" t="s">
        <v>2270</v>
      </c>
      <c r="HG60" s="158" t="s">
        <v>2270</v>
      </c>
      <c r="HH60" s="158" t="s">
        <v>2270</v>
      </c>
      <c r="HI60" s="158" t="s">
        <v>2270</v>
      </c>
      <c r="HJ60" s="158" t="s">
        <v>2270</v>
      </c>
      <c r="HK60" s="158" t="s">
        <v>2270</v>
      </c>
      <c r="HL60" s="158" t="s">
        <v>2270</v>
      </c>
      <c r="HM60" s="158" t="s">
        <v>2270</v>
      </c>
      <c r="HN60" s="158" t="s">
        <v>2270</v>
      </c>
      <c r="HO60" s="158" t="s">
        <v>2270</v>
      </c>
      <c r="HP60" s="158" t="s">
        <v>2270</v>
      </c>
      <c r="HQ60" s="158" t="s">
        <v>2270</v>
      </c>
      <c r="HR60" s="158" t="s">
        <v>2270</v>
      </c>
      <c r="HS60" s="158" t="s">
        <v>2270</v>
      </c>
      <c r="HT60" s="158" t="s">
        <v>2270</v>
      </c>
      <c r="HU60" s="158" t="s">
        <v>2270</v>
      </c>
      <c r="HV60" s="158" t="s">
        <v>2270</v>
      </c>
      <c r="HW60" s="158" t="s">
        <v>2270</v>
      </c>
      <c r="HX60" s="158" t="s">
        <v>2270</v>
      </c>
      <c r="HY60" s="158" t="s">
        <v>2270</v>
      </c>
      <c r="HZ60" s="158" t="s">
        <v>2270</v>
      </c>
      <c r="IA60" s="158" t="s">
        <v>2270</v>
      </c>
      <c r="IB60" s="158" t="s">
        <v>2270</v>
      </c>
      <c r="IC60" s="158" t="s">
        <v>2270</v>
      </c>
      <c r="ID60" s="158" t="s">
        <v>2270</v>
      </c>
      <c r="IE60" s="158" t="s">
        <v>2270</v>
      </c>
      <c r="IF60" s="158" t="s">
        <v>2270</v>
      </c>
      <c r="IG60" s="158" t="s">
        <v>2270</v>
      </c>
      <c r="IH60" s="158" t="s">
        <v>2270</v>
      </c>
      <c r="II60" s="158" t="s">
        <v>2270</v>
      </c>
      <c r="IJ60" s="158" t="s">
        <v>2270</v>
      </c>
      <c r="IK60" s="158" t="s">
        <v>2270</v>
      </c>
      <c r="IL60" s="158" t="s">
        <v>2270</v>
      </c>
      <c r="IM60" s="158" t="s">
        <v>2270</v>
      </c>
      <c r="IN60" s="158" t="s">
        <v>2270</v>
      </c>
      <c r="IO60" s="158" t="s">
        <v>2270</v>
      </c>
      <c r="IP60" s="158" t="s">
        <v>2270</v>
      </c>
      <c r="IQ60" s="158" t="s">
        <v>2270</v>
      </c>
      <c r="IR60" s="158" t="s">
        <v>195</v>
      </c>
      <c r="IS60" s="158" t="s">
        <v>2269</v>
      </c>
      <c r="IT60" s="158" t="s">
        <v>2270</v>
      </c>
      <c r="IU60" s="158" t="s">
        <v>2270</v>
      </c>
      <c r="IV60" s="158" t="s">
        <v>2270</v>
      </c>
      <c r="IW60" s="158" t="s">
        <v>195</v>
      </c>
      <c r="IX60" s="158" t="s">
        <v>195</v>
      </c>
      <c r="IY60" s="158" t="s">
        <v>195</v>
      </c>
      <c r="IZ60" s="158" t="s">
        <v>195</v>
      </c>
      <c r="JA60" s="158" t="s">
        <v>2269</v>
      </c>
      <c r="JB60" s="158" t="s">
        <v>2270</v>
      </c>
      <c r="JC60" s="158" t="s">
        <v>2269</v>
      </c>
      <c r="JD60" s="158" t="s">
        <v>2270</v>
      </c>
      <c r="JE60" s="158" t="s">
        <v>2270</v>
      </c>
      <c r="JF60" s="158" t="s">
        <v>2270</v>
      </c>
      <c r="JG60" s="158" t="s">
        <v>2270</v>
      </c>
      <c r="JH60" s="158" t="s">
        <v>2269</v>
      </c>
      <c r="JI60" s="158" t="s">
        <v>2269</v>
      </c>
      <c r="JJ60" s="158" t="s">
        <v>2269</v>
      </c>
      <c r="JK60" s="158" t="s">
        <v>2269</v>
      </c>
      <c r="JL60" s="158" t="s">
        <v>2270</v>
      </c>
      <c r="JM60" s="158" t="s">
        <v>2269</v>
      </c>
      <c r="JN60" s="158" t="s">
        <v>2269</v>
      </c>
      <c r="JO60" s="158" t="s">
        <v>2270</v>
      </c>
      <c r="JP60" s="158" t="s">
        <v>2270</v>
      </c>
      <c r="JQ60" s="158" t="s">
        <v>2270</v>
      </c>
      <c r="JR60" s="158" t="s">
        <v>2270</v>
      </c>
      <c r="JS60" s="158" t="s">
        <v>2269</v>
      </c>
      <c r="JT60" s="158" t="s">
        <v>2269</v>
      </c>
      <c r="JU60" s="158" t="s">
        <v>2270</v>
      </c>
      <c r="JV60" s="158" t="s">
        <v>2270</v>
      </c>
      <c r="JW60" s="158" t="s">
        <v>2270</v>
      </c>
      <c r="JX60" s="158" t="s">
        <v>2270</v>
      </c>
      <c r="JY60" s="158" t="s">
        <v>2270</v>
      </c>
      <c r="JZ60" s="158" t="s">
        <v>2270</v>
      </c>
      <c r="KA60" s="158" t="s">
        <v>2270</v>
      </c>
      <c r="KB60" s="158" t="s">
        <v>2270</v>
      </c>
      <c r="KC60" s="158" t="s">
        <v>2270</v>
      </c>
      <c r="KD60" s="158" t="s">
        <v>2270</v>
      </c>
      <c r="KE60" s="158" t="s">
        <v>2270</v>
      </c>
      <c r="KF60" s="158" t="s">
        <v>2270</v>
      </c>
      <c r="KG60" s="158" t="s">
        <v>2270</v>
      </c>
      <c r="KH60" s="158" t="s">
        <v>2269</v>
      </c>
      <c r="KI60" s="158" t="s">
        <v>2269</v>
      </c>
    </row>
    <row r="61" spans="1:295" ht="27" customHeight="1" x14ac:dyDescent="0.25">
      <c r="A61" s="229" t="s">
        <v>3</v>
      </c>
      <c r="B61" s="229"/>
      <c r="C61" s="230" t="s">
        <v>48</v>
      </c>
      <c r="D61" s="230"/>
      <c r="E61" s="230"/>
      <c r="F61" s="230"/>
      <c r="G61" s="230"/>
      <c r="H61" s="230"/>
      <c r="I61" s="230"/>
      <c r="J61" s="230"/>
      <c r="K61" s="230"/>
      <c r="L61" s="230"/>
      <c r="M61" s="230"/>
      <c r="N61" s="230" t="s">
        <v>2271</v>
      </c>
      <c r="O61" s="230"/>
      <c r="P61" s="230"/>
      <c r="Q61" s="230"/>
      <c r="R61" s="230"/>
      <c r="S61" s="230" t="s">
        <v>168</v>
      </c>
      <c r="T61" s="230" t="s">
        <v>48</v>
      </c>
      <c r="U61" s="230"/>
      <c r="V61" s="230"/>
      <c r="W61" s="230"/>
      <c r="X61" s="230" t="s">
        <v>762</v>
      </c>
      <c r="Y61" s="230"/>
      <c r="Z61" s="230"/>
      <c r="AA61" s="230" t="s">
        <v>22</v>
      </c>
      <c r="AB61" s="230" t="s">
        <v>48</v>
      </c>
      <c r="AC61" s="230" t="s">
        <v>2272</v>
      </c>
      <c r="AD61" s="230"/>
      <c r="AE61" s="230" t="s">
        <v>48</v>
      </c>
      <c r="AF61" s="230" t="s">
        <v>2271</v>
      </c>
      <c r="AG61" s="230"/>
      <c r="AH61" s="230" t="s">
        <v>2273</v>
      </c>
      <c r="AI61" s="230"/>
      <c r="AJ61" s="230" t="s">
        <v>2272</v>
      </c>
      <c r="AK61" s="230"/>
      <c r="AL61" s="230"/>
      <c r="AM61" s="230"/>
      <c r="AN61" s="230"/>
      <c r="AO61" s="230" t="s">
        <v>2274</v>
      </c>
      <c r="AP61" s="230" t="s">
        <v>2275</v>
      </c>
      <c r="AQ61" s="230" t="s">
        <v>48</v>
      </c>
      <c r="AR61" s="230"/>
      <c r="AS61" s="230"/>
      <c r="AT61" s="230"/>
      <c r="AU61" s="230"/>
      <c r="AV61" s="230"/>
      <c r="AW61" s="230"/>
      <c r="AX61" s="230"/>
      <c r="AY61" s="230"/>
      <c r="AZ61" s="230"/>
      <c r="BA61" s="230" t="s">
        <v>294</v>
      </c>
      <c r="BB61" s="230" t="s">
        <v>168</v>
      </c>
      <c r="BC61" s="230" t="s">
        <v>803</v>
      </c>
      <c r="BD61" s="230" t="s">
        <v>153</v>
      </c>
      <c r="BE61" s="230"/>
      <c r="BF61" s="230" t="s">
        <v>48</v>
      </c>
      <c r="BG61" s="230"/>
      <c r="BH61" s="230"/>
      <c r="BI61" s="230"/>
      <c r="BJ61" s="230"/>
      <c r="BK61" s="230"/>
      <c r="BL61" s="230"/>
      <c r="BM61" s="230"/>
      <c r="BN61" s="230" t="s">
        <v>168</v>
      </c>
      <c r="BO61" s="230"/>
      <c r="BP61" s="230"/>
      <c r="BQ61" s="230"/>
      <c r="BR61" s="230"/>
      <c r="BS61" s="230"/>
      <c r="BT61" s="230" t="s">
        <v>22</v>
      </c>
      <c r="BU61" s="230"/>
      <c r="BV61" s="230" t="s">
        <v>168</v>
      </c>
      <c r="BW61" s="230" t="s">
        <v>2276</v>
      </c>
      <c r="BX61" s="230"/>
      <c r="BY61" s="230"/>
      <c r="BZ61" s="230"/>
      <c r="CA61" s="230" t="s">
        <v>48</v>
      </c>
      <c r="CB61" s="230"/>
      <c r="CC61" s="230" t="s">
        <v>2277</v>
      </c>
      <c r="CD61" s="230"/>
      <c r="CE61" s="230" t="s">
        <v>41</v>
      </c>
      <c r="CF61" s="230" t="s">
        <v>48</v>
      </c>
      <c r="CG61" s="230"/>
      <c r="CH61" s="230"/>
      <c r="CI61" s="230"/>
      <c r="CJ61" s="230" t="s">
        <v>803</v>
      </c>
      <c r="CK61" s="230"/>
      <c r="CL61" s="230" t="s">
        <v>2276</v>
      </c>
      <c r="CM61" s="230"/>
      <c r="CN61" s="230"/>
      <c r="CO61" s="230" t="s">
        <v>48</v>
      </c>
      <c r="CP61" s="230"/>
      <c r="CQ61" s="230"/>
      <c r="CR61" s="230"/>
      <c r="CS61" s="230"/>
      <c r="CT61" s="230"/>
      <c r="CU61" s="230"/>
      <c r="CV61" s="230"/>
      <c r="CW61" s="230" t="s">
        <v>2277</v>
      </c>
      <c r="CX61" s="230" t="s">
        <v>2276</v>
      </c>
      <c r="CY61" s="230"/>
      <c r="CZ61" s="230" t="s">
        <v>2278</v>
      </c>
      <c r="DA61" s="230"/>
      <c r="DB61" s="230"/>
      <c r="DC61" s="230"/>
      <c r="DD61" s="230" t="s">
        <v>48</v>
      </c>
      <c r="DE61" s="230"/>
      <c r="DF61" s="230"/>
      <c r="DG61" s="230" t="s">
        <v>2278</v>
      </c>
      <c r="DH61" s="230"/>
      <c r="DI61" s="230" t="s">
        <v>786</v>
      </c>
      <c r="DJ61" s="230"/>
      <c r="DK61" s="230" t="s">
        <v>485</v>
      </c>
      <c r="DL61" s="230" t="s">
        <v>2278</v>
      </c>
      <c r="DM61" s="230"/>
      <c r="DN61" s="230"/>
      <c r="DO61" s="230"/>
      <c r="DP61" s="230" t="s">
        <v>485</v>
      </c>
      <c r="DQ61" s="230" t="s">
        <v>2278</v>
      </c>
      <c r="DR61" s="230" t="s">
        <v>485</v>
      </c>
      <c r="DS61" s="230" t="s">
        <v>2278</v>
      </c>
      <c r="DT61" s="230"/>
      <c r="DU61" s="230"/>
      <c r="DV61" s="230"/>
      <c r="DW61" s="230" t="s">
        <v>48</v>
      </c>
      <c r="DX61" s="230" t="s">
        <v>485</v>
      </c>
      <c r="DY61" s="230" t="s">
        <v>48</v>
      </c>
      <c r="DZ61" s="230"/>
      <c r="EA61" s="230"/>
      <c r="EB61" s="230"/>
      <c r="EC61" s="230"/>
      <c r="ED61" s="230"/>
      <c r="EE61" s="230" t="s">
        <v>168</v>
      </c>
      <c r="EF61" s="230"/>
      <c r="EG61" s="230" t="s">
        <v>2278</v>
      </c>
      <c r="EH61" s="230" t="s">
        <v>168</v>
      </c>
      <c r="EI61" s="230" t="s">
        <v>2279</v>
      </c>
      <c r="EJ61" s="230" t="s">
        <v>485</v>
      </c>
      <c r="EK61" s="230" t="s">
        <v>48</v>
      </c>
      <c r="EL61" s="230"/>
      <c r="EM61" s="230"/>
      <c r="EN61" s="230"/>
      <c r="EO61" s="230"/>
      <c r="EP61" s="230"/>
      <c r="EQ61" s="230"/>
      <c r="ER61" s="230"/>
      <c r="ES61" s="230"/>
      <c r="ET61" s="230" t="s">
        <v>781</v>
      </c>
      <c r="EU61" s="230"/>
      <c r="EV61" s="230"/>
      <c r="EW61" s="230" t="s">
        <v>48</v>
      </c>
      <c r="EX61" s="230"/>
      <c r="EY61" s="230"/>
      <c r="EZ61" s="230"/>
      <c r="FA61" s="230"/>
      <c r="FB61" s="230"/>
      <c r="FC61" s="230"/>
      <c r="FD61" s="230"/>
      <c r="FE61" s="230"/>
      <c r="FF61" s="230"/>
      <c r="FG61" s="230" t="s">
        <v>793</v>
      </c>
      <c r="FH61" s="230"/>
      <c r="FI61" s="230"/>
      <c r="FJ61" s="230" t="s">
        <v>48</v>
      </c>
      <c r="FK61" s="230"/>
      <c r="FL61" s="230"/>
      <c r="FM61" s="230"/>
      <c r="FN61" s="230"/>
      <c r="FO61" s="230"/>
      <c r="FP61" s="230" t="s">
        <v>294</v>
      </c>
      <c r="FQ61" s="230" t="s">
        <v>153</v>
      </c>
      <c r="FR61" s="230"/>
      <c r="FS61" s="230"/>
      <c r="FT61" s="230"/>
      <c r="FU61" s="230"/>
      <c r="FV61" s="230"/>
      <c r="FW61" s="230" t="s">
        <v>2277</v>
      </c>
      <c r="FX61" s="230" t="s">
        <v>525</v>
      </c>
      <c r="FY61" s="230"/>
      <c r="FZ61" s="230"/>
      <c r="GA61" s="230" t="s">
        <v>485</v>
      </c>
      <c r="GB61" s="230" t="s">
        <v>2272</v>
      </c>
      <c r="GC61" s="230" t="s">
        <v>294</v>
      </c>
      <c r="GD61" s="230" t="s">
        <v>48</v>
      </c>
      <c r="GE61" s="230" t="s">
        <v>153</v>
      </c>
      <c r="GF61" s="230" t="s">
        <v>294</v>
      </c>
      <c r="GG61" s="230" t="s">
        <v>2272</v>
      </c>
      <c r="GH61" s="230" t="s">
        <v>48</v>
      </c>
      <c r="GI61" s="230" t="s">
        <v>294</v>
      </c>
      <c r="GJ61" s="230" t="s">
        <v>48</v>
      </c>
      <c r="GK61" s="230"/>
      <c r="GL61" s="230" t="s">
        <v>2280</v>
      </c>
      <c r="GM61" s="230" t="s">
        <v>48</v>
      </c>
      <c r="GN61" s="230" t="s">
        <v>153</v>
      </c>
      <c r="GO61" s="230" t="s">
        <v>48</v>
      </c>
      <c r="GP61" s="230"/>
      <c r="GQ61" s="230"/>
      <c r="GR61" s="230" t="s">
        <v>300</v>
      </c>
      <c r="GS61" s="230"/>
      <c r="GT61" s="230" t="s">
        <v>294</v>
      </c>
      <c r="GU61" s="230"/>
      <c r="GV61" s="230" t="s">
        <v>48</v>
      </c>
      <c r="GW61" s="230" t="s">
        <v>294</v>
      </c>
      <c r="GX61" s="230" t="s">
        <v>488</v>
      </c>
      <c r="GY61" s="230" t="s">
        <v>48</v>
      </c>
      <c r="GZ61" s="230"/>
      <c r="HA61" s="230" t="s">
        <v>488</v>
      </c>
      <c r="HB61" s="230" t="s">
        <v>168</v>
      </c>
      <c r="HC61" s="230"/>
      <c r="HD61" s="230"/>
      <c r="HE61" s="230"/>
      <c r="HF61" s="230"/>
      <c r="HG61" s="230"/>
      <c r="HH61" s="230"/>
      <c r="HI61" s="230"/>
      <c r="HJ61" s="230"/>
      <c r="HK61" s="230"/>
      <c r="HL61" s="230"/>
      <c r="HM61" s="230" t="s">
        <v>2281</v>
      </c>
      <c r="HN61" s="230"/>
      <c r="HO61" s="230" t="s">
        <v>168</v>
      </c>
      <c r="HP61" s="230"/>
      <c r="HQ61" s="230" t="s">
        <v>2282</v>
      </c>
      <c r="HR61" s="230"/>
      <c r="HS61" s="230" t="s">
        <v>168</v>
      </c>
      <c r="HT61" s="230"/>
      <c r="HU61" s="230" t="s">
        <v>309</v>
      </c>
      <c r="HV61" s="230"/>
      <c r="HW61" s="230" t="s">
        <v>2283</v>
      </c>
      <c r="HX61" s="230"/>
      <c r="HY61" s="230" t="s">
        <v>309</v>
      </c>
      <c r="HZ61" s="230" t="s">
        <v>48</v>
      </c>
      <c r="IA61" s="230" t="s">
        <v>14</v>
      </c>
      <c r="IB61" s="230" t="s">
        <v>91</v>
      </c>
      <c r="IC61" s="230"/>
      <c r="ID61" s="230" t="s">
        <v>2282</v>
      </c>
      <c r="IE61" s="230"/>
      <c r="IF61" s="230"/>
      <c r="IG61" s="230"/>
      <c r="IH61" s="230" t="s">
        <v>91</v>
      </c>
      <c r="II61" s="230"/>
      <c r="IJ61" s="230" t="s">
        <v>168</v>
      </c>
      <c r="IK61" s="230" t="s">
        <v>14</v>
      </c>
      <c r="IL61" s="230" t="s">
        <v>168</v>
      </c>
      <c r="IM61" s="230" t="s">
        <v>14</v>
      </c>
      <c r="IN61" s="230"/>
      <c r="IO61" s="230"/>
      <c r="IP61" s="230"/>
      <c r="IQ61" s="230"/>
      <c r="IR61" s="230" t="s">
        <v>168</v>
      </c>
      <c r="IS61" s="230" t="s">
        <v>2279</v>
      </c>
      <c r="IT61" s="230" t="s">
        <v>309</v>
      </c>
      <c r="IU61" s="230"/>
      <c r="IV61" s="230" t="s">
        <v>14</v>
      </c>
      <c r="IW61" s="230" t="s">
        <v>168</v>
      </c>
      <c r="IX61" s="230"/>
      <c r="IY61" s="230"/>
      <c r="IZ61" s="230"/>
      <c r="JA61" s="230" t="s">
        <v>48</v>
      </c>
      <c r="JB61" s="230" t="s">
        <v>826</v>
      </c>
      <c r="JC61" s="230" t="s">
        <v>48</v>
      </c>
      <c r="JD61" s="230" t="s">
        <v>78</v>
      </c>
      <c r="JE61" s="230"/>
      <c r="JF61" s="230" t="s">
        <v>48</v>
      </c>
      <c r="JG61" s="230"/>
      <c r="JH61" s="230"/>
      <c r="JI61" s="230"/>
      <c r="JJ61" s="230"/>
      <c r="JK61" s="230"/>
      <c r="JL61" s="230" t="s">
        <v>2283</v>
      </c>
      <c r="JM61" s="230" t="s">
        <v>153</v>
      </c>
      <c r="JN61" s="230"/>
      <c r="JO61" s="230" t="s">
        <v>820</v>
      </c>
      <c r="JP61" s="230"/>
      <c r="JQ61" s="230" t="s">
        <v>822</v>
      </c>
      <c r="JR61" s="230"/>
      <c r="JS61" s="230"/>
      <c r="JT61" s="230" t="s">
        <v>48</v>
      </c>
      <c r="JU61" s="230" t="s">
        <v>2282</v>
      </c>
      <c r="JV61" s="230" t="s">
        <v>479</v>
      </c>
      <c r="JW61" s="230" t="s">
        <v>2284</v>
      </c>
      <c r="JX61" s="230"/>
      <c r="JY61" s="230" t="s">
        <v>168</v>
      </c>
      <c r="JZ61" s="230"/>
      <c r="KA61" s="230"/>
      <c r="KB61" s="230"/>
      <c r="KC61" s="230"/>
      <c r="KD61" s="230"/>
      <c r="KE61" s="230"/>
      <c r="KF61" s="230" t="s">
        <v>2282</v>
      </c>
      <c r="KG61" s="230"/>
      <c r="KH61" s="230" t="s">
        <v>168</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2285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2286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2287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2288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1" t="s">
        <v>2578</v>
      </c>
      <c r="B4" s="232"/>
      <c r="C4" s="232"/>
      <c r="D4" s="232"/>
      <c r="E4" s="232"/>
      <c r="F4" s="232"/>
      <c r="G4" s="232"/>
      <c r="H4" s="232"/>
      <c r="I4" s="232"/>
      <c r="J4" s="232"/>
      <c r="K4" s="232"/>
      <c r="L4" s="232"/>
      <c r="M4" s="232"/>
    </row>
    <row r="5" spans="1:13" ht="20.100000000000001" hidden="1" customHeight="1" x14ac:dyDescent="0.25">
      <c r="A5" s="229" t="s">
        <v>1627</v>
      </c>
      <c r="B5" s="229"/>
      <c r="C5" s="158">
        <v>43763</v>
      </c>
      <c r="D5" s="158">
        <v>43764</v>
      </c>
      <c r="E5" s="158">
        <v>42746</v>
      </c>
      <c r="F5" s="158">
        <v>42741</v>
      </c>
      <c r="G5" s="158">
        <v>43825</v>
      </c>
      <c r="H5" s="158"/>
      <c r="I5" s="158">
        <v>43822</v>
      </c>
      <c r="J5" s="158">
        <v>43823</v>
      </c>
      <c r="K5" s="158">
        <v>43839</v>
      </c>
      <c r="L5" s="158">
        <v>43749</v>
      </c>
      <c r="M5" s="158"/>
    </row>
    <row r="6" spans="1:13" ht="27" customHeight="1" x14ac:dyDescent="0.25">
      <c r="A6" s="229" t="s">
        <v>25</v>
      </c>
      <c r="B6" s="229"/>
      <c r="C6" s="230" t="s">
        <v>2579</v>
      </c>
      <c r="D6" s="230"/>
      <c r="E6" s="230"/>
      <c r="F6" s="230"/>
      <c r="G6" s="230"/>
      <c r="H6" s="230"/>
      <c r="I6" s="230" t="s">
        <v>2580</v>
      </c>
      <c r="J6" s="230"/>
      <c r="K6" s="230"/>
      <c r="L6" s="230"/>
      <c r="M6" s="230"/>
    </row>
    <row r="7" spans="1:13" ht="27" customHeight="1" x14ac:dyDescent="0.25">
      <c r="A7" s="157" t="s">
        <v>62</v>
      </c>
      <c r="B7" s="157" t="s">
        <v>466</v>
      </c>
      <c r="C7" s="158" t="s">
        <v>2581</v>
      </c>
      <c r="D7" s="158" t="s">
        <v>2582</v>
      </c>
      <c r="E7" s="158" t="s">
        <v>2583</v>
      </c>
      <c r="F7" s="158" t="s">
        <v>2584</v>
      </c>
      <c r="G7" s="158" t="s">
        <v>2585</v>
      </c>
      <c r="H7" s="158" t="s">
        <v>842</v>
      </c>
      <c r="I7" s="158" t="s">
        <v>2586</v>
      </c>
      <c r="J7" s="158" t="s">
        <v>2587</v>
      </c>
      <c r="K7" s="158" t="s">
        <v>2588</v>
      </c>
      <c r="L7" s="158" t="s">
        <v>2589</v>
      </c>
      <c r="M7" s="158" t="s">
        <v>842</v>
      </c>
    </row>
    <row r="8" spans="1:13" ht="18" customHeight="1" x14ac:dyDescent="0.25">
      <c r="A8" s="160" t="s">
        <v>66</v>
      </c>
      <c r="B8" s="160" t="s">
        <v>690</v>
      </c>
      <c r="C8" s="161">
        <v>22.5</v>
      </c>
      <c r="D8" s="161">
        <v>22.42</v>
      </c>
      <c r="E8" s="161">
        <v>67.783000000000001</v>
      </c>
      <c r="F8" s="161">
        <v>0</v>
      </c>
      <c r="G8" s="161">
        <v>274.98</v>
      </c>
      <c r="H8" s="161">
        <v>387.68299999999999</v>
      </c>
      <c r="I8" s="161">
        <v>137.94999999999999</v>
      </c>
      <c r="J8" s="161">
        <v>136.25</v>
      </c>
      <c r="K8" s="161">
        <v>521.28</v>
      </c>
      <c r="L8" s="161">
        <v>467.99</v>
      </c>
      <c r="M8" s="161">
        <v>1263.47</v>
      </c>
    </row>
    <row r="9" spans="1:13" ht="18" customHeight="1" x14ac:dyDescent="0.25">
      <c r="A9" s="160" t="s">
        <v>66</v>
      </c>
      <c r="B9" s="160" t="s">
        <v>691</v>
      </c>
      <c r="C9" s="163">
        <v>34.700000000000003</v>
      </c>
      <c r="D9" s="163">
        <v>34.029000000000003</v>
      </c>
      <c r="E9" s="163">
        <v>76.221999999999994</v>
      </c>
      <c r="F9" s="163">
        <v>0</v>
      </c>
      <c r="G9" s="163">
        <v>268.95</v>
      </c>
      <c r="H9" s="163">
        <v>413.90100000000001</v>
      </c>
      <c r="I9" s="163">
        <v>128.44</v>
      </c>
      <c r="J9" s="163">
        <v>130.26</v>
      </c>
      <c r="K9" s="163">
        <v>526</v>
      </c>
      <c r="L9" s="163">
        <v>490.26</v>
      </c>
      <c r="M9" s="163">
        <v>1274.96</v>
      </c>
    </row>
    <row r="10" spans="1:13" ht="18" customHeight="1" x14ac:dyDescent="0.25">
      <c r="A10" s="160" t="s">
        <v>66</v>
      </c>
      <c r="B10" s="160" t="s">
        <v>692</v>
      </c>
      <c r="C10" s="163">
        <v>25.649000000000001</v>
      </c>
      <c r="D10" s="163">
        <v>25.95</v>
      </c>
      <c r="E10" s="163">
        <v>72.203000000000003</v>
      </c>
      <c r="F10" s="163">
        <v>0</v>
      </c>
      <c r="G10" s="163">
        <v>267.83999999999997</v>
      </c>
      <c r="H10" s="163">
        <v>391.642</v>
      </c>
      <c r="I10" s="163">
        <v>128.36000000000001</v>
      </c>
      <c r="J10" s="163">
        <v>128.72</v>
      </c>
      <c r="K10" s="163">
        <v>526.91</v>
      </c>
      <c r="L10" s="163">
        <v>527.02</v>
      </c>
      <c r="M10" s="163">
        <v>1311.01</v>
      </c>
    </row>
    <row r="11" spans="1:13" ht="18" customHeight="1" x14ac:dyDescent="0.25">
      <c r="A11" s="160" t="s">
        <v>66</v>
      </c>
      <c r="B11" s="160" t="s">
        <v>693</v>
      </c>
      <c r="C11" s="163">
        <v>23.388999999999999</v>
      </c>
      <c r="D11" s="163">
        <v>24.02</v>
      </c>
      <c r="E11" s="163">
        <v>63.898000000000003</v>
      </c>
      <c r="F11" s="163">
        <v>0</v>
      </c>
      <c r="G11" s="163">
        <v>256.92</v>
      </c>
      <c r="H11" s="163">
        <v>368.22699999999998</v>
      </c>
      <c r="I11" s="163">
        <v>127.86</v>
      </c>
      <c r="J11" s="163">
        <v>126.1</v>
      </c>
      <c r="K11" s="163">
        <v>527.66</v>
      </c>
      <c r="L11" s="163">
        <v>533.01</v>
      </c>
      <c r="M11" s="163">
        <v>1314.63</v>
      </c>
    </row>
    <row r="12" spans="1:13" ht="18" customHeight="1" x14ac:dyDescent="0.25">
      <c r="A12" s="160" t="s">
        <v>66</v>
      </c>
      <c r="B12" s="160" t="s">
        <v>694</v>
      </c>
      <c r="C12" s="163">
        <v>23.719000000000001</v>
      </c>
      <c r="D12" s="163">
        <v>23.75</v>
      </c>
      <c r="E12" s="163">
        <v>65.638999999999996</v>
      </c>
      <c r="F12" s="163">
        <v>0</v>
      </c>
      <c r="G12" s="163">
        <v>264.02</v>
      </c>
      <c r="H12" s="163">
        <v>377.12799999999999</v>
      </c>
      <c r="I12" s="163">
        <v>124.28</v>
      </c>
      <c r="J12" s="163">
        <v>124.23</v>
      </c>
      <c r="K12" s="163">
        <v>523.78</v>
      </c>
      <c r="L12" s="163">
        <v>530</v>
      </c>
      <c r="M12" s="163">
        <v>1302.29</v>
      </c>
    </row>
    <row r="13" spans="1:13" ht="18" customHeight="1" x14ac:dyDescent="0.25">
      <c r="A13" s="160" t="s">
        <v>66</v>
      </c>
      <c r="B13" s="160" t="s">
        <v>695</v>
      </c>
      <c r="C13" s="163">
        <v>23.298999999999999</v>
      </c>
      <c r="D13" s="163">
        <v>23.61</v>
      </c>
      <c r="E13" s="163">
        <v>62.96</v>
      </c>
      <c r="F13" s="163">
        <v>0</v>
      </c>
      <c r="G13" s="163">
        <v>243.68</v>
      </c>
      <c r="H13" s="163">
        <v>353.54899999999998</v>
      </c>
      <c r="I13" s="163">
        <v>129.66999999999999</v>
      </c>
      <c r="J13" s="163">
        <v>128.88</v>
      </c>
      <c r="K13" s="163">
        <v>523.76</v>
      </c>
      <c r="L13" s="163">
        <v>537.48</v>
      </c>
      <c r="M13" s="163">
        <v>1319.79</v>
      </c>
    </row>
    <row r="14" spans="1:13" ht="18" customHeight="1" x14ac:dyDescent="0.25">
      <c r="A14" s="160" t="s">
        <v>66</v>
      </c>
      <c r="B14" s="160" t="s">
        <v>696</v>
      </c>
      <c r="C14" s="163">
        <v>24.489000000000001</v>
      </c>
      <c r="D14" s="163">
        <v>24.658999999999999</v>
      </c>
      <c r="E14" s="163">
        <v>60.548999999999999</v>
      </c>
      <c r="F14" s="163">
        <v>0</v>
      </c>
      <c r="G14" s="163">
        <v>273.05</v>
      </c>
      <c r="H14" s="163">
        <v>382.74700000000001</v>
      </c>
      <c r="I14" s="163">
        <v>125.27</v>
      </c>
      <c r="J14" s="163">
        <v>124.54</v>
      </c>
      <c r="K14" s="163">
        <v>517.26</v>
      </c>
      <c r="L14" s="163">
        <v>536.62</v>
      </c>
      <c r="M14" s="163">
        <v>1303.69</v>
      </c>
    </row>
    <row r="15" spans="1:13" ht="18" customHeight="1" x14ac:dyDescent="0.25">
      <c r="A15" s="160" t="s">
        <v>66</v>
      </c>
      <c r="B15" s="160" t="s">
        <v>697</v>
      </c>
      <c r="C15" s="165">
        <v>24.478999999999999</v>
      </c>
      <c r="D15" s="165">
        <v>24.459</v>
      </c>
      <c r="E15" s="165">
        <v>66.710999999999999</v>
      </c>
      <c r="F15" s="165">
        <v>0</v>
      </c>
      <c r="G15" s="165">
        <v>267.97000000000003</v>
      </c>
      <c r="H15" s="165">
        <v>383.61900000000003</v>
      </c>
      <c r="I15" s="165">
        <v>127.95</v>
      </c>
      <c r="J15" s="165">
        <v>125.31</v>
      </c>
      <c r="K15" s="165">
        <v>523.22</v>
      </c>
      <c r="L15" s="165">
        <v>533.76</v>
      </c>
      <c r="M15" s="165">
        <v>1310.24</v>
      </c>
    </row>
    <row r="16" spans="1:13" ht="18" customHeight="1" x14ac:dyDescent="0.25">
      <c r="A16" s="160" t="s">
        <v>66</v>
      </c>
      <c r="B16" s="160" t="s">
        <v>698</v>
      </c>
      <c r="C16" s="161">
        <v>17.629000000000001</v>
      </c>
      <c r="D16" s="161">
        <v>17.62</v>
      </c>
      <c r="E16" s="161">
        <v>59.878999999999998</v>
      </c>
      <c r="F16" s="161">
        <v>0</v>
      </c>
      <c r="G16" s="161">
        <v>254.55</v>
      </c>
      <c r="H16" s="161">
        <v>349.678</v>
      </c>
      <c r="I16" s="161">
        <v>128.44</v>
      </c>
      <c r="J16" s="161">
        <v>128.51</v>
      </c>
      <c r="K16" s="161">
        <v>523.9</v>
      </c>
      <c r="L16" s="161">
        <v>529.91</v>
      </c>
      <c r="M16" s="161">
        <v>1310.76</v>
      </c>
    </row>
    <row r="17" spans="1:13" ht="18" customHeight="1" x14ac:dyDescent="0.25">
      <c r="A17" s="160" t="s">
        <v>66</v>
      </c>
      <c r="B17" s="160" t="s">
        <v>699</v>
      </c>
      <c r="C17" s="163">
        <v>27.798999999999999</v>
      </c>
      <c r="D17" s="163">
        <v>27.95</v>
      </c>
      <c r="E17" s="163">
        <v>66.576999999999998</v>
      </c>
      <c r="F17" s="163">
        <v>0</v>
      </c>
      <c r="G17" s="163">
        <v>272.57</v>
      </c>
      <c r="H17" s="163">
        <v>394.89600000000002</v>
      </c>
      <c r="I17" s="163">
        <v>126.52</v>
      </c>
      <c r="J17" s="163">
        <v>125.88</v>
      </c>
      <c r="K17" s="163">
        <v>531.45000000000005</v>
      </c>
      <c r="L17" s="163">
        <v>525.92999999999995</v>
      </c>
      <c r="M17" s="163">
        <v>1309.78</v>
      </c>
    </row>
    <row r="18" spans="1:13" ht="18" customHeight="1" x14ac:dyDescent="0.25">
      <c r="A18" s="160" t="s">
        <v>66</v>
      </c>
      <c r="B18" s="160" t="s">
        <v>700</v>
      </c>
      <c r="C18" s="163">
        <v>24.6</v>
      </c>
      <c r="D18" s="163">
        <v>24.93</v>
      </c>
      <c r="E18" s="163">
        <v>62.96</v>
      </c>
      <c r="F18" s="163">
        <v>0</v>
      </c>
      <c r="G18" s="163">
        <v>259.05</v>
      </c>
      <c r="H18" s="163">
        <v>371.54</v>
      </c>
      <c r="I18" s="163">
        <v>122.57</v>
      </c>
      <c r="J18" s="163">
        <v>123.87</v>
      </c>
      <c r="K18" s="163">
        <v>519.54</v>
      </c>
      <c r="L18" s="163">
        <v>524.24</v>
      </c>
      <c r="M18" s="163">
        <v>1290.22</v>
      </c>
    </row>
    <row r="19" spans="1:13" ht="18" customHeight="1" x14ac:dyDescent="0.25">
      <c r="A19" s="160" t="s">
        <v>66</v>
      </c>
      <c r="B19" s="160" t="s">
        <v>701</v>
      </c>
      <c r="C19" s="163">
        <v>26.17</v>
      </c>
      <c r="D19" s="163">
        <v>26.959</v>
      </c>
      <c r="E19" s="163">
        <v>66.308999999999997</v>
      </c>
      <c r="F19" s="163">
        <v>0</v>
      </c>
      <c r="G19" s="163">
        <v>298.39999999999998</v>
      </c>
      <c r="H19" s="163">
        <v>417.83800000000002</v>
      </c>
      <c r="I19" s="163">
        <v>127.3</v>
      </c>
      <c r="J19" s="163">
        <v>127.44</v>
      </c>
      <c r="K19" s="163">
        <v>525.28</v>
      </c>
      <c r="L19" s="163">
        <v>530.53</v>
      </c>
      <c r="M19" s="163">
        <v>1310.55</v>
      </c>
    </row>
    <row r="20" spans="1:13" ht="18" customHeight="1" x14ac:dyDescent="0.25">
      <c r="A20" s="160" t="s">
        <v>66</v>
      </c>
      <c r="B20" s="160" t="s">
        <v>702</v>
      </c>
      <c r="C20" s="163">
        <v>22.658999999999999</v>
      </c>
      <c r="D20" s="163">
        <v>22.95</v>
      </c>
      <c r="E20" s="163">
        <v>63.63</v>
      </c>
      <c r="F20" s="163">
        <v>0</v>
      </c>
      <c r="G20" s="163">
        <v>313.22000000000003</v>
      </c>
      <c r="H20" s="163">
        <v>422.459</v>
      </c>
      <c r="I20" s="163">
        <v>114.25</v>
      </c>
      <c r="J20" s="163">
        <v>115.13</v>
      </c>
      <c r="K20" s="163">
        <v>475.37</v>
      </c>
      <c r="L20" s="163">
        <v>490.91</v>
      </c>
      <c r="M20" s="163">
        <v>1195.6600000000001</v>
      </c>
    </row>
    <row r="21" spans="1:13" ht="18" customHeight="1" x14ac:dyDescent="0.25">
      <c r="A21" s="160" t="s">
        <v>66</v>
      </c>
      <c r="B21" s="160" t="s">
        <v>703</v>
      </c>
      <c r="C21" s="163">
        <v>21.54</v>
      </c>
      <c r="D21" s="163">
        <v>21.76</v>
      </c>
      <c r="E21" s="163">
        <v>62.156999999999996</v>
      </c>
      <c r="F21" s="163">
        <v>0</v>
      </c>
      <c r="G21" s="163">
        <v>281.5</v>
      </c>
      <c r="H21" s="163">
        <v>386.95699999999999</v>
      </c>
      <c r="I21" s="163">
        <v>102.01</v>
      </c>
      <c r="J21" s="163">
        <v>102.86</v>
      </c>
      <c r="K21" s="163">
        <v>402.1</v>
      </c>
      <c r="L21" s="163">
        <v>388.58</v>
      </c>
      <c r="M21" s="163">
        <v>995.55</v>
      </c>
    </row>
    <row r="22" spans="1:13" ht="18" customHeight="1" x14ac:dyDescent="0.25">
      <c r="A22" s="160" t="s">
        <v>66</v>
      </c>
      <c r="B22" s="160" t="s">
        <v>704</v>
      </c>
      <c r="C22" s="163">
        <v>30.01</v>
      </c>
      <c r="D22" s="163">
        <v>30.478999999999999</v>
      </c>
      <c r="E22" s="163">
        <v>66.978999999999999</v>
      </c>
      <c r="F22" s="163">
        <v>0</v>
      </c>
      <c r="G22" s="163">
        <v>300.06</v>
      </c>
      <c r="H22" s="163">
        <v>427.52800000000002</v>
      </c>
      <c r="I22" s="163">
        <v>96.570999999999998</v>
      </c>
      <c r="J22" s="163">
        <v>94.581000000000003</v>
      </c>
      <c r="K22" s="163">
        <v>369.45</v>
      </c>
      <c r="L22" s="163">
        <v>370.14</v>
      </c>
      <c r="M22" s="163">
        <v>930.74199999999996</v>
      </c>
    </row>
    <row r="23" spans="1:13" ht="18" customHeight="1" x14ac:dyDescent="0.25">
      <c r="A23" s="160" t="s">
        <v>66</v>
      </c>
      <c r="B23" s="160" t="s">
        <v>705</v>
      </c>
      <c r="C23" s="165">
        <v>32.22</v>
      </c>
      <c r="D23" s="165">
        <v>32.520000000000003</v>
      </c>
      <c r="E23" s="165">
        <v>67.247</v>
      </c>
      <c r="F23" s="165">
        <v>0</v>
      </c>
      <c r="G23" s="165">
        <v>340.75</v>
      </c>
      <c r="H23" s="165">
        <v>472.73700000000002</v>
      </c>
      <c r="I23" s="165">
        <v>89.998000000000005</v>
      </c>
      <c r="J23" s="165">
        <v>92.260999999999996</v>
      </c>
      <c r="K23" s="165">
        <v>345.23</v>
      </c>
      <c r="L23" s="165">
        <v>341.52</v>
      </c>
      <c r="M23" s="165">
        <v>869.00900000000001</v>
      </c>
    </row>
    <row r="24" spans="1:13" ht="18" customHeight="1" x14ac:dyDescent="0.25">
      <c r="A24" s="160" t="s">
        <v>66</v>
      </c>
      <c r="B24" s="160" t="s">
        <v>706</v>
      </c>
      <c r="C24" s="161">
        <v>32.819000000000003</v>
      </c>
      <c r="D24" s="161">
        <v>33.090000000000003</v>
      </c>
      <c r="E24" s="161">
        <v>68.721000000000004</v>
      </c>
      <c r="F24" s="161">
        <v>0</v>
      </c>
      <c r="G24" s="161">
        <v>361.72</v>
      </c>
      <c r="H24" s="161">
        <v>496.35</v>
      </c>
      <c r="I24" s="161">
        <v>87.046999999999997</v>
      </c>
      <c r="J24" s="161">
        <v>87.784999999999997</v>
      </c>
      <c r="K24" s="161">
        <v>342</v>
      </c>
      <c r="L24" s="161">
        <v>342.61</v>
      </c>
      <c r="M24" s="161">
        <v>859.44200000000001</v>
      </c>
    </row>
    <row r="25" spans="1:13" ht="18" customHeight="1" x14ac:dyDescent="0.25">
      <c r="A25" s="160" t="s">
        <v>66</v>
      </c>
      <c r="B25" s="160" t="s">
        <v>707</v>
      </c>
      <c r="C25" s="163">
        <v>35.619</v>
      </c>
      <c r="D25" s="163">
        <v>35.97</v>
      </c>
      <c r="E25" s="163">
        <v>72.605000000000004</v>
      </c>
      <c r="F25" s="163">
        <v>0</v>
      </c>
      <c r="G25" s="163">
        <v>387.1</v>
      </c>
      <c r="H25" s="163">
        <v>531.29399999999998</v>
      </c>
      <c r="I25" s="163">
        <v>87.495999999999995</v>
      </c>
      <c r="J25" s="163">
        <v>86.638000000000005</v>
      </c>
      <c r="K25" s="163">
        <v>333.76</v>
      </c>
      <c r="L25" s="163">
        <v>340.38</v>
      </c>
      <c r="M25" s="163">
        <v>848.274</v>
      </c>
    </row>
    <row r="26" spans="1:13" ht="18" customHeight="1" x14ac:dyDescent="0.25">
      <c r="A26" s="160" t="s">
        <v>66</v>
      </c>
      <c r="B26" s="160" t="s">
        <v>708</v>
      </c>
      <c r="C26" s="163">
        <v>34.119</v>
      </c>
      <c r="D26" s="163">
        <v>34.65</v>
      </c>
      <c r="E26" s="163">
        <v>70.596000000000004</v>
      </c>
      <c r="F26" s="163">
        <v>0</v>
      </c>
      <c r="G26" s="163">
        <v>384.63</v>
      </c>
      <c r="H26" s="163">
        <v>523.995</v>
      </c>
      <c r="I26" s="163">
        <v>84.981999999999999</v>
      </c>
      <c r="J26" s="163">
        <v>85.861999999999995</v>
      </c>
      <c r="K26" s="163">
        <v>326.91000000000003</v>
      </c>
      <c r="L26" s="163">
        <v>335.43</v>
      </c>
      <c r="M26" s="163">
        <v>833.18399999999997</v>
      </c>
    </row>
    <row r="27" spans="1:13" ht="18" customHeight="1" x14ac:dyDescent="0.25">
      <c r="A27" s="160" t="s">
        <v>66</v>
      </c>
      <c r="B27" s="160" t="s">
        <v>709</v>
      </c>
      <c r="C27" s="163">
        <v>36.759</v>
      </c>
      <c r="D27" s="163">
        <v>37.189</v>
      </c>
      <c r="E27" s="163">
        <v>71.534000000000006</v>
      </c>
      <c r="F27" s="163">
        <v>0</v>
      </c>
      <c r="G27" s="163">
        <v>406.53</v>
      </c>
      <c r="H27" s="163">
        <v>552.01199999999994</v>
      </c>
      <c r="I27" s="163">
        <v>78.703000000000003</v>
      </c>
      <c r="J27" s="163">
        <v>79.369</v>
      </c>
      <c r="K27" s="163">
        <v>317.95</v>
      </c>
      <c r="L27" s="163">
        <v>320.32</v>
      </c>
      <c r="M27" s="163">
        <v>796.34199999999998</v>
      </c>
    </row>
    <row r="28" spans="1:13" ht="18" customHeight="1" x14ac:dyDescent="0.25">
      <c r="A28" s="160" t="s">
        <v>66</v>
      </c>
      <c r="B28" s="160" t="s">
        <v>710</v>
      </c>
      <c r="C28" s="163">
        <v>35.569000000000003</v>
      </c>
      <c r="D28" s="163">
        <v>35.569000000000003</v>
      </c>
      <c r="E28" s="163">
        <v>71.534000000000006</v>
      </c>
      <c r="F28" s="163">
        <v>0</v>
      </c>
      <c r="G28" s="163">
        <v>401.86</v>
      </c>
      <c r="H28" s="163">
        <v>544.53200000000004</v>
      </c>
      <c r="I28" s="163">
        <v>92.893000000000001</v>
      </c>
      <c r="J28" s="163">
        <v>89.945999999999998</v>
      </c>
      <c r="K28" s="163">
        <v>350.85</v>
      </c>
      <c r="L28" s="163">
        <v>352.96</v>
      </c>
      <c r="M28" s="163">
        <v>886.649</v>
      </c>
    </row>
    <row r="29" spans="1:13" ht="18" customHeight="1" x14ac:dyDescent="0.25">
      <c r="A29" s="160" t="s">
        <v>66</v>
      </c>
      <c r="B29" s="160" t="s">
        <v>711</v>
      </c>
      <c r="C29" s="163">
        <v>41.939</v>
      </c>
      <c r="D29" s="163">
        <v>43.88</v>
      </c>
      <c r="E29" s="163">
        <v>75.016999999999996</v>
      </c>
      <c r="F29" s="163">
        <v>0</v>
      </c>
      <c r="G29" s="163">
        <v>422.9</v>
      </c>
      <c r="H29" s="163">
        <v>583.73599999999999</v>
      </c>
      <c r="I29" s="163">
        <v>83.641000000000005</v>
      </c>
      <c r="J29" s="163">
        <v>85.927000000000007</v>
      </c>
      <c r="K29" s="163">
        <v>311.98</v>
      </c>
      <c r="L29" s="163">
        <v>314.39999999999998</v>
      </c>
      <c r="M29" s="163">
        <v>795.94799999999998</v>
      </c>
    </row>
    <row r="30" spans="1:13" ht="18" customHeight="1" x14ac:dyDescent="0.25">
      <c r="A30" s="160" t="s">
        <v>66</v>
      </c>
      <c r="B30" s="160" t="s">
        <v>712</v>
      </c>
      <c r="C30" s="163">
        <v>50.158999999999999</v>
      </c>
      <c r="D30" s="163">
        <v>49.529000000000003</v>
      </c>
      <c r="E30" s="163">
        <v>83.191999999999993</v>
      </c>
      <c r="F30" s="163">
        <v>0</v>
      </c>
      <c r="G30" s="163">
        <v>437.92</v>
      </c>
      <c r="H30" s="163">
        <v>620.79999999999995</v>
      </c>
      <c r="I30" s="163">
        <v>80.465000000000003</v>
      </c>
      <c r="J30" s="163">
        <v>80.891999999999996</v>
      </c>
      <c r="K30" s="163">
        <v>312.69</v>
      </c>
      <c r="L30" s="163">
        <v>307.75</v>
      </c>
      <c r="M30" s="163">
        <v>781.79700000000003</v>
      </c>
    </row>
    <row r="31" spans="1:13" ht="18" customHeight="1" x14ac:dyDescent="0.25">
      <c r="A31" s="160" t="s">
        <v>66</v>
      </c>
      <c r="B31" s="160" t="s">
        <v>713</v>
      </c>
      <c r="C31" s="165">
        <v>53.45</v>
      </c>
      <c r="D31" s="165">
        <v>53.72</v>
      </c>
      <c r="E31" s="165">
        <v>83.769000000000005</v>
      </c>
      <c r="F31" s="165">
        <v>0</v>
      </c>
      <c r="G31" s="165">
        <v>438.71</v>
      </c>
      <c r="H31" s="165">
        <v>629.649</v>
      </c>
      <c r="I31" s="165">
        <v>81.408000000000001</v>
      </c>
      <c r="J31" s="165">
        <v>82.52</v>
      </c>
      <c r="K31" s="165">
        <v>333.32</v>
      </c>
      <c r="L31" s="165">
        <v>304.23</v>
      </c>
      <c r="M31" s="165">
        <v>801.47799999999995</v>
      </c>
    </row>
    <row r="32" spans="1:13" ht="18" customHeight="1" x14ac:dyDescent="0.25">
      <c r="A32" s="160" t="s">
        <v>66</v>
      </c>
      <c r="B32" s="160" t="s">
        <v>714</v>
      </c>
      <c r="C32" s="161">
        <v>43.459000000000003</v>
      </c>
      <c r="D32" s="161">
        <v>43.52</v>
      </c>
      <c r="E32" s="161">
        <v>75.89</v>
      </c>
      <c r="F32" s="161">
        <v>0</v>
      </c>
      <c r="G32" s="161">
        <v>410.89</v>
      </c>
      <c r="H32" s="161">
        <v>573.75900000000001</v>
      </c>
      <c r="I32" s="161">
        <v>113.27</v>
      </c>
      <c r="J32" s="161">
        <v>116.15</v>
      </c>
      <c r="K32" s="161">
        <v>311.81</v>
      </c>
      <c r="L32" s="161">
        <v>256.75</v>
      </c>
      <c r="M32" s="161">
        <v>797.98</v>
      </c>
    </row>
    <row r="33" spans="1:13" ht="18" customHeight="1" x14ac:dyDescent="0.25">
      <c r="A33" s="160" t="s">
        <v>66</v>
      </c>
      <c r="B33" s="160" t="s">
        <v>715</v>
      </c>
      <c r="C33" s="163">
        <v>39.959000000000003</v>
      </c>
      <c r="D33" s="163">
        <v>40.228999999999999</v>
      </c>
      <c r="E33" s="163">
        <v>73.510000000000005</v>
      </c>
      <c r="F33" s="163">
        <v>0</v>
      </c>
      <c r="G33" s="163">
        <v>404.82</v>
      </c>
      <c r="H33" s="163">
        <v>558.51800000000003</v>
      </c>
      <c r="I33" s="163">
        <v>112.39</v>
      </c>
      <c r="J33" s="163">
        <v>112.9</v>
      </c>
      <c r="K33" s="163">
        <v>321.95</v>
      </c>
      <c r="L33" s="163">
        <v>250.94</v>
      </c>
      <c r="M33" s="163">
        <v>798.18</v>
      </c>
    </row>
    <row r="34" spans="1:13" ht="18" customHeight="1" x14ac:dyDescent="0.25">
      <c r="A34" s="160" t="s">
        <v>66</v>
      </c>
      <c r="B34" s="160" t="s">
        <v>716</v>
      </c>
      <c r="C34" s="163">
        <v>40.630000000000003</v>
      </c>
      <c r="D34" s="163">
        <v>40.97</v>
      </c>
      <c r="E34" s="163">
        <v>74.262</v>
      </c>
      <c r="F34" s="163">
        <v>0</v>
      </c>
      <c r="G34" s="163">
        <v>411.86</v>
      </c>
      <c r="H34" s="163">
        <v>567.72199999999998</v>
      </c>
      <c r="I34" s="163">
        <v>111.41</v>
      </c>
      <c r="J34" s="163">
        <v>111.55</v>
      </c>
      <c r="K34" s="163">
        <v>323.06</v>
      </c>
      <c r="L34" s="163">
        <v>234.25</v>
      </c>
      <c r="M34" s="163">
        <v>780.27</v>
      </c>
    </row>
    <row r="35" spans="1:13" ht="18" customHeight="1" x14ac:dyDescent="0.25">
      <c r="A35" s="160" t="s">
        <v>66</v>
      </c>
      <c r="B35" s="160" t="s">
        <v>717</v>
      </c>
      <c r="C35" s="163">
        <v>40.869</v>
      </c>
      <c r="D35" s="163">
        <v>40.950000000000003</v>
      </c>
      <c r="E35" s="163">
        <v>76.692999999999998</v>
      </c>
      <c r="F35" s="163">
        <v>0</v>
      </c>
      <c r="G35" s="163">
        <v>405.7</v>
      </c>
      <c r="H35" s="163">
        <v>564.21199999999999</v>
      </c>
      <c r="I35" s="163">
        <v>114.82</v>
      </c>
      <c r="J35" s="163">
        <v>112.49</v>
      </c>
      <c r="K35" s="163">
        <v>336.85</v>
      </c>
      <c r="L35" s="163">
        <v>246.19</v>
      </c>
      <c r="M35" s="163">
        <v>810.35</v>
      </c>
    </row>
    <row r="36" spans="1:13" ht="18" customHeight="1" x14ac:dyDescent="0.25">
      <c r="A36" s="160" t="s">
        <v>66</v>
      </c>
      <c r="B36" s="160" t="s">
        <v>718</v>
      </c>
      <c r="C36" s="163">
        <v>39.759</v>
      </c>
      <c r="D36" s="163">
        <v>40.020000000000003</v>
      </c>
      <c r="E36" s="163">
        <v>74.966999999999999</v>
      </c>
      <c r="F36" s="163">
        <v>0</v>
      </c>
      <c r="G36" s="163">
        <v>394.43</v>
      </c>
      <c r="H36" s="163">
        <v>549.17600000000004</v>
      </c>
      <c r="I36" s="163">
        <v>122.55</v>
      </c>
      <c r="J36" s="163">
        <v>121.73</v>
      </c>
      <c r="K36" s="163">
        <v>380.93</v>
      </c>
      <c r="L36" s="163">
        <v>250.88</v>
      </c>
      <c r="M36" s="163">
        <v>876.09</v>
      </c>
    </row>
    <row r="37" spans="1:13" ht="18" customHeight="1" x14ac:dyDescent="0.25">
      <c r="A37" s="160" t="s">
        <v>66</v>
      </c>
      <c r="B37" s="160" t="s">
        <v>719</v>
      </c>
      <c r="C37" s="163">
        <v>36.25</v>
      </c>
      <c r="D37" s="163">
        <v>36.380000000000003</v>
      </c>
      <c r="E37" s="163">
        <v>69.926000000000002</v>
      </c>
      <c r="F37" s="163">
        <v>0</v>
      </c>
      <c r="G37" s="163">
        <v>382.18</v>
      </c>
      <c r="H37" s="163">
        <v>524.73599999999999</v>
      </c>
      <c r="I37" s="163">
        <v>123.61</v>
      </c>
      <c r="J37" s="163">
        <v>124.11</v>
      </c>
      <c r="K37" s="163">
        <v>388.7</v>
      </c>
      <c r="L37" s="163">
        <v>220.03</v>
      </c>
      <c r="M37" s="163">
        <v>856.45</v>
      </c>
    </row>
    <row r="38" spans="1:13" ht="18" customHeight="1" x14ac:dyDescent="0.25">
      <c r="A38" s="160" t="s">
        <v>66</v>
      </c>
      <c r="B38" s="160" t="s">
        <v>720</v>
      </c>
      <c r="C38" s="163">
        <v>37.43</v>
      </c>
      <c r="D38" s="163">
        <v>36.770000000000003</v>
      </c>
      <c r="E38" s="163">
        <v>73.007000000000005</v>
      </c>
      <c r="F38" s="163">
        <v>0</v>
      </c>
      <c r="G38" s="163">
        <v>383.46</v>
      </c>
      <c r="H38" s="163">
        <v>530.66700000000003</v>
      </c>
      <c r="I38" s="163">
        <v>102.01</v>
      </c>
      <c r="J38" s="163">
        <v>102.73</v>
      </c>
      <c r="K38" s="163">
        <v>331.64</v>
      </c>
      <c r="L38" s="163">
        <v>179.03</v>
      </c>
      <c r="M38" s="163">
        <v>715.41</v>
      </c>
    </row>
    <row r="39" spans="1:13" ht="18" customHeight="1" x14ac:dyDescent="0.25">
      <c r="A39" s="160" t="s">
        <v>66</v>
      </c>
      <c r="B39" s="160" t="s">
        <v>721</v>
      </c>
      <c r="C39" s="165">
        <v>34.11</v>
      </c>
      <c r="D39" s="165">
        <v>34.49</v>
      </c>
      <c r="E39" s="165">
        <v>68.721000000000004</v>
      </c>
      <c r="F39" s="165">
        <v>0</v>
      </c>
      <c r="G39" s="165">
        <v>358.83</v>
      </c>
      <c r="H39" s="165">
        <v>496.15100000000001</v>
      </c>
      <c r="I39" s="165">
        <v>109.85</v>
      </c>
      <c r="J39" s="165">
        <v>113.1</v>
      </c>
      <c r="K39" s="165">
        <v>351.35</v>
      </c>
      <c r="L39" s="165">
        <v>193.51</v>
      </c>
      <c r="M39" s="165">
        <v>767.81</v>
      </c>
    </row>
    <row r="40" spans="1:13" ht="18" customHeight="1" x14ac:dyDescent="0.25">
      <c r="A40" s="160" t="s">
        <v>66</v>
      </c>
      <c r="B40" s="160" t="s">
        <v>722</v>
      </c>
      <c r="C40" s="161">
        <v>36.04</v>
      </c>
      <c r="D40" s="161">
        <v>36.22</v>
      </c>
      <c r="E40" s="161">
        <v>73.007000000000005</v>
      </c>
      <c r="F40" s="161">
        <v>0</v>
      </c>
      <c r="G40" s="161">
        <v>372.12</v>
      </c>
      <c r="H40" s="161">
        <v>517.38699999999994</v>
      </c>
      <c r="I40" s="161">
        <v>124.64</v>
      </c>
      <c r="J40" s="161">
        <v>122.9</v>
      </c>
      <c r="K40" s="161">
        <v>384.62</v>
      </c>
      <c r="L40" s="161">
        <v>214.5</v>
      </c>
      <c r="M40" s="161">
        <v>846.66</v>
      </c>
    </row>
    <row r="41" spans="1:13" ht="18" customHeight="1" x14ac:dyDescent="0.25">
      <c r="A41" s="160" t="s">
        <v>66</v>
      </c>
      <c r="B41" s="160" t="s">
        <v>723</v>
      </c>
      <c r="C41" s="163">
        <v>34.369</v>
      </c>
      <c r="D41" s="163">
        <v>34.22</v>
      </c>
      <c r="E41" s="163">
        <v>68.587000000000003</v>
      </c>
      <c r="F41" s="163">
        <v>0</v>
      </c>
      <c r="G41" s="163">
        <v>343.1</v>
      </c>
      <c r="H41" s="163">
        <v>480.27600000000001</v>
      </c>
      <c r="I41" s="163">
        <v>136.11000000000001</v>
      </c>
      <c r="J41" s="163">
        <v>137.03</v>
      </c>
      <c r="K41" s="163">
        <v>416.02</v>
      </c>
      <c r="L41" s="163">
        <v>234.36</v>
      </c>
      <c r="M41" s="163">
        <v>923.52</v>
      </c>
    </row>
    <row r="42" spans="1:13" ht="18" customHeight="1" x14ac:dyDescent="0.25">
      <c r="A42" s="160" t="s">
        <v>66</v>
      </c>
      <c r="B42" s="160" t="s">
        <v>724</v>
      </c>
      <c r="C42" s="163">
        <v>37.56</v>
      </c>
      <c r="D42" s="163">
        <v>37.61</v>
      </c>
      <c r="E42" s="163">
        <v>71.802000000000007</v>
      </c>
      <c r="F42" s="163">
        <v>0</v>
      </c>
      <c r="G42" s="163">
        <v>352.53</v>
      </c>
      <c r="H42" s="163">
        <v>499.50200000000001</v>
      </c>
      <c r="I42" s="163">
        <v>150.69</v>
      </c>
      <c r="J42" s="163">
        <v>152.66</v>
      </c>
      <c r="K42" s="163">
        <v>475.2</v>
      </c>
      <c r="L42" s="163">
        <v>270.52</v>
      </c>
      <c r="M42" s="163">
        <v>1049.07</v>
      </c>
    </row>
    <row r="43" spans="1:13" ht="18" customHeight="1" x14ac:dyDescent="0.25">
      <c r="A43" s="160" t="s">
        <v>66</v>
      </c>
      <c r="B43" s="160" t="s">
        <v>725</v>
      </c>
      <c r="C43" s="163">
        <v>31.629000000000001</v>
      </c>
      <c r="D43" s="163">
        <v>31.51</v>
      </c>
      <c r="E43" s="163">
        <v>65.372</v>
      </c>
      <c r="F43" s="163">
        <v>0</v>
      </c>
      <c r="G43" s="163">
        <v>303.85000000000002</v>
      </c>
      <c r="H43" s="163">
        <v>432.36099999999999</v>
      </c>
      <c r="I43" s="163">
        <v>166.76</v>
      </c>
      <c r="J43" s="163">
        <v>164.98</v>
      </c>
      <c r="K43" s="163">
        <v>519.88</v>
      </c>
      <c r="L43" s="163">
        <v>300.43</v>
      </c>
      <c r="M43" s="163">
        <v>1152.05</v>
      </c>
    </row>
    <row r="44" spans="1:13" ht="18" customHeight="1" x14ac:dyDescent="0.25">
      <c r="A44" s="160" t="s">
        <v>66</v>
      </c>
      <c r="B44" s="160" t="s">
        <v>726</v>
      </c>
      <c r="C44" s="163">
        <v>35.99</v>
      </c>
      <c r="D44" s="163">
        <v>36.590000000000003</v>
      </c>
      <c r="E44" s="163">
        <v>70.998000000000005</v>
      </c>
      <c r="F44" s="163">
        <v>0</v>
      </c>
      <c r="G44" s="163">
        <v>342.93</v>
      </c>
      <c r="H44" s="163">
        <v>486.50799999999998</v>
      </c>
      <c r="I44" s="163">
        <v>183.6</v>
      </c>
      <c r="J44" s="163">
        <v>184.69</v>
      </c>
      <c r="K44" s="163">
        <v>556.73</v>
      </c>
      <c r="L44" s="163">
        <v>339.74</v>
      </c>
      <c r="M44" s="163">
        <v>1264.76</v>
      </c>
    </row>
    <row r="45" spans="1:13" ht="18" customHeight="1" x14ac:dyDescent="0.25">
      <c r="A45" s="160" t="s">
        <v>66</v>
      </c>
      <c r="B45" s="160" t="s">
        <v>727</v>
      </c>
      <c r="C45" s="163">
        <v>44.869</v>
      </c>
      <c r="D45" s="163">
        <v>45.02</v>
      </c>
      <c r="E45" s="163">
        <v>78.366</v>
      </c>
      <c r="F45" s="163">
        <v>0</v>
      </c>
      <c r="G45" s="163">
        <v>422.49</v>
      </c>
      <c r="H45" s="163">
        <v>590.745</v>
      </c>
      <c r="I45" s="163">
        <v>176.2</v>
      </c>
      <c r="J45" s="163">
        <v>178.2</v>
      </c>
      <c r="K45" s="163">
        <v>542.54</v>
      </c>
      <c r="L45" s="163">
        <v>352.82</v>
      </c>
      <c r="M45" s="163">
        <v>1249.76</v>
      </c>
    </row>
    <row r="46" spans="1:13" ht="18" customHeight="1" x14ac:dyDescent="0.25">
      <c r="A46" s="160" t="s">
        <v>66</v>
      </c>
      <c r="B46" s="160" t="s">
        <v>728</v>
      </c>
      <c r="C46" s="163">
        <v>44.959000000000003</v>
      </c>
      <c r="D46" s="163">
        <v>45.38</v>
      </c>
      <c r="E46" s="163">
        <v>79.704999999999998</v>
      </c>
      <c r="F46" s="163">
        <v>0</v>
      </c>
      <c r="G46" s="163">
        <v>440.13</v>
      </c>
      <c r="H46" s="163">
        <v>610.17399999999998</v>
      </c>
      <c r="I46" s="163">
        <v>180.51</v>
      </c>
      <c r="J46" s="163">
        <v>176.64</v>
      </c>
      <c r="K46" s="163">
        <v>538.42999999999995</v>
      </c>
      <c r="L46" s="163">
        <v>357.65</v>
      </c>
      <c r="M46" s="163">
        <v>1253.23</v>
      </c>
    </row>
    <row r="47" spans="1:13" ht="18" customHeight="1" x14ac:dyDescent="0.25">
      <c r="A47" s="160" t="s">
        <v>66</v>
      </c>
      <c r="B47" s="160" t="s">
        <v>729</v>
      </c>
      <c r="C47" s="165">
        <v>48.478999999999999</v>
      </c>
      <c r="D47" s="165">
        <v>49.189</v>
      </c>
      <c r="E47" s="165">
        <v>81.715000000000003</v>
      </c>
      <c r="F47" s="165">
        <v>0</v>
      </c>
      <c r="G47" s="165">
        <v>431.92</v>
      </c>
      <c r="H47" s="165">
        <v>611.303</v>
      </c>
      <c r="I47" s="165">
        <v>181.16</v>
      </c>
      <c r="J47" s="165">
        <v>180.21</v>
      </c>
      <c r="K47" s="165">
        <v>537.59</v>
      </c>
      <c r="L47" s="165">
        <v>373.94</v>
      </c>
      <c r="M47" s="165">
        <v>1272.9000000000001</v>
      </c>
    </row>
    <row r="48" spans="1:13" ht="18" customHeight="1" x14ac:dyDescent="0.25">
      <c r="A48" s="160" t="s">
        <v>66</v>
      </c>
      <c r="B48" s="160" t="s">
        <v>730</v>
      </c>
      <c r="C48" s="161">
        <v>47.158999999999999</v>
      </c>
      <c r="D48" s="161">
        <v>47.728999999999999</v>
      </c>
      <c r="E48" s="161">
        <v>80.643000000000001</v>
      </c>
      <c r="F48" s="161">
        <v>0</v>
      </c>
      <c r="G48" s="161">
        <v>418.85</v>
      </c>
      <c r="H48" s="161">
        <v>594.38099999999997</v>
      </c>
      <c r="I48" s="161">
        <v>183.24</v>
      </c>
      <c r="J48" s="161">
        <v>184.25</v>
      </c>
      <c r="K48" s="161">
        <v>544.5</v>
      </c>
      <c r="L48" s="161">
        <v>379.36</v>
      </c>
      <c r="M48" s="161">
        <v>1291.3499999999999</v>
      </c>
    </row>
    <row r="49" spans="1:13" ht="18" customHeight="1" x14ac:dyDescent="0.25">
      <c r="A49" s="160" t="s">
        <v>66</v>
      </c>
      <c r="B49" s="160" t="s">
        <v>731</v>
      </c>
      <c r="C49" s="163">
        <v>51.408999999999999</v>
      </c>
      <c r="D49" s="163">
        <v>51.319000000000003</v>
      </c>
      <c r="E49" s="163">
        <v>85.733000000000004</v>
      </c>
      <c r="F49" s="163">
        <v>0</v>
      </c>
      <c r="G49" s="163">
        <v>430.94</v>
      </c>
      <c r="H49" s="163">
        <v>619.40099999999995</v>
      </c>
      <c r="I49" s="163">
        <v>182.43</v>
      </c>
      <c r="J49" s="163">
        <v>181.64</v>
      </c>
      <c r="K49" s="163">
        <v>545.85</v>
      </c>
      <c r="L49" s="163">
        <v>377.76</v>
      </c>
      <c r="M49" s="163">
        <v>1287.68</v>
      </c>
    </row>
    <row r="50" spans="1:13" ht="18" customHeight="1" x14ac:dyDescent="0.25">
      <c r="A50" s="160" t="s">
        <v>66</v>
      </c>
      <c r="B50" s="160" t="s">
        <v>732</v>
      </c>
      <c r="C50" s="163">
        <v>45.939</v>
      </c>
      <c r="D50" s="163">
        <v>46.209000000000003</v>
      </c>
      <c r="E50" s="163">
        <v>80.375</v>
      </c>
      <c r="F50" s="163">
        <v>0</v>
      </c>
      <c r="G50" s="163">
        <v>398.61</v>
      </c>
      <c r="H50" s="163">
        <v>571.13300000000004</v>
      </c>
      <c r="I50" s="163">
        <v>179.37</v>
      </c>
      <c r="J50" s="163">
        <v>177.84</v>
      </c>
      <c r="K50" s="163">
        <v>524.59</v>
      </c>
      <c r="L50" s="163">
        <v>376.57</v>
      </c>
      <c r="M50" s="163">
        <v>1258.3699999999999</v>
      </c>
    </row>
    <row r="51" spans="1:13" ht="18" customHeight="1" x14ac:dyDescent="0.25">
      <c r="A51" s="160" t="s">
        <v>66</v>
      </c>
      <c r="B51" s="160" t="s">
        <v>733</v>
      </c>
      <c r="C51" s="163">
        <v>47.408999999999999</v>
      </c>
      <c r="D51" s="163">
        <v>47.939</v>
      </c>
      <c r="E51" s="163">
        <v>80.375</v>
      </c>
      <c r="F51" s="163">
        <v>0</v>
      </c>
      <c r="G51" s="163">
        <v>401.62</v>
      </c>
      <c r="H51" s="163">
        <v>577.34299999999996</v>
      </c>
      <c r="I51" s="163">
        <v>177.55</v>
      </c>
      <c r="J51" s="163">
        <v>175.17</v>
      </c>
      <c r="K51" s="163">
        <v>522.69000000000005</v>
      </c>
      <c r="L51" s="163">
        <v>374.76</v>
      </c>
      <c r="M51" s="163">
        <v>1250.17</v>
      </c>
    </row>
    <row r="52" spans="1:13" ht="18" customHeight="1" x14ac:dyDescent="0.25">
      <c r="A52" s="160" t="s">
        <v>66</v>
      </c>
      <c r="B52" s="160" t="s">
        <v>734</v>
      </c>
      <c r="C52" s="163">
        <v>43.02</v>
      </c>
      <c r="D52" s="163">
        <v>44.418999999999997</v>
      </c>
      <c r="E52" s="163">
        <v>73.677000000000007</v>
      </c>
      <c r="F52" s="163">
        <v>0</v>
      </c>
      <c r="G52" s="163">
        <v>371.12</v>
      </c>
      <c r="H52" s="163">
        <v>532.23599999999999</v>
      </c>
      <c r="I52" s="163">
        <v>175.67</v>
      </c>
      <c r="J52" s="163">
        <v>177.11</v>
      </c>
      <c r="K52" s="163">
        <v>517.87</v>
      </c>
      <c r="L52" s="163">
        <v>394.1</v>
      </c>
      <c r="M52" s="163">
        <v>1264.75</v>
      </c>
    </row>
    <row r="53" spans="1:13" ht="18" customHeight="1" x14ac:dyDescent="0.25">
      <c r="A53" s="160" t="s">
        <v>66</v>
      </c>
      <c r="B53" s="160" t="s">
        <v>735</v>
      </c>
      <c r="C53" s="163">
        <v>33.450000000000003</v>
      </c>
      <c r="D53" s="163">
        <v>33.590000000000003</v>
      </c>
      <c r="E53" s="163">
        <v>66.710999999999999</v>
      </c>
      <c r="F53" s="163">
        <v>0</v>
      </c>
      <c r="G53" s="163">
        <v>334.28</v>
      </c>
      <c r="H53" s="163">
        <v>468.03100000000001</v>
      </c>
      <c r="I53" s="163">
        <v>168.83</v>
      </c>
      <c r="J53" s="163">
        <v>167.38</v>
      </c>
      <c r="K53" s="163">
        <v>504.03</v>
      </c>
      <c r="L53" s="163">
        <v>379.92</v>
      </c>
      <c r="M53" s="163">
        <v>1220.1600000000001</v>
      </c>
    </row>
    <row r="54" spans="1:13" ht="18" customHeight="1" x14ac:dyDescent="0.25">
      <c r="A54" s="160" t="s">
        <v>66</v>
      </c>
      <c r="B54" s="160" t="s">
        <v>736</v>
      </c>
      <c r="C54" s="163">
        <v>30.1</v>
      </c>
      <c r="D54" s="163">
        <v>30.239000000000001</v>
      </c>
      <c r="E54" s="163">
        <v>66.040999999999997</v>
      </c>
      <c r="F54" s="163">
        <v>0</v>
      </c>
      <c r="G54" s="163">
        <v>304.55</v>
      </c>
      <c r="H54" s="163">
        <v>430.93</v>
      </c>
      <c r="I54" s="163">
        <v>167.56</v>
      </c>
      <c r="J54" s="163">
        <v>166.13</v>
      </c>
      <c r="K54" s="163">
        <v>488.84</v>
      </c>
      <c r="L54" s="163">
        <v>373.6</v>
      </c>
      <c r="M54" s="163">
        <v>1196.1300000000001</v>
      </c>
    </row>
    <row r="55" spans="1:13" ht="18" customHeight="1" x14ac:dyDescent="0.25">
      <c r="A55" s="160" t="s">
        <v>737</v>
      </c>
      <c r="B55" s="160" t="s">
        <v>67</v>
      </c>
      <c r="C55" s="165">
        <v>33.259</v>
      </c>
      <c r="D55" s="165">
        <v>32.950000000000003</v>
      </c>
      <c r="E55" s="165">
        <v>71.802000000000007</v>
      </c>
      <c r="F55" s="165">
        <v>0</v>
      </c>
      <c r="G55" s="165">
        <v>289.26</v>
      </c>
      <c r="H55" s="165">
        <v>427.27100000000002</v>
      </c>
      <c r="I55" s="165">
        <v>169.52</v>
      </c>
      <c r="J55" s="165">
        <v>165.9</v>
      </c>
      <c r="K55" s="165">
        <v>494.73</v>
      </c>
      <c r="L55" s="165">
        <v>365.9</v>
      </c>
      <c r="M55" s="165">
        <v>1196.05</v>
      </c>
    </row>
    <row r="56" spans="1:13" x14ac:dyDescent="0.25">
      <c r="A56" s="229" t="s">
        <v>749</v>
      </c>
      <c r="B56" s="229"/>
      <c r="C56" s="170">
        <v>-17.629000000000001</v>
      </c>
      <c r="D56" s="170">
        <v>-17.62</v>
      </c>
      <c r="E56" s="170">
        <v>-59.878999999999998</v>
      </c>
      <c r="F56" s="170">
        <v>0</v>
      </c>
      <c r="G56" s="170">
        <v>-243.68</v>
      </c>
      <c r="H56" s="170"/>
      <c r="I56" s="170">
        <v>183.6</v>
      </c>
      <c r="J56" s="170">
        <v>184.69</v>
      </c>
      <c r="K56" s="170">
        <v>556.73</v>
      </c>
      <c r="L56" s="170">
        <v>537.48</v>
      </c>
      <c r="M56" s="170"/>
    </row>
    <row r="57" spans="1:13" x14ac:dyDescent="0.25">
      <c r="A57" s="229" t="s">
        <v>750</v>
      </c>
      <c r="B57" s="229"/>
      <c r="C57" s="170">
        <v>-53.45</v>
      </c>
      <c r="D57" s="170">
        <v>-53.72</v>
      </c>
      <c r="E57" s="170">
        <v>-85.733000000000004</v>
      </c>
      <c r="F57" s="170">
        <v>0</v>
      </c>
      <c r="G57" s="170">
        <v>-440.13</v>
      </c>
      <c r="H57" s="170"/>
      <c r="I57" s="170">
        <v>78.703000000000003</v>
      </c>
      <c r="J57" s="170">
        <v>79.369</v>
      </c>
      <c r="K57" s="170">
        <v>311.81</v>
      </c>
      <c r="L57" s="170">
        <v>179.03</v>
      </c>
      <c r="M57" s="170"/>
    </row>
    <row r="58" spans="1:13" x14ac:dyDescent="0.25">
      <c r="A58" s="229" t="s">
        <v>751</v>
      </c>
      <c r="B58" s="229"/>
      <c r="C58" s="170">
        <v>-35.070625</v>
      </c>
      <c r="D58" s="170">
        <v>-35.315083333333334</v>
      </c>
      <c r="E58" s="170">
        <v>-71.469916666666663</v>
      </c>
      <c r="F58" s="170">
        <v>0</v>
      </c>
      <c r="G58" s="170">
        <v>-349.77812499999999</v>
      </c>
      <c r="H58" s="170"/>
      <c r="I58" s="170">
        <v>129.74633333333333</v>
      </c>
      <c r="J58" s="170">
        <v>129.60939583333331</v>
      </c>
      <c r="K58" s="170">
        <v>445.25104166666665</v>
      </c>
      <c r="L58" s="170">
        <v>370.28104166666662</v>
      </c>
      <c r="M58" s="170"/>
    </row>
    <row r="59" spans="1:13" ht="27" customHeight="1" x14ac:dyDescent="0.25">
      <c r="A59" s="229" t="s">
        <v>3</v>
      </c>
      <c r="B59" s="229"/>
      <c r="C59" s="230" t="s">
        <v>2272</v>
      </c>
      <c r="D59" s="230"/>
      <c r="E59" s="230" t="s">
        <v>48</v>
      </c>
      <c r="F59" s="230"/>
      <c r="G59" s="230" t="s">
        <v>168</v>
      </c>
      <c r="H59" s="230" t="s">
        <v>846</v>
      </c>
      <c r="I59" s="230" t="s">
        <v>168</v>
      </c>
      <c r="J59" s="230"/>
      <c r="K59" s="230"/>
      <c r="L59" s="230" t="s">
        <v>14</v>
      </c>
      <c r="M59" s="230" t="s">
        <v>846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1" t="s">
        <v>2590</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20.100000000000001" hidden="1" customHeight="1" x14ac:dyDescent="0.25">
      <c r="A5" s="229" t="s">
        <v>1627</v>
      </c>
      <c r="B5" s="229"/>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29" t="s">
        <v>1628</v>
      </c>
      <c r="B6" s="229"/>
      <c r="C6" s="174" t="s">
        <v>2591</v>
      </c>
      <c r="D6" s="174" t="s">
        <v>2592</v>
      </c>
      <c r="E6" s="174" t="s">
        <v>2593</v>
      </c>
      <c r="F6" s="174" t="s">
        <v>2594</v>
      </c>
      <c r="G6" s="174" t="s">
        <v>2595</v>
      </c>
      <c r="H6" s="174" t="s">
        <v>2596</v>
      </c>
      <c r="I6" s="174" t="s">
        <v>2597</v>
      </c>
      <c r="J6" s="174" t="s">
        <v>2598</v>
      </c>
      <c r="K6" s="174" t="s">
        <v>2599</v>
      </c>
      <c r="L6" s="174" t="s">
        <v>2600</v>
      </c>
      <c r="M6" s="174" t="s">
        <v>2601</v>
      </c>
      <c r="N6" s="174" t="s">
        <v>2602</v>
      </c>
      <c r="O6" s="11" t="s">
        <v>2603</v>
      </c>
      <c r="P6" s="11" t="s">
        <v>2604</v>
      </c>
      <c r="Q6" s="11" t="s">
        <v>2605</v>
      </c>
      <c r="R6" s="11" t="s">
        <v>2606</v>
      </c>
      <c r="S6" s="11" t="s">
        <v>2607</v>
      </c>
      <c r="T6" s="11" t="s">
        <v>2608</v>
      </c>
      <c r="U6" s="11" t="s">
        <v>2609</v>
      </c>
      <c r="V6" s="11" t="s">
        <v>2610</v>
      </c>
      <c r="W6" s="11" t="s">
        <v>2611</v>
      </c>
      <c r="X6" s="175" t="s">
        <v>2612</v>
      </c>
      <c r="Y6" s="175" t="s">
        <v>2613</v>
      </c>
      <c r="Z6" s="175" t="s">
        <v>2614</v>
      </c>
      <c r="AA6" s="175" t="s">
        <v>2615</v>
      </c>
      <c r="AB6" s="175" t="s">
        <v>2616</v>
      </c>
      <c r="AC6" s="175" t="s">
        <v>2617</v>
      </c>
      <c r="AD6" s="175" t="s">
        <v>2618</v>
      </c>
      <c r="AE6" s="175" t="s">
        <v>2619</v>
      </c>
      <c r="AF6" s="175" t="s">
        <v>2620</v>
      </c>
    </row>
    <row r="7" spans="1:32" ht="27" customHeight="1" x14ac:dyDescent="0.25">
      <c r="A7" s="229" t="s">
        <v>25</v>
      </c>
      <c r="B7" s="229"/>
      <c r="C7" s="233" t="s">
        <v>2621</v>
      </c>
      <c r="D7" s="233" t="s">
        <v>2622</v>
      </c>
      <c r="E7" s="233" t="s">
        <v>2623</v>
      </c>
      <c r="F7" s="233" t="s">
        <v>2624</v>
      </c>
      <c r="G7" s="233" t="s">
        <v>419</v>
      </c>
      <c r="H7" s="233" t="s">
        <v>203</v>
      </c>
      <c r="I7" s="233" t="s">
        <v>223</v>
      </c>
      <c r="J7" s="233" t="s">
        <v>437</v>
      </c>
      <c r="K7" s="233" t="s">
        <v>218</v>
      </c>
      <c r="L7" s="233" t="s">
        <v>457</v>
      </c>
      <c r="M7" s="233" t="s">
        <v>310</v>
      </c>
      <c r="N7" s="233" t="s">
        <v>209</v>
      </c>
      <c r="O7" s="227" t="s">
        <v>2625</v>
      </c>
      <c r="P7" s="227" t="s">
        <v>2626</v>
      </c>
      <c r="Q7" s="227" t="s">
        <v>353</v>
      </c>
      <c r="R7" s="227" t="s">
        <v>2627</v>
      </c>
      <c r="S7" s="227" t="s">
        <v>619</v>
      </c>
      <c r="T7" s="227" t="s">
        <v>453</v>
      </c>
      <c r="U7" s="227" t="s">
        <v>2628</v>
      </c>
      <c r="V7" s="227" t="s">
        <v>2629</v>
      </c>
      <c r="W7" s="227" t="s">
        <v>2630</v>
      </c>
      <c r="X7" s="234" t="s">
        <v>2631</v>
      </c>
      <c r="Y7" s="234" t="s">
        <v>2632</v>
      </c>
      <c r="Z7" s="234" t="s">
        <v>2633</v>
      </c>
      <c r="AA7" s="234" t="s">
        <v>2634</v>
      </c>
      <c r="AB7" s="234" t="s">
        <v>2635</v>
      </c>
      <c r="AC7" s="234" t="s">
        <v>2636</v>
      </c>
      <c r="AD7" s="234" t="s">
        <v>2628</v>
      </c>
      <c r="AE7" s="234" t="s">
        <v>2637</v>
      </c>
      <c r="AF7" s="234" t="s">
        <v>2629</v>
      </c>
    </row>
    <row r="8" spans="1:32" x14ac:dyDescent="0.25">
      <c r="A8" s="229" t="s">
        <v>2638</v>
      </c>
      <c r="B8" s="229"/>
      <c r="C8" s="174" t="s">
        <v>2639</v>
      </c>
      <c r="D8" s="174" t="s">
        <v>2639</v>
      </c>
      <c r="E8" s="174" t="s">
        <v>2639</v>
      </c>
      <c r="F8" s="174" t="s">
        <v>2639</v>
      </c>
      <c r="G8" s="174" t="s">
        <v>2639</v>
      </c>
      <c r="H8" s="174" t="s">
        <v>2639</v>
      </c>
      <c r="I8" s="174" t="s">
        <v>2639</v>
      </c>
      <c r="J8" s="174" t="s">
        <v>2639</v>
      </c>
      <c r="K8" s="174" t="s">
        <v>2639</v>
      </c>
      <c r="L8" s="174" t="s">
        <v>2639</v>
      </c>
      <c r="M8" s="174" t="s">
        <v>2639</v>
      </c>
      <c r="N8" s="174" t="s">
        <v>2639</v>
      </c>
      <c r="O8" s="11" t="s">
        <v>2640</v>
      </c>
      <c r="P8" s="11" t="s">
        <v>2640</v>
      </c>
      <c r="Q8" s="11" t="s">
        <v>2640</v>
      </c>
      <c r="R8" s="11" t="s">
        <v>2640</v>
      </c>
      <c r="S8" s="11" t="s">
        <v>2640</v>
      </c>
      <c r="T8" s="11" t="s">
        <v>2640</v>
      </c>
      <c r="U8" s="11" t="s">
        <v>2640</v>
      </c>
      <c r="V8" s="11" t="s">
        <v>2640</v>
      </c>
      <c r="W8" s="11" t="s">
        <v>2640</v>
      </c>
      <c r="X8" s="175" t="s">
        <v>2641</v>
      </c>
      <c r="Y8" s="175" t="s">
        <v>2641</v>
      </c>
      <c r="Z8" s="175" t="s">
        <v>2641</v>
      </c>
      <c r="AA8" s="175" t="s">
        <v>2641</v>
      </c>
      <c r="AB8" s="175" t="s">
        <v>2641</v>
      </c>
      <c r="AC8" s="175" t="s">
        <v>2641</v>
      </c>
      <c r="AD8" s="175" t="s">
        <v>2641</v>
      </c>
      <c r="AE8" s="175" t="s">
        <v>2641</v>
      </c>
      <c r="AF8" s="175" t="s">
        <v>2641</v>
      </c>
    </row>
    <row r="9" spans="1:32" ht="27" customHeight="1" x14ac:dyDescent="0.25">
      <c r="A9" s="157" t="s">
        <v>62</v>
      </c>
      <c r="B9" s="157" t="s">
        <v>466</v>
      </c>
      <c r="C9" s="174" t="s">
        <v>2642</v>
      </c>
      <c r="D9" s="174" t="s">
        <v>2642</v>
      </c>
      <c r="E9" s="174" t="s">
        <v>2642</v>
      </c>
      <c r="F9" s="174" t="s">
        <v>2642</v>
      </c>
      <c r="G9" s="174" t="s">
        <v>2642</v>
      </c>
      <c r="H9" s="174" t="s">
        <v>2642</v>
      </c>
      <c r="I9" s="174" t="s">
        <v>2642</v>
      </c>
      <c r="J9" s="174" t="s">
        <v>2642</v>
      </c>
      <c r="K9" s="174" t="s">
        <v>2642</v>
      </c>
      <c r="L9" s="174" t="s">
        <v>2642</v>
      </c>
      <c r="M9" s="174" t="s">
        <v>2642</v>
      </c>
      <c r="N9" s="174" t="s">
        <v>2642</v>
      </c>
      <c r="O9" s="11" t="s">
        <v>2642</v>
      </c>
      <c r="P9" s="11" t="s">
        <v>2642</v>
      </c>
      <c r="Q9" s="11" t="s">
        <v>2642</v>
      </c>
      <c r="R9" s="11" t="s">
        <v>2642</v>
      </c>
      <c r="S9" s="11" t="s">
        <v>2642</v>
      </c>
      <c r="T9" s="11" t="s">
        <v>2642</v>
      </c>
      <c r="U9" s="11" t="s">
        <v>2642</v>
      </c>
      <c r="V9" s="11" t="s">
        <v>2642</v>
      </c>
      <c r="W9" s="11" t="s">
        <v>2642</v>
      </c>
      <c r="X9" s="175" t="s">
        <v>2642</v>
      </c>
      <c r="Y9" s="175" t="s">
        <v>2642</v>
      </c>
      <c r="Z9" s="175" t="s">
        <v>2642</v>
      </c>
      <c r="AA9" s="175" t="s">
        <v>2642</v>
      </c>
      <c r="AB9" s="175" t="s">
        <v>2642</v>
      </c>
      <c r="AC9" s="175" t="s">
        <v>2642</v>
      </c>
      <c r="AD9" s="175" t="s">
        <v>2642</v>
      </c>
      <c r="AE9" s="175" t="s">
        <v>2642</v>
      </c>
      <c r="AF9" s="175" t="s">
        <v>2642</v>
      </c>
    </row>
    <row r="10" spans="1:32" ht="18" customHeight="1" x14ac:dyDescent="0.25">
      <c r="A10" s="160" t="s">
        <v>66</v>
      </c>
      <c r="B10" s="160" t="s">
        <v>690</v>
      </c>
      <c r="C10" s="161">
        <v>504</v>
      </c>
      <c r="D10" s="161">
        <v>508.57</v>
      </c>
      <c r="E10" s="161">
        <v>506.07</v>
      </c>
      <c r="F10" s="161">
        <v>513.29</v>
      </c>
      <c r="G10" s="161">
        <v>513.22</v>
      </c>
      <c r="H10" s="161">
        <v>507.1</v>
      </c>
      <c r="I10" s="161">
        <v>518.76</v>
      </c>
      <c r="J10" s="161">
        <v>506.81</v>
      </c>
      <c r="K10" s="161">
        <v>496.86</v>
      </c>
      <c r="L10" s="161">
        <v>485.32</v>
      </c>
      <c r="M10" s="161">
        <v>500.4</v>
      </c>
      <c r="N10" s="161">
        <v>489.42</v>
      </c>
      <c r="O10" s="161">
        <v>225.81</v>
      </c>
      <c r="P10" s="161">
        <v>224.86</v>
      </c>
      <c r="Q10" s="161">
        <v>226.6</v>
      </c>
      <c r="R10" s="161">
        <v>218.72</v>
      </c>
      <c r="S10" s="161">
        <v>217.45</v>
      </c>
      <c r="T10" s="161">
        <v>0.39729999999999999</v>
      </c>
      <c r="U10" s="161">
        <v>223</v>
      </c>
      <c r="V10" s="161">
        <v>0.4</v>
      </c>
      <c r="W10" s="161">
        <v>226.5</v>
      </c>
      <c r="X10" s="161">
        <v>143.26</v>
      </c>
      <c r="Y10" s="161">
        <v>140.72</v>
      </c>
      <c r="Z10" s="161">
        <v>140.51</v>
      </c>
      <c r="AA10" s="161">
        <v>139.59</v>
      </c>
      <c r="AB10" s="161">
        <v>136.22</v>
      </c>
      <c r="AC10" s="161">
        <v>140</v>
      </c>
      <c r="AD10" s="161">
        <v>142.57</v>
      </c>
      <c r="AE10" s="161">
        <v>127.08</v>
      </c>
      <c r="AF10" s="161">
        <v>143.31</v>
      </c>
    </row>
    <row r="11" spans="1:32" ht="18" customHeight="1" x14ac:dyDescent="0.25">
      <c r="A11" s="160" t="s">
        <v>66</v>
      </c>
      <c r="B11" s="160" t="s">
        <v>691</v>
      </c>
      <c r="C11" s="163">
        <v>504.21</v>
      </c>
      <c r="D11" s="163">
        <v>508.57</v>
      </c>
      <c r="E11" s="163">
        <v>506.07</v>
      </c>
      <c r="F11" s="163">
        <v>513.29</v>
      </c>
      <c r="G11" s="163">
        <v>513.22</v>
      </c>
      <c r="H11" s="163">
        <v>507.1</v>
      </c>
      <c r="I11" s="163">
        <v>512.62</v>
      </c>
      <c r="J11" s="163">
        <v>506.81</v>
      </c>
      <c r="K11" s="163">
        <v>496.86</v>
      </c>
      <c r="L11" s="163">
        <v>485.32</v>
      </c>
      <c r="M11" s="163">
        <v>500.17</v>
      </c>
      <c r="N11" s="163">
        <v>489.42</v>
      </c>
      <c r="O11" s="163">
        <v>225.73</v>
      </c>
      <c r="P11" s="163">
        <v>225.6</v>
      </c>
      <c r="Q11" s="163">
        <v>226.6</v>
      </c>
      <c r="R11" s="163">
        <v>218.72</v>
      </c>
      <c r="S11" s="163">
        <v>216.6</v>
      </c>
      <c r="T11" s="163">
        <v>0.30099999999999999</v>
      </c>
      <c r="U11" s="163">
        <v>223</v>
      </c>
      <c r="V11" s="163">
        <v>0.4</v>
      </c>
      <c r="W11" s="163">
        <v>226.5</v>
      </c>
      <c r="X11" s="163">
        <v>143.26</v>
      </c>
      <c r="Y11" s="163">
        <v>140.71</v>
      </c>
      <c r="Z11" s="163">
        <v>140.51</v>
      </c>
      <c r="AA11" s="163">
        <v>139.59</v>
      </c>
      <c r="AB11" s="163">
        <v>136.22</v>
      </c>
      <c r="AC11" s="163">
        <v>141.44</v>
      </c>
      <c r="AD11" s="163">
        <v>142.57</v>
      </c>
      <c r="AE11" s="163">
        <v>125.58</v>
      </c>
      <c r="AF11" s="163">
        <v>143.31</v>
      </c>
    </row>
    <row r="12" spans="1:32" ht="18" customHeight="1" x14ac:dyDescent="0.25">
      <c r="A12" s="160" t="s">
        <v>66</v>
      </c>
      <c r="B12" s="160" t="s">
        <v>692</v>
      </c>
      <c r="C12" s="163">
        <v>504.21</v>
      </c>
      <c r="D12" s="163">
        <v>508.57</v>
      </c>
      <c r="E12" s="163">
        <v>506.07</v>
      </c>
      <c r="F12" s="163">
        <v>513.29</v>
      </c>
      <c r="G12" s="163">
        <v>513.22</v>
      </c>
      <c r="H12" s="163">
        <v>507.1</v>
      </c>
      <c r="I12" s="163">
        <v>512.62</v>
      </c>
      <c r="J12" s="163">
        <v>506.81</v>
      </c>
      <c r="K12" s="163">
        <v>496.86</v>
      </c>
      <c r="L12" s="163">
        <v>485.32</v>
      </c>
      <c r="M12" s="163">
        <v>500.17</v>
      </c>
      <c r="N12" s="163">
        <v>489.42</v>
      </c>
      <c r="O12" s="163">
        <v>225.73</v>
      </c>
      <c r="P12" s="163">
        <v>225.94</v>
      </c>
      <c r="Q12" s="163">
        <v>226.6</v>
      </c>
      <c r="R12" s="163">
        <v>219.99</v>
      </c>
      <c r="S12" s="163">
        <v>216.6</v>
      </c>
      <c r="T12" s="163">
        <v>0.3967</v>
      </c>
      <c r="U12" s="163">
        <v>223</v>
      </c>
      <c r="V12" s="163">
        <v>0.4</v>
      </c>
      <c r="W12" s="163">
        <v>226.5</v>
      </c>
      <c r="X12" s="163">
        <v>143.26</v>
      </c>
      <c r="Y12" s="163">
        <v>140.71</v>
      </c>
      <c r="Z12" s="163">
        <v>140.51</v>
      </c>
      <c r="AA12" s="163">
        <v>139.59</v>
      </c>
      <c r="AB12" s="163">
        <v>136.22</v>
      </c>
      <c r="AC12" s="163">
        <v>141.44</v>
      </c>
      <c r="AD12" s="163">
        <v>142.57</v>
      </c>
      <c r="AE12" s="163">
        <v>125.58</v>
      </c>
      <c r="AF12" s="163">
        <v>143.31</v>
      </c>
    </row>
    <row r="13" spans="1:32" ht="18" customHeight="1" x14ac:dyDescent="0.25">
      <c r="A13" s="160" t="s">
        <v>66</v>
      </c>
      <c r="B13" s="160" t="s">
        <v>693</v>
      </c>
      <c r="C13" s="163">
        <v>502.01</v>
      </c>
      <c r="D13" s="163">
        <v>508.63</v>
      </c>
      <c r="E13" s="163">
        <v>505.33</v>
      </c>
      <c r="F13" s="163">
        <v>513.29</v>
      </c>
      <c r="G13" s="163">
        <v>513.22</v>
      </c>
      <c r="H13" s="163">
        <v>507.1</v>
      </c>
      <c r="I13" s="163">
        <v>512.62</v>
      </c>
      <c r="J13" s="163">
        <v>506.81</v>
      </c>
      <c r="K13" s="163">
        <v>496.86</v>
      </c>
      <c r="L13" s="163">
        <v>480.27</v>
      </c>
      <c r="M13" s="163">
        <v>500.17</v>
      </c>
      <c r="N13" s="163">
        <v>484.27</v>
      </c>
      <c r="O13" s="163">
        <v>225.37</v>
      </c>
      <c r="P13" s="163">
        <v>225.05</v>
      </c>
      <c r="Q13" s="163">
        <v>226.6</v>
      </c>
      <c r="R13" s="163">
        <v>219.99</v>
      </c>
      <c r="S13" s="163">
        <v>216.29</v>
      </c>
      <c r="T13" s="163">
        <v>0.45190000000000002</v>
      </c>
      <c r="U13" s="163">
        <v>223</v>
      </c>
      <c r="V13" s="163">
        <v>0.4</v>
      </c>
      <c r="W13" s="163">
        <v>226.5</v>
      </c>
      <c r="X13" s="163">
        <v>143.26</v>
      </c>
      <c r="Y13" s="163">
        <v>140.71</v>
      </c>
      <c r="Z13" s="163">
        <v>140.51</v>
      </c>
      <c r="AA13" s="163">
        <v>139.59</v>
      </c>
      <c r="AB13" s="163">
        <v>136.22</v>
      </c>
      <c r="AC13" s="163">
        <v>141.44</v>
      </c>
      <c r="AD13" s="163">
        <v>142.57</v>
      </c>
      <c r="AE13" s="163">
        <v>125.58</v>
      </c>
      <c r="AF13" s="163">
        <v>143.31</v>
      </c>
    </row>
    <row r="14" spans="1:32" ht="18" customHeight="1" x14ac:dyDescent="0.25">
      <c r="A14" s="160" t="s">
        <v>66</v>
      </c>
      <c r="B14" s="160" t="s">
        <v>694</v>
      </c>
      <c r="C14" s="163">
        <v>502.01</v>
      </c>
      <c r="D14" s="163">
        <v>507.73</v>
      </c>
      <c r="E14" s="163">
        <v>505.6</v>
      </c>
      <c r="F14" s="163">
        <v>513.29</v>
      </c>
      <c r="G14" s="163">
        <v>513.22</v>
      </c>
      <c r="H14" s="163">
        <v>507.1</v>
      </c>
      <c r="I14" s="163">
        <v>512.70000000000005</v>
      </c>
      <c r="J14" s="163">
        <v>506.81</v>
      </c>
      <c r="K14" s="163">
        <v>496.86</v>
      </c>
      <c r="L14" s="163">
        <v>485.07</v>
      </c>
      <c r="M14" s="163">
        <v>500.17</v>
      </c>
      <c r="N14" s="163">
        <v>489.17</v>
      </c>
      <c r="O14" s="163">
        <v>225.37</v>
      </c>
      <c r="P14" s="163">
        <v>224.65</v>
      </c>
      <c r="Q14" s="163">
        <v>226.6</v>
      </c>
      <c r="R14" s="163">
        <v>219.99</v>
      </c>
      <c r="S14" s="163">
        <v>218.47</v>
      </c>
      <c r="T14" s="163">
        <v>0.32569999999999999</v>
      </c>
      <c r="U14" s="163">
        <v>223</v>
      </c>
      <c r="V14" s="163">
        <v>0.4</v>
      </c>
      <c r="W14" s="163">
        <v>226.5</v>
      </c>
      <c r="X14" s="163">
        <v>143.26</v>
      </c>
      <c r="Y14" s="163">
        <v>142.13999999999999</v>
      </c>
      <c r="Z14" s="163">
        <v>140.51</v>
      </c>
      <c r="AA14" s="163">
        <v>139.59</v>
      </c>
      <c r="AB14" s="163">
        <v>136.22</v>
      </c>
      <c r="AC14" s="163">
        <v>141.44</v>
      </c>
      <c r="AD14" s="163">
        <v>142.57</v>
      </c>
      <c r="AE14" s="163">
        <v>125.58</v>
      </c>
      <c r="AF14" s="163">
        <v>143.31</v>
      </c>
    </row>
    <row r="15" spans="1:32" ht="18" customHeight="1" x14ac:dyDescent="0.25">
      <c r="A15" s="160" t="s">
        <v>66</v>
      </c>
      <c r="B15" s="160" t="s">
        <v>695</v>
      </c>
      <c r="C15" s="163">
        <v>502.01</v>
      </c>
      <c r="D15" s="163">
        <v>507.73</v>
      </c>
      <c r="E15" s="163">
        <v>512.63</v>
      </c>
      <c r="F15" s="163">
        <v>513.29</v>
      </c>
      <c r="G15" s="163">
        <v>513.22</v>
      </c>
      <c r="H15" s="163">
        <v>507.1</v>
      </c>
      <c r="I15" s="163">
        <v>512.70000000000005</v>
      </c>
      <c r="J15" s="163">
        <v>506.81</v>
      </c>
      <c r="K15" s="163">
        <v>496.86</v>
      </c>
      <c r="L15" s="163">
        <v>485.07</v>
      </c>
      <c r="M15" s="163">
        <v>500.17</v>
      </c>
      <c r="N15" s="163">
        <v>489.17</v>
      </c>
      <c r="O15" s="163">
        <v>225.37</v>
      </c>
      <c r="P15" s="163">
        <v>224.96</v>
      </c>
      <c r="Q15" s="163">
        <v>226.6</v>
      </c>
      <c r="R15" s="163">
        <v>219.99</v>
      </c>
      <c r="S15" s="163">
        <v>218.47</v>
      </c>
      <c r="T15" s="163">
        <v>0.36299999999999999</v>
      </c>
      <c r="U15" s="163">
        <v>223</v>
      </c>
      <c r="V15" s="163">
        <v>0.4</v>
      </c>
      <c r="W15" s="163">
        <v>226.5</v>
      </c>
      <c r="X15" s="163">
        <v>143.26</v>
      </c>
      <c r="Y15" s="163">
        <v>139.19</v>
      </c>
      <c r="Z15" s="163">
        <v>140.51</v>
      </c>
      <c r="AA15" s="163">
        <v>139.59</v>
      </c>
      <c r="AB15" s="163">
        <v>136.22</v>
      </c>
      <c r="AC15" s="163">
        <v>141.44</v>
      </c>
      <c r="AD15" s="163">
        <v>141.12</v>
      </c>
      <c r="AE15" s="163">
        <v>126.89</v>
      </c>
      <c r="AF15" s="163">
        <v>143.31</v>
      </c>
    </row>
    <row r="16" spans="1:32" ht="18" customHeight="1" x14ac:dyDescent="0.25">
      <c r="A16" s="160" t="s">
        <v>66</v>
      </c>
      <c r="B16" s="160" t="s">
        <v>696</v>
      </c>
      <c r="C16" s="163">
        <v>502.01</v>
      </c>
      <c r="D16" s="163">
        <v>508.26</v>
      </c>
      <c r="E16" s="163">
        <v>511.95</v>
      </c>
      <c r="F16" s="163">
        <v>513.29</v>
      </c>
      <c r="G16" s="163">
        <v>513.22</v>
      </c>
      <c r="H16" s="163">
        <v>512.26</v>
      </c>
      <c r="I16" s="163">
        <v>512.70000000000005</v>
      </c>
      <c r="J16" s="163">
        <v>506.81</v>
      </c>
      <c r="K16" s="163">
        <v>496.86</v>
      </c>
      <c r="L16" s="163">
        <v>485.07</v>
      </c>
      <c r="M16" s="163">
        <v>500.17</v>
      </c>
      <c r="N16" s="163">
        <v>489.17</v>
      </c>
      <c r="O16" s="163">
        <v>225.37</v>
      </c>
      <c r="P16" s="163">
        <v>224.6</v>
      </c>
      <c r="Q16" s="163">
        <v>226.6</v>
      </c>
      <c r="R16" s="163">
        <v>219.99</v>
      </c>
      <c r="S16" s="163">
        <v>218.47</v>
      </c>
      <c r="T16" s="163">
        <v>0.36299999999999999</v>
      </c>
      <c r="U16" s="163">
        <v>223</v>
      </c>
      <c r="V16" s="163">
        <v>0.4</v>
      </c>
      <c r="W16" s="163">
        <v>226.5</v>
      </c>
      <c r="X16" s="163">
        <v>140.31</v>
      </c>
      <c r="Y16" s="163">
        <v>140.59</v>
      </c>
      <c r="Z16" s="163">
        <v>140.51</v>
      </c>
      <c r="AA16" s="163">
        <v>138.16999999999999</v>
      </c>
      <c r="AB16" s="163">
        <v>136.22</v>
      </c>
      <c r="AC16" s="163">
        <v>140.02000000000001</v>
      </c>
      <c r="AD16" s="163">
        <v>141.12</v>
      </c>
      <c r="AE16" s="163">
        <v>126.89</v>
      </c>
      <c r="AF16" s="163">
        <v>141.71</v>
      </c>
    </row>
    <row r="17" spans="1:32" ht="18" customHeight="1" x14ac:dyDescent="0.25">
      <c r="A17" s="160" t="s">
        <v>66</v>
      </c>
      <c r="B17" s="160" t="s">
        <v>697</v>
      </c>
      <c r="C17" s="165">
        <v>502.01</v>
      </c>
      <c r="D17" s="165">
        <v>513.29</v>
      </c>
      <c r="E17" s="165">
        <v>511.37</v>
      </c>
      <c r="F17" s="165">
        <v>513.29</v>
      </c>
      <c r="G17" s="165">
        <v>513.22</v>
      </c>
      <c r="H17" s="165">
        <v>512.26</v>
      </c>
      <c r="I17" s="165">
        <v>517.96</v>
      </c>
      <c r="J17" s="165">
        <v>506.81</v>
      </c>
      <c r="K17" s="165">
        <v>496.86</v>
      </c>
      <c r="L17" s="165">
        <v>485.07</v>
      </c>
      <c r="M17" s="165">
        <v>500.17</v>
      </c>
      <c r="N17" s="165">
        <v>489.17</v>
      </c>
      <c r="O17" s="165">
        <v>225.37</v>
      </c>
      <c r="P17" s="165">
        <v>226.81</v>
      </c>
      <c r="Q17" s="165">
        <v>226.6</v>
      </c>
      <c r="R17" s="165">
        <v>222.19</v>
      </c>
      <c r="S17" s="165">
        <v>218.47</v>
      </c>
      <c r="T17" s="165">
        <v>0.30270000000000002</v>
      </c>
      <c r="U17" s="165">
        <v>223</v>
      </c>
      <c r="V17" s="165">
        <v>0.4</v>
      </c>
      <c r="W17" s="165">
        <v>226.5</v>
      </c>
      <c r="X17" s="165">
        <v>141.88999999999999</v>
      </c>
      <c r="Y17" s="165">
        <v>140.59</v>
      </c>
      <c r="Z17" s="165">
        <v>140.51</v>
      </c>
      <c r="AA17" s="165">
        <v>138.16999999999999</v>
      </c>
      <c r="AB17" s="165">
        <v>136.22</v>
      </c>
      <c r="AC17" s="165">
        <v>140.02000000000001</v>
      </c>
      <c r="AD17" s="165">
        <v>141.12</v>
      </c>
      <c r="AE17" s="165">
        <v>126.85</v>
      </c>
      <c r="AF17" s="165">
        <v>141.71</v>
      </c>
    </row>
    <row r="18" spans="1:32" ht="18" customHeight="1" x14ac:dyDescent="0.25">
      <c r="A18" s="160" t="s">
        <v>66</v>
      </c>
      <c r="B18" s="160" t="s">
        <v>698</v>
      </c>
      <c r="C18" s="161">
        <v>502.01</v>
      </c>
      <c r="D18" s="161">
        <v>512.83000000000004</v>
      </c>
      <c r="E18" s="161">
        <v>514.04</v>
      </c>
      <c r="F18" s="161">
        <v>513.29</v>
      </c>
      <c r="G18" s="161">
        <v>513.22</v>
      </c>
      <c r="H18" s="161">
        <v>512.26</v>
      </c>
      <c r="I18" s="161">
        <v>517.96</v>
      </c>
      <c r="J18" s="161">
        <v>506.81</v>
      </c>
      <c r="K18" s="161">
        <v>496.41</v>
      </c>
      <c r="L18" s="161">
        <v>485.07</v>
      </c>
      <c r="M18" s="161">
        <v>500.17</v>
      </c>
      <c r="N18" s="161">
        <v>489.17</v>
      </c>
      <c r="O18" s="161">
        <v>227.74</v>
      </c>
      <c r="P18" s="161">
        <v>225.38</v>
      </c>
      <c r="Q18" s="161">
        <v>226.6</v>
      </c>
      <c r="R18" s="161">
        <v>222.19</v>
      </c>
      <c r="S18" s="161">
        <v>218.47</v>
      </c>
      <c r="T18" s="161">
        <v>0.38319999999999999</v>
      </c>
      <c r="U18" s="161">
        <v>223</v>
      </c>
      <c r="V18" s="161">
        <v>0.4</v>
      </c>
      <c r="W18" s="161">
        <v>226.5</v>
      </c>
      <c r="X18" s="161">
        <v>140.15</v>
      </c>
      <c r="Y18" s="161">
        <v>140.58000000000001</v>
      </c>
      <c r="Z18" s="161">
        <v>140.51</v>
      </c>
      <c r="AA18" s="161">
        <v>138.16999999999999</v>
      </c>
      <c r="AB18" s="161">
        <v>136.22</v>
      </c>
      <c r="AC18" s="161">
        <v>140.02000000000001</v>
      </c>
      <c r="AD18" s="161">
        <v>142.58000000000001</v>
      </c>
      <c r="AE18" s="161">
        <v>126.85</v>
      </c>
      <c r="AF18" s="161">
        <v>141.71</v>
      </c>
    </row>
    <row r="19" spans="1:32" ht="18" customHeight="1" x14ac:dyDescent="0.25">
      <c r="A19" s="160" t="s">
        <v>66</v>
      </c>
      <c r="B19" s="160" t="s">
        <v>699</v>
      </c>
      <c r="C19" s="163">
        <v>497.86</v>
      </c>
      <c r="D19" s="163">
        <v>506.32</v>
      </c>
      <c r="E19" s="163">
        <v>507.85</v>
      </c>
      <c r="F19" s="163">
        <v>513.29</v>
      </c>
      <c r="G19" s="163">
        <v>513.22</v>
      </c>
      <c r="H19" s="163">
        <v>512.26</v>
      </c>
      <c r="I19" s="163">
        <v>512.47</v>
      </c>
      <c r="J19" s="163">
        <v>506.81</v>
      </c>
      <c r="K19" s="163">
        <v>496.41</v>
      </c>
      <c r="L19" s="163">
        <v>484.04</v>
      </c>
      <c r="M19" s="163">
        <v>500.17</v>
      </c>
      <c r="N19" s="163">
        <v>483.33</v>
      </c>
      <c r="O19" s="163">
        <v>220.73</v>
      </c>
      <c r="P19" s="163">
        <v>225.38</v>
      </c>
      <c r="Q19" s="163">
        <v>226.33</v>
      </c>
      <c r="R19" s="163">
        <v>222.19</v>
      </c>
      <c r="S19" s="163">
        <v>218.47</v>
      </c>
      <c r="T19" s="163">
        <v>0.42349999999999999</v>
      </c>
      <c r="U19" s="163">
        <v>223</v>
      </c>
      <c r="V19" s="163">
        <v>0.4</v>
      </c>
      <c r="W19" s="163">
        <v>226</v>
      </c>
      <c r="X19" s="163">
        <v>140.15</v>
      </c>
      <c r="Y19" s="163">
        <v>140.58000000000001</v>
      </c>
      <c r="Z19" s="163">
        <v>140.51</v>
      </c>
      <c r="AA19" s="163">
        <v>138.16999999999999</v>
      </c>
      <c r="AB19" s="163">
        <v>136.22</v>
      </c>
      <c r="AC19" s="163">
        <v>140.02000000000001</v>
      </c>
      <c r="AD19" s="163">
        <v>142.58000000000001</v>
      </c>
      <c r="AE19" s="163">
        <v>126.85</v>
      </c>
      <c r="AF19" s="163">
        <v>141.71</v>
      </c>
    </row>
    <row r="20" spans="1:32" ht="18" customHeight="1" x14ac:dyDescent="0.25">
      <c r="A20" s="160" t="s">
        <v>66</v>
      </c>
      <c r="B20" s="160" t="s">
        <v>700</v>
      </c>
      <c r="C20" s="163">
        <v>495.56</v>
      </c>
      <c r="D20" s="163">
        <v>506.32</v>
      </c>
      <c r="E20" s="163">
        <v>507.85</v>
      </c>
      <c r="F20" s="163">
        <v>513.29</v>
      </c>
      <c r="G20" s="163">
        <v>513.22</v>
      </c>
      <c r="H20" s="163">
        <v>512.26</v>
      </c>
      <c r="I20" s="163">
        <v>512.47</v>
      </c>
      <c r="J20" s="163">
        <v>506.81</v>
      </c>
      <c r="K20" s="163">
        <v>496.41</v>
      </c>
      <c r="L20" s="163">
        <v>484.04</v>
      </c>
      <c r="M20" s="163">
        <v>500.17</v>
      </c>
      <c r="N20" s="163">
        <v>488.2</v>
      </c>
      <c r="O20" s="163">
        <v>220.73</v>
      </c>
      <c r="P20" s="163">
        <v>225.22</v>
      </c>
      <c r="Q20" s="163">
        <v>224.05</v>
      </c>
      <c r="R20" s="163">
        <v>222.19</v>
      </c>
      <c r="S20" s="163">
        <v>218.47</v>
      </c>
      <c r="T20" s="163">
        <v>0.36649999999999999</v>
      </c>
      <c r="U20" s="163">
        <v>223</v>
      </c>
      <c r="V20" s="163">
        <v>0.4</v>
      </c>
      <c r="W20" s="163">
        <v>226</v>
      </c>
      <c r="X20" s="163">
        <v>140.15</v>
      </c>
      <c r="Y20" s="163">
        <v>140.58000000000001</v>
      </c>
      <c r="Z20" s="163">
        <v>140.51</v>
      </c>
      <c r="AA20" s="163">
        <v>138.16999999999999</v>
      </c>
      <c r="AB20" s="163">
        <v>136.22</v>
      </c>
      <c r="AC20" s="163">
        <v>140.02000000000001</v>
      </c>
      <c r="AD20" s="163">
        <v>142.58000000000001</v>
      </c>
      <c r="AE20" s="163">
        <v>126.85</v>
      </c>
      <c r="AF20" s="163">
        <v>141.71</v>
      </c>
    </row>
    <row r="21" spans="1:32" ht="18" customHeight="1" x14ac:dyDescent="0.25">
      <c r="A21" s="160" t="s">
        <v>66</v>
      </c>
      <c r="B21" s="160" t="s">
        <v>701</v>
      </c>
      <c r="C21" s="163">
        <v>496.08</v>
      </c>
      <c r="D21" s="163">
        <v>506.32</v>
      </c>
      <c r="E21" s="163">
        <v>506.17</v>
      </c>
      <c r="F21" s="163">
        <v>513.29</v>
      </c>
      <c r="G21" s="163">
        <v>513.22</v>
      </c>
      <c r="H21" s="163">
        <v>512.26</v>
      </c>
      <c r="I21" s="163">
        <v>517.76</v>
      </c>
      <c r="J21" s="163">
        <v>506.81</v>
      </c>
      <c r="K21" s="163">
        <v>496.41</v>
      </c>
      <c r="L21" s="163">
        <v>484.04</v>
      </c>
      <c r="M21" s="163">
        <v>500.17</v>
      </c>
      <c r="N21" s="163">
        <v>488.2</v>
      </c>
      <c r="O21" s="163">
        <v>218.36</v>
      </c>
      <c r="P21" s="163">
        <v>224.62</v>
      </c>
      <c r="Q21" s="163">
        <v>223.82</v>
      </c>
      <c r="R21" s="163">
        <v>222.19</v>
      </c>
      <c r="S21" s="163">
        <v>218.47</v>
      </c>
      <c r="T21" s="163">
        <v>0.37659999999999999</v>
      </c>
      <c r="U21" s="163">
        <v>223</v>
      </c>
      <c r="V21" s="163">
        <v>0.4</v>
      </c>
      <c r="W21" s="163">
        <v>226</v>
      </c>
      <c r="X21" s="163">
        <v>140.09</v>
      </c>
      <c r="Y21" s="163">
        <v>140.58000000000001</v>
      </c>
      <c r="Z21" s="163">
        <v>140.51</v>
      </c>
      <c r="AA21" s="163">
        <v>138.16999999999999</v>
      </c>
      <c r="AB21" s="163">
        <v>136.22</v>
      </c>
      <c r="AC21" s="163">
        <v>141.5</v>
      </c>
      <c r="AD21" s="163">
        <v>142.58000000000001</v>
      </c>
      <c r="AE21" s="163">
        <v>126.85</v>
      </c>
      <c r="AF21" s="163">
        <v>141.71</v>
      </c>
    </row>
    <row r="22" spans="1:32" ht="18" customHeight="1" x14ac:dyDescent="0.25">
      <c r="A22" s="160" t="s">
        <v>66</v>
      </c>
      <c r="B22" s="160" t="s">
        <v>702</v>
      </c>
      <c r="C22" s="163">
        <v>501.38</v>
      </c>
      <c r="D22" s="163">
        <v>506.32</v>
      </c>
      <c r="E22" s="163">
        <v>510.17</v>
      </c>
      <c r="F22" s="163">
        <v>513.29</v>
      </c>
      <c r="G22" s="163">
        <v>513.22</v>
      </c>
      <c r="H22" s="163">
        <v>512.26</v>
      </c>
      <c r="I22" s="163">
        <v>518.77</v>
      </c>
      <c r="J22" s="163">
        <v>506.81</v>
      </c>
      <c r="K22" s="163">
        <v>501.94</v>
      </c>
      <c r="L22" s="163">
        <v>488.89</v>
      </c>
      <c r="M22" s="163">
        <v>505.9</v>
      </c>
      <c r="N22" s="163">
        <v>493.65</v>
      </c>
      <c r="O22" s="163">
        <v>222.43</v>
      </c>
      <c r="P22" s="163">
        <v>224.62</v>
      </c>
      <c r="Q22" s="163">
        <v>225.71</v>
      </c>
      <c r="R22" s="163">
        <v>222.19</v>
      </c>
      <c r="S22" s="163">
        <v>218.47</v>
      </c>
      <c r="T22" s="163">
        <v>0.32679999999999998</v>
      </c>
      <c r="U22" s="163">
        <v>225.69</v>
      </c>
      <c r="V22" s="163">
        <v>0.4</v>
      </c>
      <c r="W22" s="163">
        <v>226</v>
      </c>
      <c r="X22" s="163">
        <v>142.1</v>
      </c>
      <c r="Y22" s="163">
        <v>140.16</v>
      </c>
      <c r="Z22" s="163">
        <v>140.51</v>
      </c>
      <c r="AA22" s="163">
        <v>139.68</v>
      </c>
      <c r="AB22" s="163">
        <v>136.22</v>
      </c>
      <c r="AC22" s="163">
        <v>141.5</v>
      </c>
      <c r="AD22" s="163">
        <v>142.58000000000001</v>
      </c>
      <c r="AE22" s="163">
        <v>128.16</v>
      </c>
      <c r="AF22" s="163">
        <v>141.71</v>
      </c>
    </row>
    <row r="23" spans="1:32" ht="18" customHeight="1" x14ac:dyDescent="0.25">
      <c r="A23" s="160" t="s">
        <v>66</v>
      </c>
      <c r="B23" s="160" t="s">
        <v>703</v>
      </c>
      <c r="C23" s="163">
        <v>501.38</v>
      </c>
      <c r="D23" s="163">
        <v>506.32</v>
      </c>
      <c r="E23" s="163">
        <v>509.22</v>
      </c>
      <c r="F23" s="163">
        <v>513.29</v>
      </c>
      <c r="G23" s="163">
        <v>513.22</v>
      </c>
      <c r="H23" s="163">
        <v>512.26</v>
      </c>
      <c r="I23" s="163">
        <v>515.1</v>
      </c>
      <c r="J23" s="163">
        <v>506.81</v>
      </c>
      <c r="K23" s="163">
        <v>499.66</v>
      </c>
      <c r="L23" s="163">
        <v>487.31</v>
      </c>
      <c r="M23" s="163">
        <v>504.6</v>
      </c>
      <c r="N23" s="163">
        <v>492.43</v>
      </c>
      <c r="O23" s="163">
        <v>222.43</v>
      </c>
      <c r="P23" s="163">
        <v>225.15</v>
      </c>
      <c r="Q23" s="163">
        <v>225.71</v>
      </c>
      <c r="R23" s="163">
        <v>222.19</v>
      </c>
      <c r="S23" s="163">
        <v>218.91</v>
      </c>
      <c r="T23" s="163">
        <v>0.3553</v>
      </c>
      <c r="U23" s="163">
        <v>225.1</v>
      </c>
      <c r="V23" s="163">
        <v>0.4</v>
      </c>
      <c r="W23" s="163">
        <v>228.3</v>
      </c>
      <c r="X23" s="163">
        <v>142.1</v>
      </c>
      <c r="Y23" s="163">
        <v>141.71</v>
      </c>
      <c r="Z23" s="163">
        <v>140.51</v>
      </c>
      <c r="AA23" s="163">
        <v>139.68</v>
      </c>
      <c r="AB23" s="163">
        <v>136.22</v>
      </c>
      <c r="AC23" s="163">
        <v>141.5</v>
      </c>
      <c r="AD23" s="163">
        <v>142.47</v>
      </c>
      <c r="AE23" s="163">
        <v>128.16</v>
      </c>
      <c r="AF23" s="163">
        <v>143.18</v>
      </c>
    </row>
    <row r="24" spans="1:32" ht="18" customHeight="1" x14ac:dyDescent="0.25">
      <c r="A24" s="160" t="s">
        <v>66</v>
      </c>
      <c r="B24" s="160" t="s">
        <v>704</v>
      </c>
      <c r="C24" s="163">
        <v>494.93</v>
      </c>
      <c r="D24" s="163">
        <v>505.16</v>
      </c>
      <c r="E24" s="163">
        <v>509.22</v>
      </c>
      <c r="F24" s="163">
        <v>513.29</v>
      </c>
      <c r="G24" s="163">
        <v>513.22</v>
      </c>
      <c r="H24" s="163">
        <v>512.26</v>
      </c>
      <c r="I24" s="163">
        <v>515.1</v>
      </c>
      <c r="J24" s="163">
        <v>506.81</v>
      </c>
      <c r="K24" s="163">
        <v>499.66</v>
      </c>
      <c r="L24" s="163">
        <v>487.31</v>
      </c>
      <c r="M24" s="163">
        <v>504.6</v>
      </c>
      <c r="N24" s="163">
        <v>492.43</v>
      </c>
      <c r="O24" s="163">
        <v>225.78</v>
      </c>
      <c r="P24" s="163">
        <v>224.33</v>
      </c>
      <c r="Q24" s="163">
        <v>223.22</v>
      </c>
      <c r="R24" s="163">
        <v>218.9</v>
      </c>
      <c r="S24" s="163">
        <v>216.45</v>
      </c>
      <c r="T24" s="163">
        <v>0.35970000000000002</v>
      </c>
      <c r="U24" s="163">
        <v>225.1</v>
      </c>
      <c r="V24" s="163">
        <v>0.4</v>
      </c>
      <c r="W24" s="163">
        <v>228.3</v>
      </c>
      <c r="X24" s="163">
        <v>142.1</v>
      </c>
      <c r="Y24" s="163">
        <v>141.71</v>
      </c>
      <c r="Z24" s="163">
        <v>140.51</v>
      </c>
      <c r="AA24" s="163">
        <v>139.68</v>
      </c>
      <c r="AB24" s="163">
        <v>136.22</v>
      </c>
      <c r="AC24" s="163">
        <v>141.5</v>
      </c>
      <c r="AD24" s="163">
        <v>142.47</v>
      </c>
      <c r="AE24" s="163">
        <v>125.58</v>
      </c>
      <c r="AF24" s="163">
        <v>143.18</v>
      </c>
    </row>
    <row r="25" spans="1:32" ht="18" customHeight="1" x14ac:dyDescent="0.25">
      <c r="A25" s="160" t="s">
        <v>66</v>
      </c>
      <c r="B25" s="160" t="s">
        <v>705</v>
      </c>
      <c r="C25" s="165">
        <v>494.93</v>
      </c>
      <c r="D25" s="165">
        <v>499.33</v>
      </c>
      <c r="E25" s="165">
        <v>499.71</v>
      </c>
      <c r="F25" s="165">
        <v>507.05</v>
      </c>
      <c r="G25" s="165">
        <v>508.06</v>
      </c>
      <c r="H25" s="165">
        <v>507.02</v>
      </c>
      <c r="I25" s="165">
        <v>515.1</v>
      </c>
      <c r="J25" s="165">
        <v>506.81</v>
      </c>
      <c r="K25" s="165">
        <v>499.66</v>
      </c>
      <c r="L25" s="165">
        <v>487.31</v>
      </c>
      <c r="M25" s="165">
        <v>504.6</v>
      </c>
      <c r="N25" s="165">
        <v>492.43</v>
      </c>
      <c r="O25" s="165">
        <v>223.24</v>
      </c>
      <c r="P25" s="165">
        <v>221.44</v>
      </c>
      <c r="Q25" s="165">
        <v>223.22</v>
      </c>
      <c r="R25" s="165">
        <v>218.9</v>
      </c>
      <c r="S25" s="165">
        <v>216.45</v>
      </c>
      <c r="T25" s="165">
        <v>0.37159999999999999</v>
      </c>
      <c r="U25" s="165">
        <v>225.1</v>
      </c>
      <c r="V25" s="165">
        <v>0.4</v>
      </c>
      <c r="W25" s="165">
        <v>228.3</v>
      </c>
      <c r="X25" s="165">
        <v>142.1</v>
      </c>
      <c r="Y25" s="165">
        <v>141.71</v>
      </c>
      <c r="Z25" s="165">
        <v>139.01</v>
      </c>
      <c r="AA25" s="165">
        <v>139.68</v>
      </c>
      <c r="AB25" s="165">
        <v>136.22</v>
      </c>
      <c r="AC25" s="165">
        <v>141.5</v>
      </c>
      <c r="AD25" s="165">
        <v>142.47</v>
      </c>
      <c r="AE25" s="165">
        <v>125.58</v>
      </c>
      <c r="AF25" s="165">
        <v>143.18</v>
      </c>
    </row>
    <row r="26" spans="1:32" ht="18" customHeight="1" x14ac:dyDescent="0.25">
      <c r="A26" s="160" t="s">
        <v>66</v>
      </c>
      <c r="B26" s="160" t="s">
        <v>706</v>
      </c>
      <c r="C26" s="161">
        <v>495.19</v>
      </c>
      <c r="D26" s="161">
        <v>504.01</v>
      </c>
      <c r="E26" s="161">
        <v>506.54</v>
      </c>
      <c r="F26" s="161">
        <v>501.84</v>
      </c>
      <c r="G26" s="161">
        <v>501.7</v>
      </c>
      <c r="H26" s="161">
        <v>501.84</v>
      </c>
      <c r="I26" s="161">
        <v>515.1</v>
      </c>
      <c r="J26" s="161">
        <v>501.68</v>
      </c>
      <c r="K26" s="161">
        <v>499.66</v>
      </c>
      <c r="L26" s="161">
        <v>487.31</v>
      </c>
      <c r="M26" s="161">
        <v>504.6</v>
      </c>
      <c r="N26" s="161">
        <v>492.43</v>
      </c>
      <c r="O26" s="161">
        <v>223.38</v>
      </c>
      <c r="P26" s="161">
        <v>225.2</v>
      </c>
      <c r="Q26" s="161">
        <v>223.24</v>
      </c>
      <c r="R26" s="161">
        <v>218.9</v>
      </c>
      <c r="S26" s="161">
        <v>214.17</v>
      </c>
      <c r="T26" s="161">
        <v>0.28470000000000001</v>
      </c>
      <c r="U26" s="161">
        <v>225.1</v>
      </c>
      <c r="V26" s="161">
        <v>0.4</v>
      </c>
      <c r="W26" s="161">
        <v>228.3</v>
      </c>
      <c r="X26" s="161">
        <v>142.1</v>
      </c>
      <c r="Y26" s="161">
        <v>141.71</v>
      </c>
      <c r="Z26" s="161">
        <v>139.01</v>
      </c>
      <c r="AA26" s="161">
        <v>138.19</v>
      </c>
      <c r="AB26" s="161">
        <v>136.22</v>
      </c>
      <c r="AC26" s="161">
        <v>140.03</v>
      </c>
      <c r="AD26" s="161">
        <v>142.47</v>
      </c>
      <c r="AE26" s="161">
        <v>125.58</v>
      </c>
      <c r="AF26" s="161">
        <v>141.72</v>
      </c>
    </row>
    <row r="27" spans="1:32" ht="18" customHeight="1" x14ac:dyDescent="0.25">
      <c r="A27" s="160" t="s">
        <v>66</v>
      </c>
      <c r="B27" s="160" t="s">
        <v>707</v>
      </c>
      <c r="C27" s="163">
        <v>495.19</v>
      </c>
      <c r="D27" s="163">
        <v>504.01</v>
      </c>
      <c r="E27" s="163">
        <v>507.8</v>
      </c>
      <c r="F27" s="163">
        <v>501.84</v>
      </c>
      <c r="G27" s="163">
        <v>501.7</v>
      </c>
      <c r="H27" s="163">
        <v>501.84</v>
      </c>
      <c r="I27" s="163">
        <v>515.1</v>
      </c>
      <c r="J27" s="163">
        <v>501.68</v>
      </c>
      <c r="K27" s="163">
        <v>499.66</v>
      </c>
      <c r="L27" s="163">
        <v>487.31</v>
      </c>
      <c r="M27" s="163">
        <v>504.6</v>
      </c>
      <c r="N27" s="163">
        <v>492.43</v>
      </c>
      <c r="O27" s="163">
        <v>220.82</v>
      </c>
      <c r="P27" s="163">
        <v>222.37</v>
      </c>
      <c r="Q27" s="163">
        <v>220.67</v>
      </c>
      <c r="R27" s="163">
        <v>216.53</v>
      </c>
      <c r="S27" s="163">
        <v>214.17</v>
      </c>
      <c r="T27" s="163">
        <v>0.37430000000000002</v>
      </c>
      <c r="U27" s="163">
        <v>225.1</v>
      </c>
      <c r="V27" s="163">
        <v>0.4</v>
      </c>
      <c r="W27" s="163">
        <v>228.3</v>
      </c>
      <c r="X27" s="163">
        <v>139.91</v>
      </c>
      <c r="Y27" s="163">
        <v>141.71</v>
      </c>
      <c r="Z27" s="163">
        <v>139.01</v>
      </c>
      <c r="AA27" s="163">
        <v>138.19</v>
      </c>
      <c r="AB27" s="163">
        <v>136.22</v>
      </c>
      <c r="AC27" s="163">
        <v>140.03</v>
      </c>
      <c r="AD27" s="163">
        <v>142.47</v>
      </c>
      <c r="AE27" s="163">
        <v>125.58</v>
      </c>
      <c r="AF27" s="163">
        <v>141.72</v>
      </c>
    </row>
    <row r="28" spans="1:32" ht="18" customHeight="1" x14ac:dyDescent="0.25">
      <c r="A28" s="160" t="s">
        <v>66</v>
      </c>
      <c r="B28" s="160" t="s">
        <v>708</v>
      </c>
      <c r="C28" s="163">
        <v>512.87</v>
      </c>
      <c r="D28" s="163">
        <v>511.31</v>
      </c>
      <c r="E28" s="163">
        <v>502.76</v>
      </c>
      <c r="F28" s="163">
        <v>496.56</v>
      </c>
      <c r="G28" s="163">
        <v>496.46</v>
      </c>
      <c r="H28" s="163">
        <v>501.84</v>
      </c>
      <c r="I28" s="163">
        <v>509.74</v>
      </c>
      <c r="J28" s="163">
        <v>501.68</v>
      </c>
      <c r="K28" s="163">
        <v>499.66</v>
      </c>
      <c r="L28" s="163">
        <v>487.31</v>
      </c>
      <c r="M28" s="163">
        <v>504.6</v>
      </c>
      <c r="N28" s="163">
        <v>492.43</v>
      </c>
      <c r="O28" s="163">
        <v>225.18</v>
      </c>
      <c r="P28" s="163">
        <v>226.94</v>
      </c>
      <c r="Q28" s="163">
        <v>224.9</v>
      </c>
      <c r="R28" s="163">
        <v>218.83</v>
      </c>
      <c r="S28" s="163">
        <v>214.17</v>
      </c>
      <c r="T28" s="163">
        <v>0.35160000000000002</v>
      </c>
      <c r="U28" s="163">
        <v>225.1</v>
      </c>
      <c r="V28" s="163">
        <v>0.4</v>
      </c>
      <c r="W28" s="163">
        <v>228.3</v>
      </c>
      <c r="X28" s="163">
        <v>139.91</v>
      </c>
      <c r="Y28" s="163">
        <v>141.71</v>
      </c>
      <c r="Z28" s="163">
        <v>139.01</v>
      </c>
      <c r="AA28" s="163">
        <v>138.19</v>
      </c>
      <c r="AB28" s="163">
        <v>134.63</v>
      </c>
      <c r="AC28" s="163">
        <v>140.03</v>
      </c>
      <c r="AD28" s="163">
        <v>142.47</v>
      </c>
      <c r="AE28" s="163">
        <v>124.27</v>
      </c>
      <c r="AF28" s="163">
        <v>141.72</v>
      </c>
    </row>
    <row r="29" spans="1:32" ht="18" customHeight="1" x14ac:dyDescent="0.25">
      <c r="A29" s="160" t="s">
        <v>66</v>
      </c>
      <c r="B29" s="160" t="s">
        <v>709</v>
      </c>
      <c r="C29" s="163">
        <v>511.82</v>
      </c>
      <c r="D29" s="163">
        <v>504.53</v>
      </c>
      <c r="E29" s="163">
        <v>509.01</v>
      </c>
      <c r="F29" s="163">
        <v>496.56</v>
      </c>
      <c r="G29" s="163">
        <v>496.46</v>
      </c>
      <c r="H29" s="163">
        <v>501.84</v>
      </c>
      <c r="I29" s="163">
        <v>514.96</v>
      </c>
      <c r="J29" s="163">
        <v>501.68</v>
      </c>
      <c r="K29" s="163">
        <v>499.66</v>
      </c>
      <c r="L29" s="163">
        <v>487.31</v>
      </c>
      <c r="M29" s="163">
        <v>504.6</v>
      </c>
      <c r="N29" s="163">
        <v>492.43</v>
      </c>
      <c r="O29" s="163">
        <v>222.71</v>
      </c>
      <c r="P29" s="163">
        <v>224.45</v>
      </c>
      <c r="Q29" s="163">
        <v>222.58</v>
      </c>
      <c r="R29" s="163">
        <v>218.83</v>
      </c>
      <c r="S29" s="163">
        <v>214.17</v>
      </c>
      <c r="T29" s="163">
        <v>0.35849999999999999</v>
      </c>
      <c r="U29" s="163">
        <v>225.1</v>
      </c>
      <c r="V29" s="163">
        <v>0.4</v>
      </c>
      <c r="W29" s="163">
        <v>228.3</v>
      </c>
      <c r="X29" s="163">
        <v>139.91</v>
      </c>
      <c r="Y29" s="163">
        <v>141.71</v>
      </c>
      <c r="Z29" s="163">
        <v>139.01</v>
      </c>
      <c r="AA29" s="163">
        <v>138.19</v>
      </c>
      <c r="AB29" s="163">
        <v>134.63</v>
      </c>
      <c r="AC29" s="163">
        <v>140.03</v>
      </c>
      <c r="AD29" s="163">
        <v>142.47</v>
      </c>
      <c r="AE29" s="163">
        <v>124.27</v>
      </c>
      <c r="AF29" s="163">
        <v>141.72</v>
      </c>
    </row>
    <row r="30" spans="1:32" ht="18" customHeight="1" x14ac:dyDescent="0.25">
      <c r="A30" s="160" t="s">
        <v>66</v>
      </c>
      <c r="B30" s="160" t="s">
        <v>710</v>
      </c>
      <c r="C30" s="163">
        <v>506.1</v>
      </c>
      <c r="D30" s="163">
        <v>504.53</v>
      </c>
      <c r="E30" s="163">
        <v>503.76</v>
      </c>
      <c r="F30" s="163">
        <v>496.56</v>
      </c>
      <c r="G30" s="163">
        <v>496.46</v>
      </c>
      <c r="H30" s="163">
        <v>501.84</v>
      </c>
      <c r="I30" s="163">
        <v>509.18</v>
      </c>
      <c r="J30" s="163">
        <v>501.68</v>
      </c>
      <c r="K30" s="163">
        <v>499.66</v>
      </c>
      <c r="L30" s="163">
        <v>487.31</v>
      </c>
      <c r="M30" s="163">
        <v>504.6</v>
      </c>
      <c r="N30" s="163">
        <v>492.43</v>
      </c>
      <c r="O30" s="163">
        <v>222.71</v>
      </c>
      <c r="P30" s="163">
        <v>224.45</v>
      </c>
      <c r="Q30" s="163">
        <v>222.47</v>
      </c>
      <c r="R30" s="163">
        <v>216.64</v>
      </c>
      <c r="S30" s="163">
        <v>213.87</v>
      </c>
      <c r="T30" s="163">
        <v>0.33839999999999998</v>
      </c>
      <c r="U30" s="163">
        <v>225.1</v>
      </c>
      <c r="V30" s="163">
        <v>0.4</v>
      </c>
      <c r="W30" s="163">
        <v>226</v>
      </c>
      <c r="X30" s="163">
        <v>139.91</v>
      </c>
      <c r="Y30" s="163">
        <v>141.71</v>
      </c>
      <c r="Z30" s="163">
        <v>139.01</v>
      </c>
      <c r="AA30" s="163">
        <v>138.19</v>
      </c>
      <c r="AB30" s="163">
        <v>134.63</v>
      </c>
      <c r="AC30" s="163">
        <v>140.03</v>
      </c>
      <c r="AD30" s="163">
        <v>142.47</v>
      </c>
      <c r="AE30" s="163">
        <v>124.27</v>
      </c>
      <c r="AF30" s="163">
        <v>141.72</v>
      </c>
    </row>
    <row r="31" spans="1:32" ht="18" customHeight="1" x14ac:dyDescent="0.25">
      <c r="A31" s="160" t="s">
        <v>66</v>
      </c>
      <c r="B31" s="160" t="s">
        <v>711</v>
      </c>
      <c r="C31" s="163">
        <v>506.26</v>
      </c>
      <c r="D31" s="163">
        <v>501.75</v>
      </c>
      <c r="E31" s="163">
        <v>503.34</v>
      </c>
      <c r="F31" s="163">
        <v>496.56</v>
      </c>
      <c r="G31" s="163">
        <v>496.46</v>
      </c>
      <c r="H31" s="163">
        <v>501.84</v>
      </c>
      <c r="I31" s="163">
        <v>514.71</v>
      </c>
      <c r="J31" s="163">
        <v>501.68</v>
      </c>
      <c r="K31" s="163">
        <v>499.66</v>
      </c>
      <c r="L31" s="163">
        <v>487.31</v>
      </c>
      <c r="M31" s="163">
        <v>504.6</v>
      </c>
      <c r="N31" s="163">
        <v>492.43</v>
      </c>
      <c r="O31" s="163">
        <v>220.62</v>
      </c>
      <c r="P31" s="163">
        <v>224.69</v>
      </c>
      <c r="Q31" s="163">
        <v>220.46</v>
      </c>
      <c r="R31" s="163">
        <v>216.64</v>
      </c>
      <c r="S31" s="163">
        <v>213.87</v>
      </c>
      <c r="T31" s="163">
        <v>0.31340000000000001</v>
      </c>
      <c r="U31" s="163">
        <v>225.1</v>
      </c>
      <c r="V31" s="163">
        <v>0.4</v>
      </c>
      <c r="W31" s="163">
        <v>226</v>
      </c>
      <c r="X31" s="163">
        <v>139.91</v>
      </c>
      <c r="Y31" s="163">
        <v>141.71</v>
      </c>
      <c r="Z31" s="163">
        <v>139.01</v>
      </c>
      <c r="AA31" s="163">
        <v>138.19</v>
      </c>
      <c r="AB31" s="163">
        <v>134.63</v>
      </c>
      <c r="AC31" s="163">
        <v>140.03</v>
      </c>
      <c r="AD31" s="163">
        <v>142.47</v>
      </c>
      <c r="AE31" s="163">
        <v>124.27</v>
      </c>
      <c r="AF31" s="163">
        <v>141.72</v>
      </c>
    </row>
    <row r="32" spans="1:32" ht="18" customHeight="1" x14ac:dyDescent="0.25">
      <c r="A32" s="160" t="s">
        <v>66</v>
      </c>
      <c r="B32" s="160" t="s">
        <v>712</v>
      </c>
      <c r="C32" s="163">
        <v>506.41</v>
      </c>
      <c r="D32" s="163">
        <v>501.75</v>
      </c>
      <c r="E32" s="163">
        <v>498.14</v>
      </c>
      <c r="F32" s="163">
        <v>496.56</v>
      </c>
      <c r="G32" s="163">
        <v>496.46</v>
      </c>
      <c r="H32" s="163">
        <v>501.84</v>
      </c>
      <c r="I32" s="163">
        <v>514.71</v>
      </c>
      <c r="J32" s="163">
        <v>501.68</v>
      </c>
      <c r="K32" s="163">
        <v>499.66</v>
      </c>
      <c r="L32" s="163">
        <v>487.31</v>
      </c>
      <c r="M32" s="163">
        <v>504.6</v>
      </c>
      <c r="N32" s="163">
        <v>492.43</v>
      </c>
      <c r="O32" s="163">
        <v>222.72</v>
      </c>
      <c r="P32" s="163">
        <v>224.37</v>
      </c>
      <c r="Q32" s="163">
        <v>220.44</v>
      </c>
      <c r="R32" s="163">
        <v>216.64</v>
      </c>
      <c r="S32" s="163">
        <v>213.87</v>
      </c>
      <c r="T32" s="163">
        <v>0.44319999999999998</v>
      </c>
      <c r="U32" s="163">
        <v>225.1</v>
      </c>
      <c r="V32" s="163">
        <v>0.4</v>
      </c>
      <c r="W32" s="163">
        <v>226</v>
      </c>
      <c r="X32" s="163">
        <v>139.91</v>
      </c>
      <c r="Y32" s="163">
        <v>140.04</v>
      </c>
      <c r="Z32" s="163">
        <v>139.01</v>
      </c>
      <c r="AA32" s="163">
        <v>138.19</v>
      </c>
      <c r="AB32" s="163">
        <v>134.63</v>
      </c>
      <c r="AC32" s="163">
        <v>138.63</v>
      </c>
      <c r="AD32" s="163">
        <v>142</v>
      </c>
      <c r="AE32" s="163">
        <v>125.63</v>
      </c>
      <c r="AF32" s="163">
        <v>141.72</v>
      </c>
    </row>
    <row r="33" spans="1:32" ht="18" customHeight="1" x14ac:dyDescent="0.25">
      <c r="A33" s="160" t="s">
        <v>66</v>
      </c>
      <c r="B33" s="160" t="s">
        <v>713</v>
      </c>
      <c r="C33" s="165">
        <v>506.52</v>
      </c>
      <c r="D33" s="165">
        <v>502.69</v>
      </c>
      <c r="E33" s="165">
        <v>497.82</v>
      </c>
      <c r="F33" s="165">
        <v>491.19</v>
      </c>
      <c r="G33" s="165">
        <v>496.46</v>
      </c>
      <c r="H33" s="165">
        <v>501.84</v>
      </c>
      <c r="I33" s="165">
        <v>514.71</v>
      </c>
      <c r="J33" s="165">
        <v>501.68</v>
      </c>
      <c r="K33" s="165">
        <v>499.66</v>
      </c>
      <c r="L33" s="165">
        <v>487.31</v>
      </c>
      <c r="M33" s="165">
        <v>504.6</v>
      </c>
      <c r="N33" s="165">
        <v>492.43</v>
      </c>
      <c r="O33" s="165">
        <v>221.2</v>
      </c>
      <c r="P33" s="165">
        <v>222.32</v>
      </c>
      <c r="Q33" s="165">
        <v>220.44</v>
      </c>
      <c r="R33" s="165">
        <v>216.64</v>
      </c>
      <c r="S33" s="165">
        <v>214.19</v>
      </c>
      <c r="T33" s="165">
        <v>0.32700000000000001</v>
      </c>
      <c r="U33" s="165">
        <v>225.1</v>
      </c>
      <c r="V33" s="165">
        <v>0.4</v>
      </c>
      <c r="W33" s="165">
        <v>226</v>
      </c>
      <c r="X33" s="165">
        <v>141.47</v>
      </c>
      <c r="Y33" s="165">
        <v>141.44</v>
      </c>
      <c r="Z33" s="165">
        <v>139.01</v>
      </c>
      <c r="AA33" s="165">
        <v>138.19</v>
      </c>
      <c r="AB33" s="165">
        <v>134.63</v>
      </c>
      <c r="AC33" s="165">
        <v>138.63</v>
      </c>
      <c r="AD33" s="165">
        <v>142</v>
      </c>
      <c r="AE33" s="165">
        <v>125.63</v>
      </c>
      <c r="AF33" s="165">
        <v>141.72</v>
      </c>
    </row>
    <row r="34" spans="1:32" ht="18" customHeight="1" x14ac:dyDescent="0.25">
      <c r="A34" s="160" t="s">
        <v>66</v>
      </c>
      <c r="B34" s="160" t="s">
        <v>714</v>
      </c>
      <c r="C34" s="161">
        <v>504.16</v>
      </c>
      <c r="D34" s="161">
        <v>502.69</v>
      </c>
      <c r="E34" s="161">
        <v>501.97</v>
      </c>
      <c r="F34" s="161">
        <v>496.2</v>
      </c>
      <c r="G34" s="161">
        <v>496.46</v>
      </c>
      <c r="H34" s="161">
        <v>501.84</v>
      </c>
      <c r="I34" s="161">
        <v>514.71</v>
      </c>
      <c r="J34" s="161">
        <v>501.68</v>
      </c>
      <c r="K34" s="161">
        <v>499.66</v>
      </c>
      <c r="L34" s="161">
        <v>487.31</v>
      </c>
      <c r="M34" s="161">
        <v>504.6</v>
      </c>
      <c r="N34" s="161">
        <v>492.43</v>
      </c>
      <c r="O34" s="161">
        <v>223.59</v>
      </c>
      <c r="P34" s="161">
        <v>224.75</v>
      </c>
      <c r="Q34" s="161">
        <v>220.44</v>
      </c>
      <c r="R34" s="161">
        <v>216.64</v>
      </c>
      <c r="S34" s="161">
        <v>213.26</v>
      </c>
      <c r="T34" s="161">
        <v>0.31280000000000002</v>
      </c>
      <c r="U34" s="161">
        <v>225.1</v>
      </c>
      <c r="V34" s="161">
        <v>0.4</v>
      </c>
      <c r="W34" s="161">
        <v>226</v>
      </c>
      <c r="X34" s="161">
        <v>141.47</v>
      </c>
      <c r="Y34" s="161">
        <v>141.44</v>
      </c>
      <c r="Z34" s="161">
        <v>139.01</v>
      </c>
      <c r="AA34" s="161">
        <v>138.19</v>
      </c>
      <c r="AB34" s="161">
        <v>134.63</v>
      </c>
      <c r="AC34" s="161">
        <v>138.63</v>
      </c>
      <c r="AD34" s="161">
        <v>142</v>
      </c>
      <c r="AE34" s="161">
        <v>125.63</v>
      </c>
      <c r="AF34" s="161">
        <v>141.72</v>
      </c>
    </row>
    <row r="35" spans="1:32" ht="18" customHeight="1" x14ac:dyDescent="0.25">
      <c r="A35" s="160" t="s">
        <v>66</v>
      </c>
      <c r="B35" s="160" t="s">
        <v>715</v>
      </c>
      <c r="C35" s="163">
        <v>511.5</v>
      </c>
      <c r="D35" s="163">
        <v>505.95</v>
      </c>
      <c r="E35" s="163">
        <v>507.33</v>
      </c>
      <c r="F35" s="163">
        <v>496.2</v>
      </c>
      <c r="G35" s="163">
        <v>496.46</v>
      </c>
      <c r="H35" s="163">
        <v>501.84</v>
      </c>
      <c r="I35" s="163">
        <v>514.71</v>
      </c>
      <c r="J35" s="163">
        <v>501.68</v>
      </c>
      <c r="K35" s="163">
        <v>499.66</v>
      </c>
      <c r="L35" s="163">
        <v>487.31</v>
      </c>
      <c r="M35" s="163">
        <v>509.78</v>
      </c>
      <c r="N35" s="163">
        <v>492.43</v>
      </c>
      <c r="O35" s="163">
        <v>224.13</v>
      </c>
      <c r="P35" s="163">
        <v>224.75</v>
      </c>
      <c r="Q35" s="163">
        <v>222.96</v>
      </c>
      <c r="R35" s="163">
        <v>216.64</v>
      </c>
      <c r="S35" s="163">
        <v>213.59</v>
      </c>
      <c r="T35" s="163">
        <v>0.32850000000000001</v>
      </c>
      <c r="U35" s="163">
        <v>225.1</v>
      </c>
      <c r="V35" s="163">
        <v>0.4</v>
      </c>
      <c r="W35" s="163">
        <v>226</v>
      </c>
      <c r="X35" s="163">
        <v>141.47</v>
      </c>
      <c r="Y35" s="163">
        <v>142.86000000000001</v>
      </c>
      <c r="Z35" s="163">
        <v>139.01</v>
      </c>
      <c r="AA35" s="163">
        <v>138.19</v>
      </c>
      <c r="AB35" s="163">
        <v>135.99</v>
      </c>
      <c r="AC35" s="163">
        <v>140.05000000000001</v>
      </c>
      <c r="AD35" s="163">
        <v>142</v>
      </c>
      <c r="AE35" s="163">
        <v>125.63</v>
      </c>
      <c r="AF35" s="163">
        <v>141.72</v>
      </c>
    </row>
    <row r="36" spans="1:32" ht="18" customHeight="1" x14ac:dyDescent="0.25">
      <c r="A36" s="160" t="s">
        <v>66</v>
      </c>
      <c r="B36" s="160" t="s">
        <v>716</v>
      </c>
      <c r="C36" s="163">
        <v>512.24</v>
      </c>
      <c r="D36" s="163">
        <v>511.1</v>
      </c>
      <c r="E36" s="163">
        <v>510.01</v>
      </c>
      <c r="F36" s="163">
        <v>496.2</v>
      </c>
      <c r="G36" s="163">
        <v>501.44</v>
      </c>
      <c r="H36" s="163">
        <v>501.84</v>
      </c>
      <c r="I36" s="163">
        <v>514.71</v>
      </c>
      <c r="J36" s="163">
        <v>501.68</v>
      </c>
      <c r="K36" s="163">
        <v>499.66</v>
      </c>
      <c r="L36" s="163">
        <v>487.31</v>
      </c>
      <c r="M36" s="163">
        <v>509.78</v>
      </c>
      <c r="N36" s="163">
        <v>492.43</v>
      </c>
      <c r="O36" s="163">
        <v>221.87</v>
      </c>
      <c r="P36" s="163">
        <v>224.75</v>
      </c>
      <c r="Q36" s="163">
        <v>225.39</v>
      </c>
      <c r="R36" s="163">
        <v>217.35</v>
      </c>
      <c r="S36" s="163">
        <v>214.47</v>
      </c>
      <c r="T36" s="163">
        <v>0.35039999999999999</v>
      </c>
      <c r="U36" s="163">
        <v>225.1</v>
      </c>
      <c r="V36" s="163">
        <v>0.4</v>
      </c>
      <c r="W36" s="163">
        <v>228.39</v>
      </c>
      <c r="X36" s="163">
        <v>141.47</v>
      </c>
      <c r="Y36" s="163">
        <v>140.97</v>
      </c>
      <c r="Z36" s="163">
        <v>139.01</v>
      </c>
      <c r="AA36" s="163">
        <v>138.19</v>
      </c>
      <c r="AB36" s="163">
        <v>135.99</v>
      </c>
      <c r="AC36" s="163">
        <v>140.05000000000001</v>
      </c>
      <c r="AD36" s="163">
        <v>140.47</v>
      </c>
      <c r="AE36" s="163">
        <v>125.63</v>
      </c>
      <c r="AF36" s="163">
        <v>143.33000000000001</v>
      </c>
    </row>
    <row r="37" spans="1:32" ht="18" customHeight="1" x14ac:dyDescent="0.25">
      <c r="A37" s="160" t="s">
        <v>66</v>
      </c>
      <c r="B37" s="160" t="s">
        <v>717</v>
      </c>
      <c r="C37" s="163">
        <v>512.76</v>
      </c>
      <c r="D37" s="163">
        <v>508.68</v>
      </c>
      <c r="E37" s="163">
        <v>505.81</v>
      </c>
      <c r="F37" s="163">
        <v>496.2</v>
      </c>
      <c r="G37" s="163">
        <v>501.44</v>
      </c>
      <c r="H37" s="163">
        <v>501.84</v>
      </c>
      <c r="I37" s="163">
        <v>514.71</v>
      </c>
      <c r="J37" s="163">
        <v>501.68</v>
      </c>
      <c r="K37" s="163">
        <v>499.66</v>
      </c>
      <c r="L37" s="163">
        <v>487.31</v>
      </c>
      <c r="M37" s="163">
        <v>509.78</v>
      </c>
      <c r="N37" s="163">
        <v>492.43</v>
      </c>
      <c r="O37" s="163">
        <v>221.87</v>
      </c>
      <c r="P37" s="163">
        <v>226.86</v>
      </c>
      <c r="Q37" s="163">
        <v>225.36</v>
      </c>
      <c r="R37" s="163">
        <v>217.35</v>
      </c>
      <c r="S37" s="163">
        <v>214.47</v>
      </c>
      <c r="T37" s="163">
        <v>0.36099999999999999</v>
      </c>
      <c r="U37" s="163">
        <v>225.1</v>
      </c>
      <c r="V37" s="163">
        <v>0.4</v>
      </c>
      <c r="W37" s="163">
        <v>226.1</v>
      </c>
      <c r="X37" s="163">
        <v>141.47</v>
      </c>
      <c r="Y37" s="163">
        <v>141.22</v>
      </c>
      <c r="Z37" s="163">
        <v>139.01</v>
      </c>
      <c r="AA37" s="163">
        <v>138.19</v>
      </c>
      <c r="AB37" s="163">
        <v>135.99</v>
      </c>
      <c r="AC37" s="163">
        <v>140.05000000000001</v>
      </c>
      <c r="AD37" s="163">
        <v>141.94999999999999</v>
      </c>
      <c r="AE37" s="163">
        <v>124.27</v>
      </c>
      <c r="AF37" s="163">
        <v>141.77000000000001</v>
      </c>
    </row>
    <row r="38" spans="1:32" ht="18" customHeight="1" x14ac:dyDescent="0.25">
      <c r="A38" s="160" t="s">
        <v>66</v>
      </c>
      <c r="B38" s="160" t="s">
        <v>718</v>
      </c>
      <c r="C38" s="163">
        <v>512.76</v>
      </c>
      <c r="D38" s="163">
        <v>508.68</v>
      </c>
      <c r="E38" s="163">
        <v>508.69</v>
      </c>
      <c r="F38" s="163">
        <v>501.26</v>
      </c>
      <c r="G38" s="163">
        <v>501.44</v>
      </c>
      <c r="H38" s="163">
        <v>501.84</v>
      </c>
      <c r="I38" s="163">
        <v>514.71</v>
      </c>
      <c r="J38" s="163">
        <v>501.68</v>
      </c>
      <c r="K38" s="163">
        <v>499.66</v>
      </c>
      <c r="L38" s="163">
        <v>487.31</v>
      </c>
      <c r="M38" s="163">
        <v>509.78</v>
      </c>
      <c r="N38" s="163">
        <v>492.43</v>
      </c>
      <c r="O38" s="163">
        <v>224.3</v>
      </c>
      <c r="P38" s="163">
        <v>226.42</v>
      </c>
      <c r="Q38" s="163">
        <v>225.36</v>
      </c>
      <c r="R38" s="163">
        <v>217.16</v>
      </c>
      <c r="S38" s="163">
        <v>214.47</v>
      </c>
      <c r="T38" s="163">
        <v>0.32390000000000002</v>
      </c>
      <c r="U38" s="163">
        <v>225.1</v>
      </c>
      <c r="V38" s="163">
        <v>0.4</v>
      </c>
      <c r="W38" s="163">
        <v>226.1</v>
      </c>
      <c r="X38" s="163">
        <v>141.47</v>
      </c>
      <c r="Y38" s="163">
        <v>141.22</v>
      </c>
      <c r="Z38" s="163">
        <v>139.01</v>
      </c>
      <c r="AA38" s="163">
        <v>138.19</v>
      </c>
      <c r="AB38" s="163">
        <v>135.99</v>
      </c>
      <c r="AC38" s="163">
        <v>138.61000000000001</v>
      </c>
      <c r="AD38" s="163">
        <v>141.94999999999999</v>
      </c>
      <c r="AE38" s="163">
        <v>124.27</v>
      </c>
      <c r="AF38" s="163">
        <v>141.77000000000001</v>
      </c>
    </row>
    <row r="39" spans="1:32" ht="18" customHeight="1" x14ac:dyDescent="0.25">
      <c r="A39" s="160" t="s">
        <v>66</v>
      </c>
      <c r="B39" s="160" t="s">
        <v>719</v>
      </c>
      <c r="C39" s="163">
        <v>512.76</v>
      </c>
      <c r="D39" s="163">
        <v>512.46</v>
      </c>
      <c r="E39" s="163">
        <v>508.69</v>
      </c>
      <c r="F39" s="163">
        <v>501.26</v>
      </c>
      <c r="G39" s="163">
        <v>501.44</v>
      </c>
      <c r="H39" s="163">
        <v>504.01</v>
      </c>
      <c r="I39" s="163">
        <v>514.42999999999995</v>
      </c>
      <c r="J39" s="163">
        <v>501.68</v>
      </c>
      <c r="K39" s="163">
        <v>499.66</v>
      </c>
      <c r="L39" s="163">
        <v>487.31</v>
      </c>
      <c r="M39" s="163">
        <v>504.63</v>
      </c>
      <c r="N39" s="163">
        <v>492.43</v>
      </c>
      <c r="O39" s="163">
        <v>224.3</v>
      </c>
      <c r="P39" s="163">
        <v>226.9</v>
      </c>
      <c r="Q39" s="163">
        <v>225.36</v>
      </c>
      <c r="R39" s="163">
        <v>219.38</v>
      </c>
      <c r="S39" s="163">
        <v>215.06</v>
      </c>
      <c r="T39" s="163">
        <v>0.43269999999999997</v>
      </c>
      <c r="U39" s="163">
        <v>225.1</v>
      </c>
      <c r="V39" s="163">
        <v>0.4</v>
      </c>
      <c r="W39" s="163">
        <v>226.6</v>
      </c>
      <c r="X39" s="163">
        <v>141.47</v>
      </c>
      <c r="Y39" s="163">
        <v>141.22</v>
      </c>
      <c r="Z39" s="163">
        <v>139.01</v>
      </c>
      <c r="AA39" s="163">
        <v>138.19</v>
      </c>
      <c r="AB39" s="163">
        <v>135.99</v>
      </c>
      <c r="AC39" s="163">
        <v>138.61000000000001</v>
      </c>
      <c r="AD39" s="163">
        <v>141.94999999999999</v>
      </c>
      <c r="AE39" s="163">
        <v>124.27</v>
      </c>
      <c r="AF39" s="163">
        <v>141.77000000000001</v>
      </c>
    </row>
    <row r="40" spans="1:32" ht="18" customHeight="1" x14ac:dyDescent="0.25">
      <c r="A40" s="160" t="s">
        <v>66</v>
      </c>
      <c r="B40" s="160" t="s">
        <v>720</v>
      </c>
      <c r="C40" s="163">
        <v>512.13</v>
      </c>
      <c r="D40" s="163">
        <v>507.42</v>
      </c>
      <c r="E40" s="163">
        <v>507.7</v>
      </c>
      <c r="F40" s="163">
        <v>501.26</v>
      </c>
      <c r="G40" s="163">
        <v>501.44</v>
      </c>
      <c r="H40" s="163">
        <v>504.01</v>
      </c>
      <c r="I40" s="163">
        <v>516.32000000000005</v>
      </c>
      <c r="J40" s="163">
        <v>507.27</v>
      </c>
      <c r="K40" s="163">
        <v>499.66</v>
      </c>
      <c r="L40" s="163">
        <v>487.31</v>
      </c>
      <c r="M40" s="163">
        <v>509.82</v>
      </c>
      <c r="N40" s="163">
        <v>492.43</v>
      </c>
      <c r="O40" s="163">
        <v>221.84</v>
      </c>
      <c r="P40" s="163">
        <v>226.69</v>
      </c>
      <c r="Q40" s="163">
        <v>225.36</v>
      </c>
      <c r="R40" s="163">
        <v>219.38</v>
      </c>
      <c r="S40" s="163">
        <v>215.06</v>
      </c>
      <c r="T40" s="163">
        <v>0.32290000000000002</v>
      </c>
      <c r="U40" s="163">
        <v>225.1</v>
      </c>
      <c r="V40" s="163">
        <v>0.4</v>
      </c>
      <c r="W40" s="163">
        <v>226.6</v>
      </c>
      <c r="X40" s="163">
        <v>141.47</v>
      </c>
      <c r="Y40" s="163">
        <v>142.66999999999999</v>
      </c>
      <c r="Z40" s="163">
        <v>139.01</v>
      </c>
      <c r="AA40" s="163">
        <v>138.19</v>
      </c>
      <c r="AB40" s="163">
        <v>135.99</v>
      </c>
      <c r="AC40" s="163">
        <v>140.03</v>
      </c>
      <c r="AD40" s="163">
        <v>143.41</v>
      </c>
      <c r="AE40" s="163">
        <v>124.27</v>
      </c>
      <c r="AF40" s="163">
        <v>141.77000000000001</v>
      </c>
    </row>
    <row r="41" spans="1:32" ht="18" customHeight="1" x14ac:dyDescent="0.25">
      <c r="A41" s="160" t="s">
        <v>66</v>
      </c>
      <c r="B41" s="160" t="s">
        <v>721</v>
      </c>
      <c r="C41" s="165">
        <v>517.38</v>
      </c>
      <c r="D41" s="165">
        <v>511.88</v>
      </c>
      <c r="E41" s="165">
        <v>513.26</v>
      </c>
      <c r="F41" s="165">
        <v>501.26</v>
      </c>
      <c r="G41" s="165">
        <v>501.44</v>
      </c>
      <c r="H41" s="165">
        <v>504.01</v>
      </c>
      <c r="I41" s="165">
        <v>517.20000000000005</v>
      </c>
      <c r="J41" s="165">
        <v>502.14</v>
      </c>
      <c r="K41" s="165">
        <v>499.66</v>
      </c>
      <c r="L41" s="165">
        <v>487.31</v>
      </c>
      <c r="M41" s="165">
        <v>509.82</v>
      </c>
      <c r="N41" s="165">
        <v>492.43</v>
      </c>
      <c r="O41" s="165">
        <v>221.44</v>
      </c>
      <c r="P41" s="165">
        <v>226.68</v>
      </c>
      <c r="Q41" s="165">
        <v>225.36</v>
      </c>
      <c r="R41" s="165">
        <v>219.38</v>
      </c>
      <c r="S41" s="165">
        <v>214.88</v>
      </c>
      <c r="T41" s="165">
        <v>0.44180000000000003</v>
      </c>
      <c r="U41" s="165">
        <v>225.1</v>
      </c>
      <c r="V41" s="165">
        <v>0.4</v>
      </c>
      <c r="W41" s="165">
        <v>226.6</v>
      </c>
      <c r="X41" s="165">
        <v>141.47</v>
      </c>
      <c r="Y41" s="165">
        <v>141.16</v>
      </c>
      <c r="Z41" s="165">
        <v>139.01</v>
      </c>
      <c r="AA41" s="165">
        <v>138.19</v>
      </c>
      <c r="AB41" s="165">
        <v>135.99</v>
      </c>
      <c r="AC41" s="165">
        <v>140.02000000000001</v>
      </c>
      <c r="AD41" s="165">
        <v>141.94</v>
      </c>
      <c r="AE41" s="165">
        <v>125.77</v>
      </c>
      <c r="AF41" s="165">
        <v>141.77000000000001</v>
      </c>
    </row>
    <row r="42" spans="1:32" ht="18" customHeight="1" x14ac:dyDescent="0.25">
      <c r="A42" s="160" t="s">
        <v>66</v>
      </c>
      <c r="B42" s="160" t="s">
        <v>722</v>
      </c>
      <c r="C42" s="161">
        <v>518.05999999999995</v>
      </c>
      <c r="D42" s="161">
        <v>511.88</v>
      </c>
      <c r="E42" s="161">
        <v>512.95000000000005</v>
      </c>
      <c r="F42" s="161">
        <v>501.26</v>
      </c>
      <c r="G42" s="161">
        <v>501.44</v>
      </c>
      <c r="H42" s="161">
        <v>504.01</v>
      </c>
      <c r="I42" s="161">
        <v>517.20000000000005</v>
      </c>
      <c r="J42" s="161">
        <v>502.14</v>
      </c>
      <c r="K42" s="161">
        <v>499.66</v>
      </c>
      <c r="L42" s="161">
        <v>487.31</v>
      </c>
      <c r="M42" s="161">
        <v>504.5</v>
      </c>
      <c r="N42" s="161">
        <v>492.43</v>
      </c>
      <c r="O42" s="161">
        <v>221.59</v>
      </c>
      <c r="P42" s="161">
        <v>226.68</v>
      </c>
      <c r="Q42" s="161">
        <v>225.36</v>
      </c>
      <c r="R42" s="161">
        <v>219.38</v>
      </c>
      <c r="S42" s="161">
        <v>214.88</v>
      </c>
      <c r="T42" s="161">
        <v>0.35439999999999999</v>
      </c>
      <c r="U42" s="161">
        <v>225.1</v>
      </c>
      <c r="V42" s="161">
        <v>0.4</v>
      </c>
      <c r="W42" s="161">
        <v>226.6</v>
      </c>
      <c r="X42" s="161">
        <v>139.99</v>
      </c>
      <c r="Y42" s="161">
        <v>141.16</v>
      </c>
      <c r="Z42" s="161">
        <v>139.01</v>
      </c>
      <c r="AA42" s="161">
        <v>138.19</v>
      </c>
      <c r="AB42" s="161">
        <v>135.99</v>
      </c>
      <c r="AC42" s="161">
        <v>140.02000000000001</v>
      </c>
      <c r="AD42" s="161">
        <v>141.94</v>
      </c>
      <c r="AE42" s="161">
        <v>127.08</v>
      </c>
      <c r="AF42" s="161">
        <v>141.77000000000001</v>
      </c>
    </row>
    <row r="43" spans="1:32" ht="18" customHeight="1" x14ac:dyDescent="0.25">
      <c r="A43" s="160" t="s">
        <v>66</v>
      </c>
      <c r="B43" s="160" t="s">
        <v>723</v>
      </c>
      <c r="C43" s="163">
        <v>506.83</v>
      </c>
      <c r="D43" s="163">
        <v>506.47</v>
      </c>
      <c r="E43" s="163">
        <v>500.5</v>
      </c>
      <c r="F43" s="163">
        <v>501.26</v>
      </c>
      <c r="G43" s="163">
        <v>506.59</v>
      </c>
      <c r="H43" s="163">
        <v>504.01</v>
      </c>
      <c r="I43" s="163">
        <v>517.20000000000005</v>
      </c>
      <c r="J43" s="163">
        <v>502.14</v>
      </c>
      <c r="K43" s="163">
        <v>499.66</v>
      </c>
      <c r="L43" s="163">
        <v>487.31</v>
      </c>
      <c r="M43" s="163">
        <v>504.5</v>
      </c>
      <c r="N43" s="163">
        <v>492.43</v>
      </c>
      <c r="O43" s="163">
        <v>218.83</v>
      </c>
      <c r="P43" s="163">
        <v>224.19</v>
      </c>
      <c r="Q43" s="163">
        <v>225.46</v>
      </c>
      <c r="R43" s="163">
        <v>219.38</v>
      </c>
      <c r="S43" s="163">
        <v>217.15</v>
      </c>
      <c r="T43" s="163">
        <v>0.38109999999999999</v>
      </c>
      <c r="U43" s="163">
        <v>225.1</v>
      </c>
      <c r="V43" s="163">
        <v>0.4</v>
      </c>
      <c r="W43" s="163">
        <v>226.6</v>
      </c>
      <c r="X43" s="163">
        <v>141.99</v>
      </c>
      <c r="Y43" s="163">
        <v>139.69999999999999</v>
      </c>
      <c r="Z43" s="163">
        <v>139.01</v>
      </c>
      <c r="AA43" s="163">
        <v>138.19</v>
      </c>
      <c r="AB43" s="163">
        <v>135.99</v>
      </c>
      <c r="AC43" s="163">
        <v>140.02000000000001</v>
      </c>
      <c r="AD43" s="163">
        <v>140.25</v>
      </c>
      <c r="AE43" s="163">
        <v>127.08</v>
      </c>
      <c r="AF43" s="163">
        <v>141.77000000000001</v>
      </c>
    </row>
    <row r="44" spans="1:32" ht="18" customHeight="1" x14ac:dyDescent="0.25">
      <c r="A44" s="160" t="s">
        <v>66</v>
      </c>
      <c r="B44" s="160" t="s">
        <v>724</v>
      </c>
      <c r="C44" s="163">
        <v>513.23</v>
      </c>
      <c r="D44" s="163">
        <v>507</v>
      </c>
      <c r="E44" s="163">
        <v>501.03</v>
      </c>
      <c r="F44" s="163">
        <v>501.26</v>
      </c>
      <c r="G44" s="163">
        <v>506.59</v>
      </c>
      <c r="H44" s="163">
        <v>504.01</v>
      </c>
      <c r="I44" s="163">
        <v>511.48</v>
      </c>
      <c r="J44" s="163">
        <v>502.14</v>
      </c>
      <c r="K44" s="163">
        <v>499.66</v>
      </c>
      <c r="L44" s="163">
        <v>487.31</v>
      </c>
      <c r="M44" s="163">
        <v>504.5</v>
      </c>
      <c r="N44" s="163">
        <v>492.43</v>
      </c>
      <c r="O44" s="163">
        <v>221.48</v>
      </c>
      <c r="P44" s="163">
        <v>224.09</v>
      </c>
      <c r="Q44" s="163">
        <v>225.46</v>
      </c>
      <c r="R44" s="163">
        <v>219.38</v>
      </c>
      <c r="S44" s="163">
        <v>217.15</v>
      </c>
      <c r="T44" s="163">
        <v>0.4113</v>
      </c>
      <c r="U44" s="163">
        <v>225.1</v>
      </c>
      <c r="V44" s="163">
        <v>0.4</v>
      </c>
      <c r="W44" s="163">
        <v>226.6</v>
      </c>
      <c r="X44" s="163">
        <v>140.24</v>
      </c>
      <c r="Y44" s="163">
        <v>141.13</v>
      </c>
      <c r="Z44" s="163">
        <v>139.01</v>
      </c>
      <c r="AA44" s="163">
        <v>138.19</v>
      </c>
      <c r="AB44" s="163">
        <v>135.99</v>
      </c>
      <c r="AC44" s="163">
        <v>140.02000000000001</v>
      </c>
      <c r="AD44" s="163">
        <v>141.91</v>
      </c>
      <c r="AE44" s="163">
        <v>127.08</v>
      </c>
      <c r="AF44" s="163">
        <v>141.77000000000001</v>
      </c>
    </row>
    <row r="45" spans="1:32" ht="18" customHeight="1" x14ac:dyDescent="0.25">
      <c r="A45" s="160" t="s">
        <v>66</v>
      </c>
      <c r="B45" s="160" t="s">
        <v>725</v>
      </c>
      <c r="C45" s="163">
        <v>513.23</v>
      </c>
      <c r="D45" s="163">
        <v>507</v>
      </c>
      <c r="E45" s="163">
        <v>501.03</v>
      </c>
      <c r="F45" s="163">
        <v>501.26</v>
      </c>
      <c r="G45" s="163">
        <v>506.59</v>
      </c>
      <c r="H45" s="163">
        <v>504.01</v>
      </c>
      <c r="I45" s="163">
        <v>511.48</v>
      </c>
      <c r="J45" s="163">
        <v>502.14</v>
      </c>
      <c r="K45" s="163">
        <v>494.62</v>
      </c>
      <c r="L45" s="163">
        <v>482.36</v>
      </c>
      <c r="M45" s="163">
        <v>499.04</v>
      </c>
      <c r="N45" s="163">
        <v>487.29</v>
      </c>
      <c r="O45" s="163">
        <v>223.94</v>
      </c>
      <c r="P45" s="163">
        <v>226.68</v>
      </c>
      <c r="Q45" s="163">
        <v>227.79</v>
      </c>
      <c r="R45" s="163">
        <v>219.38</v>
      </c>
      <c r="S45" s="163">
        <v>217.15</v>
      </c>
      <c r="T45" s="163">
        <v>0.34329999999999999</v>
      </c>
      <c r="U45" s="163">
        <v>222.5</v>
      </c>
      <c r="V45" s="163">
        <v>0.4</v>
      </c>
      <c r="W45" s="163">
        <v>226.6</v>
      </c>
      <c r="X45" s="163">
        <v>140.24</v>
      </c>
      <c r="Y45" s="163">
        <v>139.49</v>
      </c>
      <c r="Z45" s="163">
        <v>139.01</v>
      </c>
      <c r="AA45" s="163">
        <v>138.19</v>
      </c>
      <c r="AB45" s="163">
        <v>135.99</v>
      </c>
      <c r="AC45" s="163">
        <v>140.02000000000001</v>
      </c>
      <c r="AD45" s="163">
        <v>140.44</v>
      </c>
      <c r="AE45" s="163">
        <v>127.08</v>
      </c>
      <c r="AF45" s="163">
        <v>140.13999999999999</v>
      </c>
    </row>
    <row r="46" spans="1:32" ht="18" customHeight="1" x14ac:dyDescent="0.25">
      <c r="A46" s="160" t="s">
        <v>66</v>
      </c>
      <c r="B46" s="160" t="s">
        <v>726</v>
      </c>
      <c r="C46" s="163">
        <v>513.23</v>
      </c>
      <c r="D46" s="163">
        <v>507</v>
      </c>
      <c r="E46" s="163">
        <v>501.5</v>
      </c>
      <c r="F46" s="163">
        <v>501.26</v>
      </c>
      <c r="G46" s="163">
        <v>506.59</v>
      </c>
      <c r="H46" s="163">
        <v>504.01</v>
      </c>
      <c r="I46" s="163">
        <v>506.06</v>
      </c>
      <c r="J46" s="163">
        <v>502.14</v>
      </c>
      <c r="K46" s="163">
        <v>489.38</v>
      </c>
      <c r="L46" s="163">
        <v>476.88</v>
      </c>
      <c r="M46" s="163">
        <v>493.95</v>
      </c>
      <c r="N46" s="163">
        <v>481.87</v>
      </c>
      <c r="O46" s="163">
        <v>221.05</v>
      </c>
      <c r="P46" s="163">
        <v>225.16</v>
      </c>
      <c r="Q46" s="163">
        <v>227.79</v>
      </c>
      <c r="R46" s="163">
        <v>219.38</v>
      </c>
      <c r="S46" s="163">
        <v>217.15</v>
      </c>
      <c r="T46" s="163">
        <v>0.42320000000000002</v>
      </c>
      <c r="U46" s="163">
        <v>220.19</v>
      </c>
      <c r="V46" s="163">
        <v>0.4</v>
      </c>
      <c r="W46" s="163">
        <v>221.8</v>
      </c>
      <c r="X46" s="163">
        <v>138.83000000000001</v>
      </c>
      <c r="Y46" s="163">
        <v>139.51</v>
      </c>
      <c r="Z46" s="163">
        <v>137.56</v>
      </c>
      <c r="AA46" s="163">
        <v>136.62</v>
      </c>
      <c r="AB46" s="163">
        <v>134.59</v>
      </c>
      <c r="AC46" s="163">
        <v>138.6</v>
      </c>
      <c r="AD46" s="163">
        <v>140.36000000000001</v>
      </c>
      <c r="AE46" s="163">
        <v>127.08</v>
      </c>
      <c r="AF46" s="163">
        <v>140.13999999999999</v>
      </c>
    </row>
    <row r="47" spans="1:32" ht="18" customHeight="1" x14ac:dyDescent="0.25">
      <c r="A47" s="160" t="s">
        <v>66</v>
      </c>
      <c r="B47" s="160" t="s">
        <v>727</v>
      </c>
      <c r="C47" s="163">
        <v>507.99</v>
      </c>
      <c r="D47" s="163">
        <v>501.59</v>
      </c>
      <c r="E47" s="163">
        <v>501.5</v>
      </c>
      <c r="F47" s="163">
        <v>501.26</v>
      </c>
      <c r="G47" s="163">
        <v>501.35</v>
      </c>
      <c r="H47" s="163">
        <v>504.01</v>
      </c>
      <c r="I47" s="163">
        <v>506.06</v>
      </c>
      <c r="J47" s="163">
        <v>502.14</v>
      </c>
      <c r="K47" s="163">
        <v>489.38</v>
      </c>
      <c r="L47" s="163">
        <v>476.88</v>
      </c>
      <c r="M47" s="163">
        <v>499.22</v>
      </c>
      <c r="N47" s="163">
        <v>481.87</v>
      </c>
      <c r="O47" s="163">
        <v>222.94</v>
      </c>
      <c r="P47" s="163">
        <v>225.16</v>
      </c>
      <c r="Q47" s="163">
        <v>225.42</v>
      </c>
      <c r="R47" s="163">
        <v>219.38</v>
      </c>
      <c r="S47" s="163">
        <v>214.87</v>
      </c>
      <c r="T47" s="163">
        <v>0.39450000000000002</v>
      </c>
      <c r="U47" s="163">
        <v>220</v>
      </c>
      <c r="V47" s="163">
        <v>0.4</v>
      </c>
      <c r="W47" s="163">
        <v>224.1</v>
      </c>
      <c r="X47" s="163">
        <v>138.83000000000001</v>
      </c>
      <c r="Y47" s="163">
        <v>140.94999999999999</v>
      </c>
      <c r="Z47" s="163">
        <v>137.56</v>
      </c>
      <c r="AA47" s="163">
        <v>138</v>
      </c>
      <c r="AB47" s="163">
        <v>136.02000000000001</v>
      </c>
      <c r="AC47" s="163">
        <v>138.6</v>
      </c>
      <c r="AD47" s="163">
        <v>141.83000000000001</v>
      </c>
      <c r="AE47" s="163">
        <v>127.08</v>
      </c>
      <c r="AF47" s="163">
        <v>140.13999999999999</v>
      </c>
    </row>
    <row r="48" spans="1:32" ht="18" customHeight="1" x14ac:dyDescent="0.25">
      <c r="A48" s="160" t="s">
        <v>66</v>
      </c>
      <c r="B48" s="160" t="s">
        <v>728</v>
      </c>
      <c r="C48" s="163">
        <v>507.99</v>
      </c>
      <c r="D48" s="163">
        <v>501.59</v>
      </c>
      <c r="E48" s="163">
        <v>501.5</v>
      </c>
      <c r="F48" s="163">
        <v>501.26</v>
      </c>
      <c r="G48" s="163">
        <v>501.35</v>
      </c>
      <c r="H48" s="163">
        <v>501.71</v>
      </c>
      <c r="I48" s="163">
        <v>506.06</v>
      </c>
      <c r="J48" s="163">
        <v>497.05</v>
      </c>
      <c r="K48" s="163">
        <v>489.38</v>
      </c>
      <c r="L48" s="163">
        <v>476.88</v>
      </c>
      <c r="M48" s="163">
        <v>499.22</v>
      </c>
      <c r="N48" s="163">
        <v>481.87</v>
      </c>
      <c r="O48" s="163">
        <v>222.94</v>
      </c>
      <c r="P48" s="163">
        <v>225.16</v>
      </c>
      <c r="Q48" s="163">
        <v>225.42</v>
      </c>
      <c r="R48" s="163">
        <v>218.45</v>
      </c>
      <c r="S48" s="163">
        <v>214.87</v>
      </c>
      <c r="T48" s="163">
        <v>0.41170000000000001</v>
      </c>
      <c r="U48" s="163">
        <v>220</v>
      </c>
      <c r="V48" s="163">
        <v>0.4</v>
      </c>
      <c r="W48" s="163">
        <v>224.1</v>
      </c>
      <c r="X48" s="163">
        <v>138.83000000000001</v>
      </c>
      <c r="Y48" s="163">
        <v>140.94999999999999</v>
      </c>
      <c r="Z48" s="163">
        <v>137.56</v>
      </c>
      <c r="AA48" s="163">
        <v>138</v>
      </c>
      <c r="AB48" s="163">
        <v>136.02000000000001</v>
      </c>
      <c r="AC48" s="163">
        <v>138.6</v>
      </c>
      <c r="AD48" s="163">
        <v>141.83000000000001</v>
      </c>
      <c r="AE48" s="163">
        <v>127.08</v>
      </c>
      <c r="AF48" s="163">
        <v>140.13999999999999</v>
      </c>
    </row>
    <row r="49" spans="1:32" ht="18" customHeight="1" x14ac:dyDescent="0.25">
      <c r="A49" s="160" t="s">
        <v>66</v>
      </c>
      <c r="B49" s="160" t="s">
        <v>729</v>
      </c>
      <c r="C49" s="165">
        <v>507.99</v>
      </c>
      <c r="D49" s="165">
        <v>501.59</v>
      </c>
      <c r="E49" s="165">
        <v>501.5</v>
      </c>
      <c r="F49" s="165">
        <v>501.26</v>
      </c>
      <c r="G49" s="165">
        <v>501.35</v>
      </c>
      <c r="H49" s="165">
        <v>501.71</v>
      </c>
      <c r="I49" s="165">
        <v>506.06</v>
      </c>
      <c r="J49" s="165">
        <v>497.05</v>
      </c>
      <c r="K49" s="165">
        <v>489.38</v>
      </c>
      <c r="L49" s="165">
        <v>476.88</v>
      </c>
      <c r="M49" s="165">
        <v>499.22</v>
      </c>
      <c r="N49" s="165">
        <v>481.87</v>
      </c>
      <c r="O49" s="165">
        <v>222.94</v>
      </c>
      <c r="P49" s="165">
        <v>225.16</v>
      </c>
      <c r="Q49" s="165">
        <v>225.42</v>
      </c>
      <c r="R49" s="165">
        <v>218.45</v>
      </c>
      <c r="S49" s="165">
        <v>214.87</v>
      </c>
      <c r="T49" s="165">
        <v>0.29039999999999999</v>
      </c>
      <c r="U49" s="165">
        <v>220</v>
      </c>
      <c r="V49" s="165">
        <v>0.4</v>
      </c>
      <c r="W49" s="165">
        <v>224.1</v>
      </c>
      <c r="X49" s="165">
        <v>138.83000000000001</v>
      </c>
      <c r="Y49" s="165">
        <v>140.94999999999999</v>
      </c>
      <c r="Z49" s="165">
        <v>137.56</v>
      </c>
      <c r="AA49" s="165">
        <v>136.44</v>
      </c>
      <c r="AB49" s="165">
        <v>136.02000000000001</v>
      </c>
      <c r="AC49" s="165">
        <v>138.6</v>
      </c>
      <c r="AD49" s="165">
        <v>141.83000000000001</v>
      </c>
      <c r="AE49" s="165">
        <v>127.08</v>
      </c>
      <c r="AF49" s="165">
        <v>140.13999999999999</v>
      </c>
    </row>
    <row r="50" spans="1:32" ht="18" customHeight="1" x14ac:dyDescent="0.25">
      <c r="A50" s="160" t="s">
        <v>66</v>
      </c>
      <c r="B50" s="160" t="s">
        <v>730</v>
      </c>
      <c r="C50" s="161">
        <v>506.36</v>
      </c>
      <c r="D50" s="161">
        <v>502.96</v>
      </c>
      <c r="E50" s="161">
        <v>496.25</v>
      </c>
      <c r="F50" s="161">
        <v>501.26</v>
      </c>
      <c r="G50" s="161">
        <v>501.35</v>
      </c>
      <c r="H50" s="161">
        <v>501.71</v>
      </c>
      <c r="I50" s="161">
        <v>506.06</v>
      </c>
      <c r="J50" s="161">
        <v>497.05</v>
      </c>
      <c r="K50" s="161">
        <v>489.38</v>
      </c>
      <c r="L50" s="161">
        <v>476.88</v>
      </c>
      <c r="M50" s="161">
        <v>499.22</v>
      </c>
      <c r="N50" s="161">
        <v>481.87</v>
      </c>
      <c r="O50" s="161">
        <v>222.94</v>
      </c>
      <c r="P50" s="161">
        <v>223.75</v>
      </c>
      <c r="Q50" s="161">
        <v>224.7</v>
      </c>
      <c r="R50" s="161">
        <v>218.45</v>
      </c>
      <c r="S50" s="161">
        <v>214.87</v>
      </c>
      <c r="T50" s="161">
        <v>0.38169999999999998</v>
      </c>
      <c r="U50" s="161">
        <v>220</v>
      </c>
      <c r="V50" s="161">
        <v>0.4</v>
      </c>
      <c r="W50" s="161">
        <v>224.1</v>
      </c>
      <c r="X50" s="161">
        <v>138.83000000000001</v>
      </c>
      <c r="Y50" s="161">
        <v>140.94999999999999</v>
      </c>
      <c r="Z50" s="161">
        <v>137.56</v>
      </c>
      <c r="AA50" s="161">
        <v>136.44</v>
      </c>
      <c r="AB50" s="161">
        <v>136.02000000000001</v>
      </c>
      <c r="AC50" s="161">
        <v>138.6</v>
      </c>
      <c r="AD50" s="161">
        <v>141.83000000000001</v>
      </c>
      <c r="AE50" s="161">
        <v>127.08</v>
      </c>
      <c r="AF50" s="161">
        <v>140.13999999999999</v>
      </c>
    </row>
    <row r="51" spans="1:32" ht="18" customHeight="1" x14ac:dyDescent="0.25">
      <c r="A51" s="160" t="s">
        <v>66</v>
      </c>
      <c r="B51" s="160" t="s">
        <v>731</v>
      </c>
      <c r="C51" s="163">
        <v>511.55</v>
      </c>
      <c r="D51" s="163">
        <v>503.32</v>
      </c>
      <c r="E51" s="163">
        <v>495.72</v>
      </c>
      <c r="F51" s="163">
        <v>501.26</v>
      </c>
      <c r="G51" s="163">
        <v>501.35</v>
      </c>
      <c r="H51" s="163">
        <v>501.71</v>
      </c>
      <c r="I51" s="163">
        <v>506.06</v>
      </c>
      <c r="J51" s="163">
        <v>497.05</v>
      </c>
      <c r="K51" s="163">
        <v>489.38</v>
      </c>
      <c r="L51" s="163">
        <v>476.88</v>
      </c>
      <c r="M51" s="163">
        <v>499.22</v>
      </c>
      <c r="N51" s="163">
        <v>481.87</v>
      </c>
      <c r="O51" s="163">
        <v>227.41</v>
      </c>
      <c r="P51" s="163">
        <v>224.26</v>
      </c>
      <c r="Q51" s="163">
        <v>226.76</v>
      </c>
      <c r="R51" s="163">
        <v>218.45</v>
      </c>
      <c r="S51" s="163">
        <v>214.87</v>
      </c>
      <c r="T51" s="163">
        <v>0.34129999999999999</v>
      </c>
      <c r="U51" s="163">
        <v>220</v>
      </c>
      <c r="V51" s="163">
        <v>0.4</v>
      </c>
      <c r="W51" s="163">
        <v>224.1</v>
      </c>
      <c r="X51" s="163">
        <v>138.83000000000001</v>
      </c>
      <c r="Y51" s="163">
        <v>139.54</v>
      </c>
      <c r="Z51" s="163">
        <v>137.56</v>
      </c>
      <c r="AA51" s="163">
        <v>136.44</v>
      </c>
      <c r="AB51" s="163">
        <v>136.02000000000001</v>
      </c>
      <c r="AC51" s="163">
        <v>138.6</v>
      </c>
      <c r="AD51" s="163">
        <v>141.83000000000001</v>
      </c>
      <c r="AE51" s="163">
        <v>125.54</v>
      </c>
      <c r="AF51" s="163">
        <v>140.13999999999999</v>
      </c>
    </row>
    <row r="52" spans="1:32" ht="18" customHeight="1" x14ac:dyDescent="0.25">
      <c r="A52" s="160" t="s">
        <v>66</v>
      </c>
      <c r="B52" s="160" t="s">
        <v>732</v>
      </c>
      <c r="C52" s="163">
        <v>516.85</v>
      </c>
      <c r="D52" s="163">
        <v>508.68</v>
      </c>
      <c r="E52" s="163">
        <v>500.71</v>
      </c>
      <c r="F52" s="163">
        <v>501.26</v>
      </c>
      <c r="G52" s="163">
        <v>501.35</v>
      </c>
      <c r="H52" s="163">
        <v>501.71</v>
      </c>
      <c r="I52" s="163">
        <v>506.06</v>
      </c>
      <c r="J52" s="163">
        <v>497.05</v>
      </c>
      <c r="K52" s="163">
        <v>489.38</v>
      </c>
      <c r="L52" s="163">
        <v>476.88</v>
      </c>
      <c r="M52" s="163">
        <v>499.22</v>
      </c>
      <c r="N52" s="163">
        <v>481.87</v>
      </c>
      <c r="O52" s="163">
        <v>227.41</v>
      </c>
      <c r="P52" s="163">
        <v>226.57</v>
      </c>
      <c r="Q52" s="163">
        <v>226.76</v>
      </c>
      <c r="R52" s="163">
        <v>218.45</v>
      </c>
      <c r="S52" s="163">
        <v>217.18</v>
      </c>
      <c r="T52" s="163">
        <v>0.41170000000000001</v>
      </c>
      <c r="U52" s="163">
        <v>220</v>
      </c>
      <c r="V52" s="163">
        <v>0.4</v>
      </c>
      <c r="W52" s="163">
        <v>224.1</v>
      </c>
      <c r="X52" s="163">
        <v>138.83000000000001</v>
      </c>
      <c r="Y52" s="163">
        <v>139.54</v>
      </c>
      <c r="Z52" s="163">
        <v>137.56</v>
      </c>
      <c r="AA52" s="163">
        <v>136.44</v>
      </c>
      <c r="AB52" s="163">
        <v>136.02000000000001</v>
      </c>
      <c r="AC52" s="163">
        <v>138.6</v>
      </c>
      <c r="AD52" s="163">
        <v>141.83000000000001</v>
      </c>
      <c r="AE52" s="163">
        <v>125.54</v>
      </c>
      <c r="AF52" s="163">
        <v>140.13999999999999</v>
      </c>
    </row>
    <row r="53" spans="1:32" ht="18" customHeight="1" x14ac:dyDescent="0.25">
      <c r="A53" s="160" t="s">
        <v>66</v>
      </c>
      <c r="B53" s="160" t="s">
        <v>733</v>
      </c>
      <c r="C53" s="163">
        <v>492.15</v>
      </c>
      <c r="D53" s="163">
        <v>496.44</v>
      </c>
      <c r="E53" s="163">
        <v>494.41</v>
      </c>
      <c r="F53" s="163">
        <v>501.26</v>
      </c>
      <c r="G53" s="163">
        <v>501.35</v>
      </c>
      <c r="H53" s="163">
        <v>501.71</v>
      </c>
      <c r="I53" s="163">
        <v>506.06</v>
      </c>
      <c r="J53" s="163">
        <v>497.05</v>
      </c>
      <c r="K53" s="163">
        <v>489.38</v>
      </c>
      <c r="L53" s="163">
        <v>476.88</v>
      </c>
      <c r="M53" s="163">
        <v>499.22</v>
      </c>
      <c r="N53" s="163">
        <v>481.87</v>
      </c>
      <c r="O53" s="163">
        <v>224.18</v>
      </c>
      <c r="P53" s="163">
        <v>223.29</v>
      </c>
      <c r="Q53" s="163">
        <v>222.88</v>
      </c>
      <c r="R53" s="163">
        <v>218.29</v>
      </c>
      <c r="S53" s="163">
        <v>215</v>
      </c>
      <c r="T53" s="163">
        <v>0.32750000000000001</v>
      </c>
      <c r="U53" s="163">
        <v>220</v>
      </c>
      <c r="V53" s="163">
        <v>0.4</v>
      </c>
      <c r="W53" s="163">
        <v>224.1</v>
      </c>
      <c r="X53" s="163">
        <v>138.83000000000001</v>
      </c>
      <c r="Y53" s="163">
        <v>139.54</v>
      </c>
      <c r="Z53" s="163">
        <v>137.56</v>
      </c>
      <c r="AA53" s="163">
        <v>136.44</v>
      </c>
      <c r="AB53" s="163">
        <v>136.02000000000001</v>
      </c>
      <c r="AC53" s="163">
        <v>138.6</v>
      </c>
      <c r="AD53" s="163">
        <v>141.83000000000001</v>
      </c>
      <c r="AE53" s="163">
        <v>125.54</v>
      </c>
      <c r="AF53" s="163">
        <v>140.13999999999999</v>
      </c>
    </row>
    <row r="54" spans="1:32" ht="18" customHeight="1" x14ac:dyDescent="0.25">
      <c r="A54" s="160" t="s">
        <v>66</v>
      </c>
      <c r="B54" s="160" t="s">
        <v>734</v>
      </c>
      <c r="C54" s="163">
        <v>497.08</v>
      </c>
      <c r="D54" s="163">
        <v>496.71</v>
      </c>
      <c r="E54" s="163">
        <v>501.66</v>
      </c>
      <c r="F54" s="163">
        <v>501.26</v>
      </c>
      <c r="G54" s="163">
        <v>501.35</v>
      </c>
      <c r="H54" s="163">
        <v>501.71</v>
      </c>
      <c r="I54" s="163">
        <v>506.06</v>
      </c>
      <c r="J54" s="163">
        <v>497.05</v>
      </c>
      <c r="K54" s="163">
        <v>489.38</v>
      </c>
      <c r="L54" s="163">
        <v>476.88</v>
      </c>
      <c r="M54" s="163">
        <v>499.22</v>
      </c>
      <c r="N54" s="163">
        <v>481.87</v>
      </c>
      <c r="O54" s="163">
        <v>227.33</v>
      </c>
      <c r="P54" s="163">
        <v>224.52</v>
      </c>
      <c r="Q54" s="163">
        <v>225.6</v>
      </c>
      <c r="R54" s="163">
        <v>218.29</v>
      </c>
      <c r="S54" s="163">
        <v>215</v>
      </c>
      <c r="T54" s="163">
        <v>0.40289999999999998</v>
      </c>
      <c r="U54" s="163">
        <v>220</v>
      </c>
      <c r="V54" s="163">
        <v>0.4</v>
      </c>
      <c r="W54" s="163">
        <v>224.1</v>
      </c>
      <c r="X54" s="163">
        <v>140.24</v>
      </c>
      <c r="Y54" s="163">
        <v>140.96</v>
      </c>
      <c r="Z54" s="163">
        <v>137.56</v>
      </c>
      <c r="AA54" s="163">
        <v>137.84</v>
      </c>
      <c r="AB54" s="163">
        <v>134.57</v>
      </c>
      <c r="AC54" s="163">
        <v>138.6</v>
      </c>
      <c r="AD54" s="163">
        <v>141.83000000000001</v>
      </c>
      <c r="AE54" s="163">
        <v>125.54</v>
      </c>
      <c r="AF54" s="163">
        <v>140.13999999999999</v>
      </c>
    </row>
    <row r="55" spans="1:32" ht="18" customHeight="1" x14ac:dyDescent="0.25">
      <c r="A55" s="160" t="s">
        <v>66</v>
      </c>
      <c r="B55" s="160" t="s">
        <v>735</v>
      </c>
      <c r="C55" s="163">
        <v>502.16</v>
      </c>
      <c r="D55" s="163">
        <v>501.17</v>
      </c>
      <c r="E55" s="163">
        <v>502.08</v>
      </c>
      <c r="F55" s="163">
        <v>506.5</v>
      </c>
      <c r="G55" s="163">
        <v>506.62</v>
      </c>
      <c r="H55" s="163">
        <v>506.92</v>
      </c>
      <c r="I55" s="163">
        <v>506.06</v>
      </c>
      <c r="J55" s="163">
        <v>502.69</v>
      </c>
      <c r="K55" s="163">
        <v>489.38</v>
      </c>
      <c r="L55" s="163">
        <v>482.19</v>
      </c>
      <c r="M55" s="163">
        <v>499.22</v>
      </c>
      <c r="N55" s="163">
        <v>486.7</v>
      </c>
      <c r="O55" s="163">
        <v>225.67</v>
      </c>
      <c r="P55" s="163">
        <v>226.63</v>
      </c>
      <c r="Q55" s="163">
        <v>225.6</v>
      </c>
      <c r="R55" s="163">
        <v>220.59</v>
      </c>
      <c r="S55" s="163">
        <v>217.16</v>
      </c>
      <c r="T55" s="163">
        <v>0.37890000000000001</v>
      </c>
      <c r="U55" s="163">
        <v>222.5</v>
      </c>
      <c r="V55" s="163">
        <v>0.4</v>
      </c>
      <c r="W55" s="163">
        <v>224.1</v>
      </c>
      <c r="X55" s="163">
        <v>140.28</v>
      </c>
      <c r="Y55" s="163">
        <v>140.96</v>
      </c>
      <c r="Z55" s="163">
        <v>137.56</v>
      </c>
      <c r="AA55" s="163">
        <v>136.66</v>
      </c>
      <c r="AB55" s="163">
        <v>134.57</v>
      </c>
      <c r="AC55" s="163">
        <v>138.6</v>
      </c>
      <c r="AD55" s="163">
        <v>141.83000000000001</v>
      </c>
      <c r="AE55" s="163">
        <v>125.54</v>
      </c>
      <c r="AF55" s="163">
        <v>140.13999999999999</v>
      </c>
    </row>
    <row r="56" spans="1:32" ht="18" customHeight="1" x14ac:dyDescent="0.25">
      <c r="A56" s="160" t="s">
        <v>66</v>
      </c>
      <c r="B56" s="160" t="s">
        <v>736</v>
      </c>
      <c r="C56" s="163">
        <v>502.16</v>
      </c>
      <c r="D56" s="163">
        <v>507.58</v>
      </c>
      <c r="E56" s="163">
        <v>507.38</v>
      </c>
      <c r="F56" s="163">
        <v>506.5</v>
      </c>
      <c r="G56" s="163">
        <v>506.62</v>
      </c>
      <c r="H56" s="163">
        <v>506.92</v>
      </c>
      <c r="I56" s="163">
        <v>506.06</v>
      </c>
      <c r="J56" s="163">
        <v>502.69</v>
      </c>
      <c r="K56" s="163">
        <v>494.69</v>
      </c>
      <c r="L56" s="163">
        <v>482.19</v>
      </c>
      <c r="M56" s="163">
        <v>499.22</v>
      </c>
      <c r="N56" s="163">
        <v>486.7</v>
      </c>
      <c r="O56" s="163">
        <v>225.79</v>
      </c>
      <c r="P56" s="163">
        <v>226.63</v>
      </c>
      <c r="Q56" s="163">
        <v>227.74</v>
      </c>
      <c r="R56" s="163">
        <v>220.59</v>
      </c>
      <c r="S56" s="163">
        <v>217.16</v>
      </c>
      <c r="T56" s="163">
        <v>0.40010000000000001</v>
      </c>
      <c r="U56" s="163">
        <v>222.5</v>
      </c>
      <c r="V56" s="163">
        <v>0.4</v>
      </c>
      <c r="W56" s="163">
        <v>224.1</v>
      </c>
      <c r="X56" s="163">
        <v>140.28</v>
      </c>
      <c r="Y56" s="163">
        <v>140.96</v>
      </c>
      <c r="Z56" s="163">
        <v>137.56</v>
      </c>
      <c r="AA56" s="163">
        <v>136.66</v>
      </c>
      <c r="AB56" s="163">
        <v>134.57</v>
      </c>
      <c r="AC56" s="163">
        <v>138.6</v>
      </c>
      <c r="AD56" s="163">
        <v>141.83000000000001</v>
      </c>
      <c r="AE56" s="163">
        <v>125.54</v>
      </c>
      <c r="AF56" s="163">
        <v>140.13999999999999</v>
      </c>
    </row>
    <row r="57" spans="1:32" ht="18" customHeight="1" x14ac:dyDescent="0.25">
      <c r="A57" s="160" t="s">
        <v>737</v>
      </c>
      <c r="B57" s="160" t="s">
        <v>67</v>
      </c>
      <c r="C57" s="165">
        <v>502.16</v>
      </c>
      <c r="D57" s="165">
        <v>502.64</v>
      </c>
      <c r="E57" s="165">
        <v>508.69</v>
      </c>
      <c r="F57" s="165">
        <v>506.5</v>
      </c>
      <c r="G57" s="165">
        <v>506.62</v>
      </c>
      <c r="H57" s="165">
        <v>506.92</v>
      </c>
      <c r="I57" s="165">
        <v>511.12</v>
      </c>
      <c r="J57" s="165">
        <v>502.69</v>
      </c>
      <c r="K57" s="165">
        <v>494.69</v>
      </c>
      <c r="L57" s="165">
        <v>482.19</v>
      </c>
      <c r="M57" s="165">
        <v>499.22</v>
      </c>
      <c r="N57" s="165">
        <v>486.7</v>
      </c>
      <c r="O57" s="165">
        <v>225.79</v>
      </c>
      <c r="P57" s="165">
        <v>226.63</v>
      </c>
      <c r="Q57" s="165">
        <v>227.74</v>
      </c>
      <c r="R57" s="165">
        <v>220.59</v>
      </c>
      <c r="S57" s="165">
        <v>217.16</v>
      </c>
      <c r="T57" s="165">
        <v>0.3992</v>
      </c>
      <c r="U57" s="165">
        <v>222.5</v>
      </c>
      <c r="V57" s="165">
        <v>0.4</v>
      </c>
      <c r="W57" s="165">
        <v>224.1</v>
      </c>
      <c r="X57" s="165">
        <v>140.28</v>
      </c>
      <c r="Y57" s="165">
        <v>140.96</v>
      </c>
      <c r="Z57" s="165">
        <v>137.56</v>
      </c>
      <c r="AA57" s="165">
        <v>136.66</v>
      </c>
      <c r="AB57" s="165">
        <v>134.57</v>
      </c>
      <c r="AC57" s="165">
        <v>138.6</v>
      </c>
      <c r="AD57" s="165">
        <v>141.83000000000001</v>
      </c>
      <c r="AE57" s="165">
        <v>125.54</v>
      </c>
      <c r="AF57" s="165">
        <v>140.13999999999999</v>
      </c>
    </row>
    <row r="58" spans="1:32" x14ac:dyDescent="0.25">
      <c r="A58" s="229" t="s">
        <v>749</v>
      </c>
      <c r="B58" s="229"/>
      <c r="C58" s="170">
        <v>518.05999999999995</v>
      </c>
      <c r="D58" s="170">
        <v>513.29</v>
      </c>
      <c r="E58" s="170">
        <v>514.04</v>
      </c>
      <c r="F58" s="170">
        <v>513.29</v>
      </c>
      <c r="G58" s="170">
        <v>513.22</v>
      </c>
      <c r="H58" s="170">
        <v>512.26</v>
      </c>
      <c r="I58" s="170">
        <v>518.77</v>
      </c>
      <c r="J58" s="170">
        <v>507.27</v>
      </c>
      <c r="K58" s="170">
        <v>501.94</v>
      </c>
      <c r="L58" s="170">
        <v>488.89</v>
      </c>
      <c r="M58" s="170">
        <v>509.82</v>
      </c>
      <c r="N58" s="170">
        <v>493.65</v>
      </c>
      <c r="O58" s="170">
        <v>227.74</v>
      </c>
      <c r="P58" s="170">
        <v>226.94</v>
      </c>
      <c r="Q58" s="170">
        <v>227.79</v>
      </c>
      <c r="R58" s="170">
        <v>222.19</v>
      </c>
      <c r="S58" s="170">
        <v>218.91</v>
      </c>
      <c r="T58" s="170">
        <v>0.45190000000000002</v>
      </c>
      <c r="U58" s="170">
        <v>225.69</v>
      </c>
      <c r="V58" s="170">
        <v>0.4</v>
      </c>
      <c r="W58" s="170">
        <v>228.39</v>
      </c>
      <c r="X58" s="170">
        <v>143.26</v>
      </c>
      <c r="Y58" s="170">
        <v>142.86000000000001</v>
      </c>
      <c r="Z58" s="170">
        <v>140.51</v>
      </c>
      <c r="AA58" s="170">
        <v>139.68</v>
      </c>
      <c r="AB58" s="170">
        <v>136.22</v>
      </c>
      <c r="AC58" s="170">
        <v>141.5</v>
      </c>
      <c r="AD58" s="170">
        <v>143.41</v>
      </c>
      <c r="AE58" s="170">
        <v>128.16</v>
      </c>
      <c r="AF58" s="170">
        <v>143.33000000000001</v>
      </c>
    </row>
    <row r="59" spans="1:32" x14ac:dyDescent="0.25">
      <c r="A59" s="229" t="s">
        <v>750</v>
      </c>
      <c r="B59" s="229"/>
      <c r="C59" s="170">
        <v>492.15</v>
      </c>
      <c r="D59" s="170">
        <v>496.44</v>
      </c>
      <c r="E59" s="170">
        <v>494.41</v>
      </c>
      <c r="F59" s="170">
        <v>491.19</v>
      </c>
      <c r="G59" s="170">
        <v>496.46</v>
      </c>
      <c r="H59" s="170">
        <v>501.71</v>
      </c>
      <c r="I59" s="170">
        <v>506.06</v>
      </c>
      <c r="J59" s="170">
        <v>497.05</v>
      </c>
      <c r="K59" s="170">
        <v>489.38</v>
      </c>
      <c r="L59" s="170">
        <v>476.88</v>
      </c>
      <c r="M59" s="170">
        <v>493.95</v>
      </c>
      <c r="N59" s="170">
        <v>481.87</v>
      </c>
      <c r="O59" s="170">
        <v>218.36</v>
      </c>
      <c r="P59" s="170">
        <v>221.44</v>
      </c>
      <c r="Q59" s="170">
        <v>220.44</v>
      </c>
      <c r="R59" s="170">
        <v>216.53</v>
      </c>
      <c r="S59" s="170">
        <v>213.26</v>
      </c>
      <c r="T59" s="170">
        <v>0.28470000000000001</v>
      </c>
      <c r="U59" s="170">
        <v>220</v>
      </c>
      <c r="V59" s="170">
        <v>0.4</v>
      </c>
      <c r="W59" s="170">
        <v>221.8</v>
      </c>
      <c r="X59" s="170">
        <v>138.83000000000001</v>
      </c>
      <c r="Y59" s="170">
        <v>139.19</v>
      </c>
      <c r="Z59" s="170">
        <v>137.56</v>
      </c>
      <c r="AA59" s="170">
        <v>136.44</v>
      </c>
      <c r="AB59" s="170">
        <v>134.57</v>
      </c>
      <c r="AC59" s="170">
        <v>138.6</v>
      </c>
      <c r="AD59" s="170">
        <v>140.25</v>
      </c>
      <c r="AE59" s="170">
        <v>124.27</v>
      </c>
      <c r="AF59" s="170">
        <v>140.13999999999999</v>
      </c>
    </row>
    <row r="60" spans="1:32" x14ac:dyDescent="0.25">
      <c r="A60" s="229" t="s">
        <v>751</v>
      </c>
      <c r="B60" s="229"/>
      <c r="C60" s="170">
        <v>505.45145833333328</v>
      </c>
      <c r="D60" s="170">
        <v>505.98604166666667</v>
      </c>
      <c r="E60" s="170">
        <v>505.21583333333331</v>
      </c>
      <c r="F60" s="170">
        <v>504.37062500000002</v>
      </c>
      <c r="G60" s="170">
        <v>505.17791666666665</v>
      </c>
      <c r="H60" s="170">
        <v>505.26458333333335</v>
      </c>
      <c r="I60" s="170">
        <v>512.54708333333326</v>
      </c>
      <c r="J60" s="170">
        <v>502.96145833333333</v>
      </c>
      <c r="K60" s="170">
        <v>496.51625000000001</v>
      </c>
      <c r="L60" s="170">
        <v>484.25541666666669</v>
      </c>
      <c r="M60" s="170">
        <v>502.59729166666659</v>
      </c>
      <c r="N60" s="170">
        <v>488.94666666666666</v>
      </c>
      <c r="O60" s="170">
        <v>223.55145833333333</v>
      </c>
      <c r="P60" s="170">
        <v>225.12</v>
      </c>
      <c r="Q60" s="170">
        <v>224.96145833333335</v>
      </c>
      <c r="R60" s="170">
        <v>219.17354166666667</v>
      </c>
      <c r="S60" s="170">
        <v>216.0252083333333</v>
      </c>
      <c r="T60" s="170">
        <v>0.36630833333333335</v>
      </c>
      <c r="U60" s="170">
        <v>223.41833333333332</v>
      </c>
      <c r="V60" s="170">
        <v>0.4</v>
      </c>
      <c r="W60" s="170">
        <v>226.04770833333333</v>
      </c>
      <c r="X60" s="170">
        <v>140.82645833333333</v>
      </c>
      <c r="Y60" s="170">
        <v>140.93166666666667</v>
      </c>
      <c r="Z60" s="170">
        <v>139.11625000000001</v>
      </c>
      <c r="AA60" s="170">
        <v>138.16083333333333</v>
      </c>
      <c r="AB60" s="170">
        <v>135.73479166666667</v>
      </c>
      <c r="AC60" s="170">
        <v>139.824375</v>
      </c>
      <c r="AD60" s="170">
        <v>142.00083333333333</v>
      </c>
      <c r="AE60" s="170">
        <v>125.971875</v>
      </c>
      <c r="AF60" s="170">
        <v>141.6225</v>
      </c>
    </row>
    <row r="61" spans="1:32" x14ac:dyDescent="0.25">
      <c r="A61" s="229" t="s">
        <v>2268</v>
      </c>
      <c r="B61" s="229"/>
      <c r="C61" s="158" t="s">
        <v>195</v>
      </c>
      <c r="D61" s="158" t="s">
        <v>195</v>
      </c>
      <c r="E61" s="158" t="s">
        <v>195</v>
      </c>
      <c r="F61" s="158" t="s">
        <v>2269</v>
      </c>
      <c r="G61" s="158" t="s">
        <v>2269</v>
      </c>
      <c r="H61" s="158" t="s">
        <v>2269</v>
      </c>
      <c r="I61" s="158" t="s">
        <v>2270</v>
      </c>
      <c r="J61" s="158" t="s">
        <v>2270</v>
      </c>
      <c r="K61" s="158" t="s">
        <v>2270</v>
      </c>
      <c r="L61" s="158" t="s">
        <v>2270</v>
      </c>
      <c r="M61" s="158" t="s">
        <v>2270</v>
      </c>
      <c r="N61" s="158" t="s">
        <v>2270</v>
      </c>
      <c r="O61" s="158" t="s">
        <v>195</v>
      </c>
      <c r="P61" s="158" t="s">
        <v>195</v>
      </c>
      <c r="Q61" s="158" t="s">
        <v>195</v>
      </c>
      <c r="R61" s="158" t="s">
        <v>2269</v>
      </c>
      <c r="S61" s="158" t="s">
        <v>2269</v>
      </c>
      <c r="T61" s="158" t="s">
        <v>2270</v>
      </c>
      <c r="U61" s="158" t="s">
        <v>2270</v>
      </c>
      <c r="V61" s="158" t="s">
        <v>2270</v>
      </c>
      <c r="W61" s="158" t="s">
        <v>2270</v>
      </c>
      <c r="X61" s="158" t="s">
        <v>2270</v>
      </c>
      <c r="Y61" s="158" t="s">
        <v>2270</v>
      </c>
      <c r="Z61" s="158" t="s">
        <v>2270</v>
      </c>
      <c r="AA61" s="158" t="s">
        <v>2270</v>
      </c>
      <c r="AB61" s="158" t="s">
        <v>2270</v>
      </c>
      <c r="AC61" s="158" t="s">
        <v>2270</v>
      </c>
      <c r="AD61" s="158" t="s">
        <v>2270</v>
      </c>
      <c r="AE61" s="158" t="s">
        <v>2270</v>
      </c>
      <c r="AF61" s="158" t="s">
        <v>2270</v>
      </c>
    </row>
    <row r="62" spans="1:32" ht="27" customHeight="1" x14ac:dyDescent="0.25">
      <c r="A62" s="229" t="s">
        <v>3</v>
      </c>
      <c r="B62" s="229"/>
      <c r="C62" s="230" t="s">
        <v>168</v>
      </c>
      <c r="D62" s="230"/>
      <c r="E62" s="230"/>
      <c r="F62" s="230"/>
      <c r="G62" s="230"/>
      <c r="H62" s="230"/>
      <c r="I62" s="230" t="s">
        <v>14</v>
      </c>
      <c r="J62" s="230" t="s">
        <v>168</v>
      </c>
      <c r="K62" s="230" t="s">
        <v>14</v>
      </c>
      <c r="L62" s="230" t="s">
        <v>168</v>
      </c>
      <c r="M62" s="230" t="s">
        <v>309</v>
      </c>
      <c r="N62" s="230" t="s">
        <v>14</v>
      </c>
      <c r="O62" s="230" t="s">
        <v>48</v>
      </c>
      <c r="P62" s="230"/>
      <c r="Q62" s="230"/>
      <c r="R62" s="230"/>
      <c r="S62" s="230"/>
      <c r="T62" s="230" t="s">
        <v>168</v>
      </c>
      <c r="U62" s="230" t="s">
        <v>2282</v>
      </c>
      <c r="V62" s="230"/>
      <c r="W62" s="230"/>
      <c r="X62" s="230" t="s">
        <v>48</v>
      </c>
      <c r="Y62" s="230" t="s">
        <v>825</v>
      </c>
      <c r="Z62" s="230" t="s">
        <v>48</v>
      </c>
      <c r="AA62" s="230" t="s">
        <v>2283</v>
      </c>
      <c r="AB62" s="230" t="s">
        <v>478</v>
      </c>
      <c r="AC62" s="230" t="s">
        <v>48</v>
      </c>
      <c r="AD62" s="230" t="s">
        <v>91</v>
      </c>
      <c r="AE62" s="230" t="s">
        <v>48</v>
      </c>
      <c r="AF62" s="23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2643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2286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2287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2644</v>
      </c>
      <c r="C5" s="1"/>
      <c r="D5" s="1"/>
      <c r="E5" s="1"/>
      <c r="F5" s="1"/>
      <c r="G5" s="1"/>
    </row>
    <row r="6" spans="1:7" ht="35.1" customHeight="1" x14ac:dyDescent="0.25">
      <c r="A6" s="1"/>
      <c r="B6" s="3" t="s">
        <v>3</v>
      </c>
      <c r="C6" s="3" t="s">
        <v>4</v>
      </c>
      <c r="D6" s="3" t="s">
        <v>6</v>
      </c>
      <c r="E6" s="3" t="s">
        <v>7</v>
      </c>
      <c r="F6" s="3" t="s">
        <v>8</v>
      </c>
      <c r="G6" s="3" t="s">
        <v>2645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2646</v>
      </c>
      <c r="C5" s="1"/>
      <c r="D5" s="1"/>
      <c r="E5" s="1"/>
      <c r="F5" s="1"/>
      <c r="G5" s="1"/>
      <c r="H5" s="1"/>
      <c r="I5" s="1"/>
    </row>
    <row r="6" spans="1:9" ht="35.1" customHeight="1" x14ac:dyDescent="0.25">
      <c r="A6" s="1"/>
      <c r="B6" s="3" t="s">
        <v>4</v>
      </c>
      <c r="C6" s="3" t="s">
        <v>2647</v>
      </c>
      <c r="D6" s="3" t="s">
        <v>2648</v>
      </c>
      <c r="E6" s="3" t="s">
        <v>7</v>
      </c>
      <c r="F6" s="3" t="s">
        <v>8</v>
      </c>
      <c r="G6" s="3" t="s">
        <v>2649</v>
      </c>
      <c r="H6" s="3" t="s">
        <v>2645</v>
      </c>
      <c r="I6" s="3" t="s">
        <v>2650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2651</v>
      </c>
      <c r="C5" s="1"/>
      <c r="D5" s="1"/>
      <c r="E5" s="1"/>
      <c r="F5" s="1"/>
      <c r="G5" s="1"/>
      <c r="H5" s="1"/>
      <c r="I5" s="1"/>
    </row>
    <row r="6" spans="1:9" ht="30" customHeight="1" x14ac:dyDescent="0.25">
      <c r="A6" s="1"/>
      <c r="B6" s="199" t="s">
        <v>2652</v>
      </c>
      <c r="C6" s="199"/>
      <c r="D6" s="199"/>
      <c r="E6" s="199"/>
      <c r="F6" s="199"/>
      <c r="G6" s="199"/>
      <c r="H6" s="199"/>
      <c r="I6" s="199"/>
    </row>
    <row r="7" spans="1:9" ht="20.100000000000001" customHeight="1" x14ac:dyDescent="0.25">
      <c r="A7" s="1"/>
      <c r="B7" s="199" t="s">
        <v>2653</v>
      </c>
      <c r="C7" s="199" t="s">
        <v>2654</v>
      </c>
      <c r="D7" s="199"/>
      <c r="E7" s="199" t="s">
        <v>2655</v>
      </c>
      <c r="F7" s="199"/>
      <c r="G7" s="199" t="s">
        <v>2656</v>
      </c>
      <c r="H7" s="199"/>
      <c r="I7" s="199"/>
    </row>
    <row r="8" spans="1:9" ht="20.100000000000001" customHeight="1" x14ac:dyDescent="0.25">
      <c r="A8" s="1"/>
      <c r="B8" s="199"/>
      <c r="C8" s="3" t="s">
        <v>2657</v>
      </c>
      <c r="D8" s="3" t="s">
        <v>2658</v>
      </c>
      <c r="E8" s="3" t="s">
        <v>2657</v>
      </c>
      <c r="F8" s="3" t="s">
        <v>2658</v>
      </c>
      <c r="G8" s="3" t="s">
        <v>2657</v>
      </c>
      <c r="H8" s="3" t="s">
        <v>2658</v>
      </c>
      <c r="I8" s="3" t="s">
        <v>2659</v>
      </c>
    </row>
    <row r="9" spans="1:9" ht="25.5" x14ac:dyDescent="0.25">
      <c r="A9" s="1"/>
      <c r="B9" s="86" t="s">
        <v>2660</v>
      </c>
      <c r="C9" s="86" t="s">
        <v>2661</v>
      </c>
      <c r="D9" s="86" t="s">
        <v>2661</v>
      </c>
      <c r="E9" s="86" t="s">
        <v>2661</v>
      </c>
      <c r="F9" s="86" t="s">
        <v>2661</v>
      </c>
      <c r="G9" s="86" t="s">
        <v>2661</v>
      </c>
      <c r="H9" s="86" t="s">
        <v>2661</v>
      </c>
      <c r="I9" s="86" t="s">
        <v>2662</v>
      </c>
    </row>
    <row r="10" spans="1:9" ht="25.5" x14ac:dyDescent="0.25">
      <c r="A10" s="1"/>
      <c r="B10" s="86" t="s">
        <v>2663</v>
      </c>
      <c r="C10" s="86" t="s">
        <v>2661</v>
      </c>
      <c r="D10" s="86" t="s">
        <v>2661</v>
      </c>
      <c r="E10" s="86" t="s">
        <v>2661</v>
      </c>
      <c r="F10" s="86" t="s">
        <v>2661</v>
      </c>
      <c r="G10" s="86" t="s">
        <v>2661</v>
      </c>
      <c r="H10" s="86" t="s">
        <v>2661</v>
      </c>
      <c r="I10" s="86" t="s">
        <v>2662</v>
      </c>
    </row>
    <row r="11" spans="1:9" ht="25.5" x14ac:dyDescent="0.25">
      <c r="A11" s="1"/>
      <c r="B11" s="86" t="s">
        <v>2664</v>
      </c>
      <c r="C11" s="86" t="s">
        <v>2665</v>
      </c>
      <c r="D11" s="86" t="s">
        <v>2666</v>
      </c>
      <c r="E11" s="86" t="s">
        <v>2667</v>
      </c>
      <c r="F11" s="86" t="s">
        <v>2668</v>
      </c>
      <c r="G11" s="86" t="s">
        <v>846</v>
      </c>
      <c r="H11" s="86" t="s">
        <v>846</v>
      </c>
      <c r="I11" s="86" t="s">
        <v>846</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9" t="s">
        <v>188</v>
      </c>
      <c r="C14" s="199"/>
      <c r="D14" s="199"/>
      <c r="E14" s="199"/>
      <c r="F14" s="199"/>
      <c r="G14" s="199"/>
      <c r="H14" s="199"/>
      <c r="I14" s="199"/>
    </row>
    <row r="15" spans="1:9" ht="20.100000000000001" customHeight="1" x14ac:dyDescent="0.25">
      <c r="A15" s="1"/>
      <c r="B15" s="199" t="s">
        <v>2653</v>
      </c>
      <c r="C15" s="199" t="s">
        <v>2654</v>
      </c>
      <c r="D15" s="199"/>
      <c r="E15" s="199" t="s">
        <v>2655</v>
      </c>
      <c r="F15" s="199"/>
      <c r="G15" s="199" t="s">
        <v>2656</v>
      </c>
      <c r="H15" s="199"/>
      <c r="I15" s="199"/>
    </row>
    <row r="16" spans="1:9" ht="20.100000000000001" customHeight="1" x14ac:dyDescent="0.25">
      <c r="A16" s="1"/>
      <c r="B16" s="199"/>
      <c r="C16" s="3" t="s">
        <v>2657</v>
      </c>
      <c r="D16" s="3" t="s">
        <v>2658</v>
      </c>
      <c r="E16" s="3" t="s">
        <v>2657</v>
      </c>
      <c r="F16" s="3" t="s">
        <v>2658</v>
      </c>
      <c r="G16" s="3" t="s">
        <v>2657</v>
      </c>
      <c r="H16" s="3" t="s">
        <v>2658</v>
      </c>
      <c r="I16" s="3" t="s">
        <v>2659</v>
      </c>
    </row>
    <row r="17" spans="1:9" ht="25.5" x14ac:dyDescent="0.25">
      <c r="A17" s="1"/>
      <c r="B17" s="86" t="s">
        <v>2660</v>
      </c>
      <c r="C17" s="86" t="s">
        <v>2661</v>
      </c>
      <c r="D17" s="86" t="s">
        <v>2661</v>
      </c>
      <c r="E17" s="86" t="s">
        <v>2661</v>
      </c>
      <c r="F17" s="86" t="s">
        <v>2661</v>
      </c>
      <c r="G17" s="86" t="s">
        <v>2661</v>
      </c>
      <c r="H17" s="86" t="s">
        <v>2661</v>
      </c>
      <c r="I17" s="86" t="s">
        <v>2662</v>
      </c>
    </row>
    <row r="18" spans="1:9" ht="25.5" x14ac:dyDescent="0.25">
      <c r="A18" s="1"/>
      <c r="B18" s="86" t="s">
        <v>2663</v>
      </c>
      <c r="C18" s="86" t="s">
        <v>2661</v>
      </c>
      <c r="D18" s="86" t="s">
        <v>2661</v>
      </c>
      <c r="E18" s="86" t="s">
        <v>2661</v>
      </c>
      <c r="F18" s="86" t="s">
        <v>2661</v>
      </c>
      <c r="G18" s="86" t="s">
        <v>2661</v>
      </c>
      <c r="H18" s="86" t="s">
        <v>2661</v>
      </c>
      <c r="I18" s="86" t="s">
        <v>2662</v>
      </c>
    </row>
    <row r="19" spans="1:9" ht="25.5" x14ac:dyDescent="0.25">
      <c r="A19" s="1"/>
      <c r="B19" s="86" t="s">
        <v>2664</v>
      </c>
      <c r="C19" s="86" t="s">
        <v>2665</v>
      </c>
      <c r="D19" s="86" t="s">
        <v>2669</v>
      </c>
      <c r="E19" s="86" t="s">
        <v>2667</v>
      </c>
      <c r="F19" s="86" t="s">
        <v>2668</v>
      </c>
      <c r="G19" s="86" t="s">
        <v>846</v>
      </c>
      <c r="H19" s="86" t="s">
        <v>846</v>
      </c>
      <c r="I19" s="86" t="s">
        <v>846</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9" t="s">
        <v>2670</v>
      </c>
      <c r="C22" s="199"/>
      <c r="D22" s="199"/>
      <c r="E22" s="199"/>
      <c r="F22" s="199"/>
      <c r="G22" s="199"/>
      <c r="H22" s="199"/>
      <c r="I22" s="199"/>
    </row>
    <row r="23" spans="1:9" ht="20.100000000000001" customHeight="1" x14ac:dyDescent="0.25">
      <c r="A23" s="1"/>
      <c r="B23" s="199" t="s">
        <v>2653</v>
      </c>
      <c r="C23" s="199" t="s">
        <v>2654</v>
      </c>
      <c r="D23" s="199"/>
      <c r="E23" s="199" t="s">
        <v>2655</v>
      </c>
      <c r="F23" s="199"/>
      <c r="G23" s="199" t="s">
        <v>2656</v>
      </c>
      <c r="H23" s="199"/>
      <c r="I23" s="199"/>
    </row>
    <row r="24" spans="1:9" ht="20.100000000000001" customHeight="1" x14ac:dyDescent="0.25">
      <c r="A24" s="1"/>
      <c r="B24" s="199"/>
      <c r="C24" s="3" t="s">
        <v>2657</v>
      </c>
      <c r="D24" s="3" t="s">
        <v>2658</v>
      </c>
      <c r="E24" s="3" t="s">
        <v>2657</v>
      </c>
      <c r="F24" s="3" t="s">
        <v>2658</v>
      </c>
      <c r="G24" s="3" t="s">
        <v>2657</v>
      </c>
      <c r="H24" s="3" t="s">
        <v>2658</v>
      </c>
      <c r="I24" s="3" t="s">
        <v>2659</v>
      </c>
    </row>
    <row r="25" spans="1:9" ht="25.5" x14ac:dyDescent="0.25">
      <c r="A25" s="1"/>
      <c r="B25" s="86" t="s">
        <v>2660</v>
      </c>
      <c r="C25" s="86" t="s">
        <v>2661</v>
      </c>
      <c r="D25" s="86" t="s">
        <v>2661</v>
      </c>
      <c r="E25" s="86" t="s">
        <v>2661</v>
      </c>
      <c r="F25" s="86" t="s">
        <v>2661</v>
      </c>
      <c r="G25" s="86" t="s">
        <v>2661</v>
      </c>
      <c r="H25" s="86" t="s">
        <v>2661</v>
      </c>
      <c r="I25" s="86" t="s">
        <v>2662</v>
      </c>
    </row>
    <row r="26" spans="1:9" ht="25.5" x14ac:dyDescent="0.25">
      <c r="A26" s="1"/>
      <c r="B26" s="86" t="s">
        <v>2663</v>
      </c>
      <c r="C26" s="86" t="s">
        <v>2661</v>
      </c>
      <c r="D26" s="86" t="s">
        <v>2661</v>
      </c>
      <c r="E26" s="86" t="s">
        <v>2661</v>
      </c>
      <c r="F26" s="86" t="s">
        <v>2661</v>
      </c>
      <c r="G26" s="86" t="s">
        <v>2661</v>
      </c>
      <c r="H26" s="86" t="s">
        <v>2661</v>
      </c>
      <c r="I26" s="86" t="s">
        <v>2662</v>
      </c>
    </row>
    <row r="27" spans="1:9" ht="25.5" x14ac:dyDescent="0.25">
      <c r="A27" s="1"/>
      <c r="B27" s="86" t="s">
        <v>2664</v>
      </c>
      <c r="C27" s="86" t="s">
        <v>2665</v>
      </c>
      <c r="D27" s="86" t="s">
        <v>2666</v>
      </c>
      <c r="E27" s="86" t="s">
        <v>2667</v>
      </c>
      <c r="F27" s="86" t="s">
        <v>2671</v>
      </c>
      <c r="G27" s="86" t="s">
        <v>846</v>
      </c>
      <c r="H27" s="86" t="s">
        <v>846</v>
      </c>
      <c r="I27" s="86" t="s">
        <v>846</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9" t="s">
        <v>2629</v>
      </c>
      <c r="C30" s="199"/>
      <c r="D30" s="199"/>
      <c r="E30" s="199"/>
      <c r="F30" s="199"/>
      <c r="G30" s="199"/>
      <c r="H30" s="199"/>
      <c r="I30" s="199"/>
    </row>
    <row r="31" spans="1:9" ht="20.100000000000001" customHeight="1" x14ac:dyDescent="0.25">
      <c r="A31" s="1"/>
      <c r="B31" s="199" t="s">
        <v>2653</v>
      </c>
      <c r="C31" s="199" t="s">
        <v>2654</v>
      </c>
      <c r="D31" s="199"/>
      <c r="E31" s="199" t="s">
        <v>2655</v>
      </c>
      <c r="F31" s="199"/>
      <c r="G31" s="199" t="s">
        <v>2656</v>
      </c>
      <c r="H31" s="199"/>
      <c r="I31" s="199"/>
    </row>
    <row r="32" spans="1:9" ht="20.100000000000001" customHeight="1" x14ac:dyDescent="0.25">
      <c r="A32" s="1"/>
      <c r="B32" s="199"/>
      <c r="C32" s="3" t="s">
        <v>2657</v>
      </c>
      <c r="D32" s="3" t="s">
        <v>2658</v>
      </c>
      <c r="E32" s="3" t="s">
        <v>2657</v>
      </c>
      <c r="F32" s="3" t="s">
        <v>2658</v>
      </c>
      <c r="G32" s="3" t="s">
        <v>2657</v>
      </c>
      <c r="H32" s="3" t="s">
        <v>2658</v>
      </c>
      <c r="I32" s="3" t="s">
        <v>2659</v>
      </c>
    </row>
    <row r="33" spans="1:9" ht="25.5" x14ac:dyDescent="0.25">
      <c r="A33" s="1"/>
      <c r="B33" s="86" t="s">
        <v>2660</v>
      </c>
      <c r="C33" s="86" t="s">
        <v>2661</v>
      </c>
      <c r="D33" s="86" t="s">
        <v>2661</v>
      </c>
      <c r="E33" s="86" t="s">
        <v>2661</v>
      </c>
      <c r="F33" s="86" t="s">
        <v>2661</v>
      </c>
      <c r="G33" s="86" t="s">
        <v>2661</v>
      </c>
      <c r="H33" s="86" t="s">
        <v>2661</v>
      </c>
      <c r="I33" s="86" t="s">
        <v>2662</v>
      </c>
    </row>
    <row r="34" spans="1:9" ht="25.5" x14ac:dyDescent="0.25">
      <c r="A34" s="1"/>
      <c r="B34" s="86" t="s">
        <v>2663</v>
      </c>
      <c r="C34" s="86" t="s">
        <v>2661</v>
      </c>
      <c r="D34" s="86" t="s">
        <v>2661</v>
      </c>
      <c r="E34" s="86" t="s">
        <v>2661</v>
      </c>
      <c r="F34" s="86" t="s">
        <v>2661</v>
      </c>
      <c r="G34" s="86" t="s">
        <v>2661</v>
      </c>
      <c r="H34" s="86" t="s">
        <v>2661</v>
      </c>
      <c r="I34" s="86" t="s">
        <v>2662</v>
      </c>
    </row>
    <row r="35" spans="1:9" ht="25.5" x14ac:dyDescent="0.25">
      <c r="A35" s="1"/>
      <c r="B35" s="86" t="s">
        <v>2664</v>
      </c>
      <c r="C35" s="86" t="s">
        <v>2665</v>
      </c>
      <c r="D35" s="86" t="s">
        <v>2672</v>
      </c>
      <c r="E35" s="86" t="s">
        <v>2667</v>
      </c>
      <c r="F35" s="86" t="s">
        <v>2668</v>
      </c>
      <c r="G35" s="86" t="s">
        <v>846</v>
      </c>
      <c r="H35" s="86" t="s">
        <v>846</v>
      </c>
      <c r="I35" s="86" t="s">
        <v>846</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9" t="s">
        <v>479</v>
      </c>
      <c r="C38" s="199"/>
      <c r="D38" s="199"/>
      <c r="E38" s="199"/>
      <c r="F38" s="199"/>
      <c r="G38" s="199"/>
      <c r="H38" s="199"/>
      <c r="I38" s="199"/>
    </row>
    <row r="39" spans="1:9" ht="20.100000000000001" customHeight="1" x14ac:dyDescent="0.25">
      <c r="A39" s="1"/>
      <c r="B39" s="199" t="s">
        <v>2653</v>
      </c>
      <c r="C39" s="199" t="s">
        <v>2654</v>
      </c>
      <c r="D39" s="199"/>
      <c r="E39" s="199" t="s">
        <v>2655</v>
      </c>
      <c r="F39" s="199"/>
      <c r="G39" s="199" t="s">
        <v>2656</v>
      </c>
      <c r="H39" s="199"/>
      <c r="I39" s="199"/>
    </row>
    <row r="40" spans="1:9" ht="20.100000000000001" customHeight="1" x14ac:dyDescent="0.25">
      <c r="A40" s="1"/>
      <c r="B40" s="199"/>
      <c r="C40" s="3" t="s">
        <v>2657</v>
      </c>
      <c r="D40" s="3" t="s">
        <v>2658</v>
      </c>
      <c r="E40" s="3" t="s">
        <v>2657</v>
      </c>
      <c r="F40" s="3" t="s">
        <v>2658</v>
      </c>
      <c r="G40" s="3" t="s">
        <v>2657</v>
      </c>
      <c r="H40" s="3" t="s">
        <v>2658</v>
      </c>
      <c r="I40" s="3" t="s">
        <v>2659</v>
      </c>
    </row>
    <row r="41" spans="1:9" ht="25.5" x14ac:dyDescent="0.25">
      <c r="A41" s="1"/>
      <c r="B41" s="86" t="s">
        <v>2660</v>
      </c>
      <c r="C41" s="86" t="s">
        <v>2661</v>
      </c>
      <c r="D41" s="86" t="s">
        <v>2661</v>
      </c>
      <c r="E41" s="86" t="s">
        <v>2661</v>
      </c>
      <c r="F41" s="86" t="s">
        <v>2661</v>
      </c>
      <c r="G41" s="86" t="s">
        <v>2661</v>
      </c>
      <c r="H41" s="86" t="s">
        <v>2661</v>
      </c>
      <c r="I41" s="86" t="s">
        <v>2662</v>
      </c>
    </row>
    <row r="42" spans="1:9" ht="25.5" x14ac:dyDescent="0.25">
      <c r="A42" s="1"/>
      <c r="B42" s="86" t="s">
        <v>2663</v>
      </c>
      <c r="C42" s="86" t="s">
        <v>2661</v>
      </c>
      <c r="D42" s="86" t="s">
        <v>2661</v>
      </c>
      <c r="E42" s="86" t="s">
        <v>2661</v>
      </c>
      <c r="F42" s="86" t="s">
        <v>2661</v>
      </c>
      <c r="G42" s="86" t="s">
        <v>2661</v>
      </c>
      <c r="H42" s="86" t="s">
        <v>2661</v>
      </c>
      <c r="I42" s="86" t="s">
        <v>2662</v>
      </c>
    </row>
    <row r="43" spans="1:9" ht="25.5" x14ac:dyDescent="0.25">
      <c r="A43" s="1"/>
      <c r="B43" s="86" t="s">
        <v>2664</v>
      </c>
      <c r="C43" s="86" t="s">
        <v>2665</v>
      </c>
      <c r="D43" s="86" t="s">
        <v>2673</v>
      </c>
      <c r="E43" s="86" t="s">
        <v>2667</v>
      </c>
      <c r="F43" s="86" t="s">
        <v>2668</v>
      </c>
      <c r="G43" s="86" t="s">
        <v>846</v>
      </c>
      <c r="H43" s="86" t="s">
        <v>846</v>
      </c>
      <c r="I43" s="86" t="s">
        <v>846</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9" t="s">
        <v>2674</v>
      </c>
      <c r="C46" s="199"/>
      <c r="D46" s="199"/>
      <c r="E46" s="199"/>
      <c r="F46" s="199"/>
      <c r="G46" s="199"/>
      <c r="H46" s="199"/>
      <c r="I46" s="199"/>
    </row>
    <row r="47" spans="1:9" ht="20.100000000000001" customHeight="1" x14ac:dyDescent="0.25">
      <c r="A47" s="1"/>
      <c r="B47" s="199" t="s">
        <v>2653</v>
      </c>
      <c r="C47" s="199" t="s">
        <v>2654</v>
      </c>
      <c r="D47" s="199"/>
      <c r="E47" s="199" t="s">
        <v>2655</v>
      </c>
      <c r="F47" s="199"/>
      <c r="G47" s="199" t="s">
        <v>2656</v>
      </c>
      <c r="H47" s="199"/>
      <c r="I47" s="199"/>
    </row>
    <row r="48" spans="1:9" ht="20.100000000000001" customHeight="1" x14ac:dyDescent="0.25">
      <c r="A48" s="1"/>
      <c r="B48" s="199"/>
      <c r="C48" s="3" t="s">
        <v>2657</v>
      </c>
      <c r="D48" s="3" t="s">
        <v>2658</v>
      </c>
      <c r="E48" s="3" t="s">
        <v>2657</v>
      </c>
      <c r="F48" s="3" t="s">
        <v>2658</v>
      </c>
      <c r="G48" s="3" t="s">
        <v>2657</v>
      </c>
      <c r="H48" s="3" t="s">
        <v>2658</v>
      </c>
      <c r="I48" s="3" t="s">
        <v>2659</v>
      </c>
    </row>
    <row r="49" spans="1:9" ht="25.5" x14ac:dyDescent="0.25">
      <c r="A49" s="1"/>
      <c r="B49" s="86" t="s">
        <v>2660</v>
      </c>
      <c r="C49" s="86" t="s">
        <v>2661</v>
      </c>
      <c r="D49" s="86" t="s">
        <v>2661</v>
      </c>
      <c r="E49" s="86" t="s">
        <v>2661</v>
      </c>
      <c r="F49" s="86" t="s">
        <v>2661</v>
      </c>
      <c r="G49" s="86" t="s">
        <v>2661</v>
      </c>
      <c r="H49" s="86" t="s">
        <v>2661</v>
      </c>
      <c r="I49" s="86" t="s">
        <v>2662</v>
      </c>
    </row>
    <row r="50" spans="1:9" ht="25.5" x14ac:dyDescent="0.25">
      <c r="A50" s="1"/>
      <c r="B50" s="86" t="s">
        <v>2663</v>
      </c>
      <c r="C50" s="86" t="s">
        <v>2661</v>
      </c>
      <c r="D50" s="86" t="s">
        <v>2661</v>
      </c>
      <c r="E50" s="86" t="s">
        <v>2661</v>
      </c>
      <c r="F50" s="86" t="s">
        <v>2661</v>
      </c>
      <c r="G50" s="86" t="s">
        <v>2661</v>
      </c>
      <c r="H50" s="86" t="s">
        <v>2661</v>
      </c>
      <c r="I50" s="86" t="s">
        <v>2662</v>
      </c>
    </row>
    <row r="51" spans="1:9" ht="25.5" x14ac:dyDescent="0.25">
      <c r="A51" s="1"/>
      <c r="B51" s="86" t="s">
        <v>2664</v>
      </c>
      <c r="C51" s="86" t="s">
        <v>2665</v>
      </c>
      <c r="D51" s="86" t="s">
        <v>2673</v>
      </c>
      <c r="E51" s="86" t="s">
        <v>2667</v>
      </c>
      <c r="F51" s="86" t="s">
        <v>2671</v>
      </c>
      <c r="G51" s="86" t="s">
        <v>846</v>
      </c>
      <c r="H51" s="86" t="s">
        <v>846</v>
      </c>
      <c r="I51" s="86" t="s">
        <v>846</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9" t="s">
        <v>2675</v>
      </c>
      <c r="C54" s="199"/>
      <c r="D54" s="199"/>
      <c r="E54" s="199"/>
      <c r="F54" s="199"/>
      <c r="G54" s="199"/>
      <c r="H54" s="199"/>
      <c r="I54" s="199"/>
    </row>
    <row r="55" spans="1:9" ht="20.100000000000001" customHeight="1" x14ac:dyDescent="0.25">
      <c r="A55" s="1"/>
      <c r="B55" s="199" t="s">
        <v>2653</v>
      </c>
      <c r="C55" s="199" t="s">
        <v>2654</v>
      </c>
      <c r="D55" s="199"/>
      <c r="E55" s="199" t="s">
        <v>2655</v>
      </c>
      <c r="F55" s="199"/>
      <c r="G55" s="199" t="s">
        <v>2656</v>
      </c>
      <c r="H55" s="199"/>
      <c r="I55" s="199"/>
    </row>
    <row r="56" spans="1:9" ht="20.100000000000001" customHeight="1" x14ac:dyDescent="0.25">
      <c r="A56" s="1"/>
      <c r="B56" s="199"/>
      <c r="C56" s="3" t="s">
        <v>2657</v>
      </c>
      <c r="D56" s="3" t="s">
        <v>2658</v>
      </c>
      <c r="E56" s="3" t="s">
        <v>2657</v>
      </c>
      <c r="F56" s="3" t="s">
        <v>2658</v>
      </c>
      <c r="G56" s="3" t="s">
        <v>2657</v>
      </c>
      <c r="H56" s="3" t="s">
        <v>2658</v>
      </c>
      <c r="I56" s="3" t="s">
        <v>2659</v>
      </c>
    </row>
    <row r="57" spans="1:9" ht="25.5" x14ac:dyDescent="0.25">
      <c r="A57" s="1"/>
      <c r="B57" s="86" t="s">
        <v>2660</v>
      </c>
      <c r="C57" s="86" t="s">
        <v>2661</v>
      </c>
      <c r="D57" s="86" t="s">
        <v>2661</v>
      </c>
      <c r="E57" s="86" t="s">
        <v>2661</v>
      </c>
      <c r="F57" s="86" t="s">
        <v>2661</v>
      </c>
      <c r="G57" s="86" t="s">
        <v>2661</v>
      </c>
      <c r="H57" s="86" t="s">
        <v>2661</v>
      </c>
      <c r="I57" s="86" t="s">
        <v>2662</v>
      </c>
    </row>
    <row r="58" spans="1:9" ht="25.5" x14ac:dyDescent="0.25">
      <c r="A58" s="1"/>
      <c r="B58" s="86" t="s">
        <v>2663</v>
      </c>
      <c r="C58" s="86" t="s">
        <v>2661</v>
      </c>
      <c r="D58" s="86" t="s">
        <v>2661</v>
      </c>
      <c r="E58" s="86" t="s">
        <v>2661</v>
      </c>
      <c r="F58" s="86" t="s">
        <v>2661</v>
      </c>
      <c r="G58" s="86" t="s">
        <v>2661</v>
      </c>
      <c r="H58" s="86" t="s">
        <v>2661</v>
      </c>
      <c r="I58" s="86" t="s">
        <v>2662</v>
      </c>
    </row>
    <row r="59" spans="1:9" ht="25.5" x14ac:dyDescent="0.25">
      <c r="A59" s="1"/>
      <c r="B59" s="86" t="s">
        <v>2664</v>
      </c>
      <c r="C59" s="86" t="s">
        <v>2665</v>
      </c>
      <c r="D59" s="86" t="s">
        <v>2666</v>
      </c>
      <c r="E59" s="86" t="s">
        <v>2667</v>
      </c>
      <c r="F59" s="86" t="s">
        <v>2671</v>
      </c>
      <c r="G59" s="86" t="s">
        <v>846</v>
      </c>
      <c r="H59" s="86" t="s">
        <v>846</v>
      </c>
      <c r="I59" s="86" t="s">
        <v>846</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9" t="s">
        <v>574</v>
      </c>
      <c r="C62" s="199"/>
      <c r="D62" s="199"/>
      <c r="E62" s="199"/>
      <c r="F62" s="199"/>
      <c r="G62" s="199"/>
      <c r="H62" s="199"/>
      <c r="I62" s="199"/>
    </row>
    <row r="63" spans="1:9" ht="20.100000000000001" customHeight="1" x14ac:dyDescent="0.25">
      <c r="A63" s="1"/>
      <c r="B63" s="199" t="s">
        <v>2653</v>
      </c>
      <c r="C63" s="199" t="s">
        <v>2654</v>
      </c>
      <c r="D63" s="199"/>
      <c r="E63" s="199" t="s">
        <v>2655</v>
      </c>
      <c r="F63" s="199"/>
      <c r="G63" s="199" t="s">
        <v>2656</v>
      </c>
      <c r="H63" s="199"/>
      <c r="I63" s="199"/>
    </row>
    <row r="64" spans="1:9" ht="20.100000000000001" customHeight="1" x14ac:dyDescent="0.25">
      <c r="A64" s="1"/>
      <c r="B64" s="199"/>
      <c r="C64" s="3" t="s">
        <v>2657</v>
      </c>
      <c r="D64" s="3" t="s">
        <v>2658</v>
      </c>
      <c r="E64" s="3" t="s">
        <v>2657</v>
      </c>
      <c r="F64" s="3" t="s">
        <v>2658</v>
      </c>
      <c r="G64" s="3" t="s">
        <v>2657</v>
      </c>
      <c r="H64" s="3" t="s">
        <v>2658</v>
      </c>
      <c r="I64" s="3" t="s">
        <v>2659</v>
      </c>
    </row>
    <row r="65" spans="1:9" ht="25.5" x14ac:dyDescent="0.25">
      <c r="A65" s="1"/>
      <c r="B65" s="86" t="s">
        <v>2660</v>
      </c>
      <c r="C65" s="86" t="s">
        <v>2661</v>
      </c>
      <c r="D65" s="86" t="s">
        <v>2661</v>
      </c>
      <c r="E65" s="86" t="s">
        <v>2661</v>
      </c>
      <c r="F65" s="86" t="s">
        <v>2661</v>
      </c>
      <c r="G65" s="86" t="s">
        <v>2661</v>
      </c>
      <c r="H65" s="86" t="s">
        <v>2661</v>
      </c>
      <c r="I65" s="86" t="s">
        <v>2662</v>
      </c>
    </row>
    <row r="66" spans="1:9" ht="25.5" x14ac:dyDescent="0.25">
      <c r="A66" s="1"/>
      <c r="B66" s="86" t="s">
        <v>2663</v>
      </c>
      <c r="C66" s="86" t="s">
        <v>2661</v>
      </c>
      <c r="D66" s="86" t="s">
        <v>2661</v>
      </c>
      <c r="E66" s="86" t="s">
        <v>2661</v>
      </c>
      <c r="F66" s="86" t="s">
        <v>2661</v>
      </c>
      <c r="G66" s="86" t="s">
        <v>2661</v>
      </c>
      <c r="H66" s="86" t="s">
        <v>2661</v>
      </c>
      <c r="I66" s="86" t="s">
        <v>2662</v>
      </c>
    </row>
    <row r="67" spans="1:9" ht="25.5" x14ac:dyDescent="0.25">
      <c r="A67" s="1"/>
      <c r="B67" s="86" t="s">
        <v>2664</v>
      </c>
      <c r="C67" s="86" t="s">
        <v>2665</v>
      </c>
      <c r="D67" s="86" t="s">
        <v>2673</v>
      </c>
      <c r="E67" s="86" t="s">
        <v>2667</v>
      </c>
      <c r="F67" s="86" t="s">
        <v>2671</v>
      </c>
      <c r="G67" s="86" t="s">
        <v>846</v>
      </c>
      <c r="H67" s="86" t="s">
        <v>846</v>
      </c>
      <c r="I67" s="86" t="s">
        <v>846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2676</v>
      </c>
      <c r="C5" s="1"/>
      <c r="D5" s="1"/>
      <c r="E5" s="1"/>
      <c r="F5" s="1"/>
      <c r="G5" s="1"/>
    </row>
    <row r="6" spans="1:7" ht="30" customHeight="1" x14ac:dyDescent="0.25">
      <c r="A6" s="1"/>
      <c r="B6" s="199" t="s">
        <v>2652</v>
      </c>
      <c r="C6" s="199"/>
      <c r="D6" s="199"/>
      <c r="E6" s="199"/>
      <c r="F6" s="199"/>
      <c r="G6" s="199"/>
    </row>
    <row r="7" spans="1:7" x14ac:dyDescent="0.25">
      <c r="A7" s="1"/>
      <c r="B7" s="199" t="s">
        <v>2677</v>
      </c>
      <c r="C7" s="199" t="s">
        <v>2678</v>
      </c>
      <c r="D7" s="199" t="s">
        <v>2679</v>
      </c>
      <c r="E7" s="199" t="s">
        <v>2680</v>
      </c>
      <c r="F7" s="199" t="s">
        <v>2681</v>
      </c>
      <c r="G7" s="199"/>
    </row>
    <row r="8" spans="1:7" x14ac:dyDescent="0.25">
      <c r="A8" s="1"/>
      <c r="B8" s="199"/>
      <c r="C8" s="199"/>
      <c r="D8" s="199"/>
      <c r="E8" s="199"/>
      <c r="F8" s="199" t="s">
        <v>2658</v>
      </c>
      <c r="G8" s="199"/>
    </row>
    <row r="9" spans="1:7" x14ac:dyDescent="0.25">
      <c r="A9" s="1"/>
      <c r="B9" s="199"/>
      <c r="C9" s="199"/>
      <c r="D9" s="199"/>
      <c r="E9" s="199"/>
      <c r="F9" s="3" t="s">
        <v>2682</v>
      </c>
      <c r="G9" s="3" t="s">
        <v>2683</v>
      </c>
    </row>
    <row r="10" spans="1:7" x14ac:dyDescent="0.25">
      <c r="A10" s="1"/>
      <c r="B10" s="86" t="s">
        <v>2660</v>
      </c>
      <c r="C10" s="86" t="s">
        <v>2661</v>
      </c>
      <c r="D10" s="86" t="s">
        <v>2661</v>
      </c>
      <c r="E10" s="86">
        <v>0</v>
      </c>
      <c r="F10" s="86">
        <v>60.36</v>
      </c>
      <c r="G10" s="86">
        <v>59.64</v>
      </c>
    </row>
    <row r="11" spans="1:7" x14ac:dyDescent="0.25">
      <c r="A11" s="1"/>
      <c r="B11" s="86" t="s">
        <v>2684</v>
      </c>
      <c r="C11" s="86" t="s">
        <v>2661</v>
      </c>
      <c r="D11" s="86" t="s">
        <v>2661</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9" t="s">
        <v>188</v>
      </c>
      <c r="C14" s="199"/>
      <c r="D14" s="199"/>
      <c r="E14" s="199"/>
      <c r="F14" s="199"/>
      <c r="G14" s="199"/>
    </row>
    <row r="15" spans="1:7" x14ac:dyDescent="0.25">
      <c r="A15" s="1"/>
      <c r="B15" s="199" t="s">
        <v>2677</v>
      </c>
      <c r="C15" s="199" t="s">
        <v>2678</v>
      </c>
      <c r="D15" s="199" t="s">
        <v>2679</v>
      </c>
      <c r="E15" s="199" t="s">
        <v>2680</v>
      </c>
      <c r="F15" s="199" t="s">
        <v>2681</v>
      </c>
      <c r="G15" s="199"/>
    </row>
    <row r="16" spans="1:7" x14ac:dyDescent="0.25">
      <c r="A16" s="1"/>
      <c r="B16" s="199"/>
      <c r="C16" s="199"/>
      <c r="D16" s="199"/>
      <c r="E16" s="199"/>
      <c r="F16" s="199" t="s">
        <v>2658</v>
      </c>
      <c r="G16" s="199"/>
    </row>
    <row r="17" spans="1:7" x14ac:dyDescent="0.25">
      <c r="A17" s="1"/>
      <c r="B17" s="199"/>
      <c r="C17" s="199"/>
      <c r="D17" s="199"/>
      <c r="E17" s="199"/>
      <c r="F17" s="3" t="s">
        <v>2682</v>
      </c>
      <c r="G17" s="3" t="s">
        <v>2683</v>
      </c>
    </row>
    <row r="18" spans="1:7" x14ac:dyDescent="0.25">
      <c r="A18" s="1"/>
      <c r="B18" s="86" t="s">
        <v>2660</v>
      </c>
      <c r="C18" s="86" t="s">
        <v>2661</v>
      </c>
      <c r="D18" s="86" t="s">
        <v>2661</v>
      </c>
      <c r="E18" s="86">
        <v>0</v>
      </c>
      <c r="F18" s="86">
        <v>60.36</v>
      </c>
      <c r="G18" s="86">
        <v>59.64</v>
      </c>
    </row>
    <row r="19" spans="1:7" x14ac:dyDescent="0.25">
      <c r="A19" s="1"/>
      <c r="B19" s="86" t="s">
        <v>2684</v>
      </c>
      <c r="C19" s="86" t="s">
        <v>2661</v>
      </c>
      <c r="D19" s="86" t="s">
        <v>2661</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9" t="s">
        <v>2670</v>
      </c>
      <c r="C22" s="199"/>
      <c r="D22" s="199"/>
      <c r="E22" s="199"/>
      <c r="F22" s="199"/>
      <c r="G22" s="199"/>
    </row>
    <row r="23" spans="1:7" x14ac:dyDescent="0.25">
      <c r="A23" s="1"/>
      <c r="B23" s="199" t="s">
        <v>2677</v>
      </c>
      <c r="C23" s="199" t="s">
        <v>2678</v>
      </c>
      <c r="D23" s="199" t="s">
        <v>2679</v>
      </c>
      <c r="E23" s="199" t="s">
        <v>2680</v>
      </c>
      <c r="F23" s="199" t="s">
        <v>2681</v>
      </c>
      <c r="G23" s="199"/>
    </row>
    <row r="24" spans="1:7" x14ac:dyDescent="0.25">
      <c r="A24" s="1"/>
      <c r="B24" s="199"/>
      <c r="C24" s="199"/>
      <c r="D24" s="199"/>
      <c r="E24" s="199"/>
      <c r="F24" s="199" t="s">
        <v>2658</v>
      </c>
      <c r="G24" s="199"/>
    </row>
    <row r="25" spans="1:7" x14ac:dyDescent="0.25">
      <c r="A25" s="1"/>
      <c r="B25" s="199"/>
      <c r="C25" s="199"/>
      <c r="D25" s="199"/>
      <c r="E25" s="199"/>
      <c r="F25" s="3" t="s">
        <v>2682</v>
      </c>
      <c r="G25" s="3" t="s">
        <v>2683</v>
      </c>
    </row>
    <row r="26" spans="1:7" x14ac:dyDescent="0.25">
      <c r="A26" s="1"/>
      <c r="B26" s="86" t="s">
        <v>2660</v>
      </c>
      <c r="C26" s="86" t="s">
        <v>2661</v>
      </c>
      <c r="D26" s="86" t="s">
        <v>2661</v>
      </c>
      <c r="E26" s="86">
        <v>0</v>
      </c>
      <c r="F26" s="86">
        <v>60.36</v>
      </c>
      <c r="G26" s="86">
        <v>59.64</v>
      </c>
    </row>
    <row r="27" spans="1:7" x14ac:dyDescent="0.25">
      <c r="A27" s="1"/>
      <c r="B27" s="86" t="s">
        <v>2684</v>
      </c>
      <c r="C27" s="86" t="s">
        <v>2661</v>
      </c>
      <c r="D27" s="86" t="s">
        <v>2661</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9" t="s">
        <v>2629</v>
      </c>
      <c r="C30" s="199"/>
      <c r="D30" s="199"/>
      <c r="E30" s="199"/>
      <c r="F30" s="199"/>
      <c r="G30" s="199"/>
    </row>
    <row r="31" spans="1:7" x14ac:dyDescent="0.25">
      <c r="A31" s="1"/>
      <c r="B31" s="199" t="s">
        <v>2677</v>
      </c>
      <c r="C31" s="199" t="s">
        <v>2678</v>
      </c>
      <c r="D31" s="199" t="s">
        <v>2679</v>
      </c>
      <c r="E31" s="199" t="s">
        <v>2680</v>
      </c>
      <c r="F31" s="199" t="s">
        <v>2681</v>
      </c>
      <c r="G31" s="199"/>
    </row>
    <row r="32" spans="1:7" x14ac:dyDescent="0.25">
      <c r="A32" s="1"/>
      <c r="B32" s="199"/>
      <c r="C32" s="199"/>
      <c r="D32" s="199"/>
      <c r="E32" s="199"/>
      <c r="F32" s="199" t="s">
        <v>2658</v>
      </c>
      <c r="G32" s="199"/>
    </row>
    <row r="33" spans="1:7" x14ac:dyDescent="0.25">
      <c r="A33" s="1"/>
      <c r="B33" s="199"/>
      <c r="C33" s="199"/>
      <c r="D33" s="199"/>
      <c r="E33" s="199"/>
      <c r="F33" s="3" t="s">
        <v>2682</v>
      </c>
      <c r="G33" s="3" t="s">
        <v>2683</v>
      </c>
    </row>
    <row r="34" spans="1:7" x14ac:dyDescent="0.25">
      <c r="A34" s="1"/>
      <c r="B34" s="86" t="s">
        <v>2660</v>
      </c>
      <c r="C34" s="86" t="s">
        <v>2661</v>
      </c>
      <c r="D34" s="86" t="s">
        <v>2661</v>
      </c>
      <c r="E34" s="86">
        <v>0</v>
      </c>
      <c r="F34" s="86">
        <v>60.36</v>
      </c>
      <c r="G34" s="86">
        <v>59.64</v>
      </c>
    </row>
    <row r="35" spans="1:7" x14ac:dyDescent="0.25">
      <c r="A35" s="1"/>
      <c r="B35" s="86" t="s">
        <v>2684</v>
      </c>
      <c r="C35" s="86" t="s">
        <v>2661</v>
      </c>
      <c r="D35" s="86" t="s">
        <v>2661</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9" t="s">
        <v>479</v>
      </c>
      <c r="C38" s="199"/>
      <c r="D38" s="199"/>
      <c r="E38" s="199"/>
      <c r="F38" s="199"/>
      <c r="G38" s="199"/>
    </row>
    <row r="39" spans="1:7" x14ac:dyDescent="0.25">
      <c r="A39" s="1"/>
      <c r="B39" s="199" t="s">
        <v>2677</v>
      </c>
      <c r="C39" s="199" t="s">
        <v>2678</v>
      </c>
      <c r="D39" s="199" t="s">
        <v>2679</v>
      </c>
      <c r="E39" s="199" t="s">
        <v>2680</v>
      </c>
      <c r="F39" s="199" t="s">
        <v>2681</v>
      </c>
      <c r="G39" s="199"/>
    </row>
    <row r="40" spans="1:7" x14ac:dyDescent="0.25">
      <c r="A40" s="1"/>
      <c r="B40" s="199"/>
      <c r="C40" s="199"/>
      <c r="D40" s="199"/>
      <c r="E40" s="199"/>
      <c r="F40" s="199" t="s">
        <v>2658</v>
      </c>
      <c r="G40" s="199"/>
    </row>
    <row r="41" spans="1:7" x14ac:dyDescent="0.25">
      <c r="A41" s="1"/>
      <c r="B41" s="199"/>
      <c r="C41" s="199"/>
      <c r="D41" s="199"/>
      <c r="E41" s="199"/>
      <c r="F41" s="3" t="s">
        <v>2682</v>
      </c>
      <c r="G41" s="3" t="s">
        <v>2683</v>
      </c>
    </row>
    <row r="42" spans="1:7" x14ac:dyDescent="0.25">
      <c r="A42" s="1"/>
      <c r="B42" s="86" t="s">
        <v>2660</v>
      </c>
      <c r="C42" s="86" t="s">
        <v>2661</v>
      </c>
      <c r="D42" s="86" t="s">
        <v>2661</v>
      </c>
      <c r="E42" s="86">
        <v>0</v>
      </c>
      <c r="F42" s="86">
        <v>60.36</v>
      </c>
      <c r="G42" s="86">
        <v>59.64</v>
      </c>
    </row>
    <row r="43" spans="1:7" x14ac:dyDescent="0.25">
      <c r="A43" s="1"/>
      <c r="B43" s="86" t="s">
        <v>2684</v>
      </c>
      <c r="C43" s="86" t="s">
        <v>2661</v>
      </c>
      <c r="D43" s="86" t="s">
        <v>2661</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9" t="s">
        <v>2674</v>
      </c>
      <c r="C46" s="199"/>
      <c r="D46" s="199"/>
      <c r="E46" s="199"/>
      <c r="F46" s="199"/>
      <c r="G46" s="199"/>
    </row>
    <row r="47" spans="1:7" x14ac:dyDescent="0.25">
      <c r="A47" s="1"/>
      <c r="B47" s="199" t="s">
        <v>2677</v>
      </c>
      <c r="C47" s="199" t="s">
        <v>2678</v>
      </c>
      <c r="D47" s="199" t="s">
        <v>2679</v>
      </c>
      <c r="E47" s="199" t="s">
        <v>2680</v>
      </c>
      <c r="F47" s="199" t="s">
        <v>2681</v>
      </c>
      <c r="G47" s="199"/>
    </row>
    <row r="48" spans="1:7" x14ac:dyDescent="0.25">
      <c r="A48" s="1"/>
      <c r="B48" s="199"/>
      <c r="C48" s="199"/>
      <c r="D48" s="199"/>
      <c r="E48" s="199"/>
      <c r="F48" s="199" t="s">
        <v>2658</v>
      </c>
      <c r="G48" s="199"/>
    </row>
    <row r="49" spans="1:7" x14ac:dyDescent="0.25">
      <c r="A49" s="1"/>
      <c r="B49" s="199"/>
      <c r="C49" s="199"/>
      <c r="D49" s="199"/>
      <c r="E49" s="199"/>
      <c r="F49" s="3" t="s">
        <v>2682</v>
      </c>
      <c r="G49" s="3" t="s">
        <v>2683</v>
      </c>
    </row>
    <row r="50" spans="1:7" x14ac:dyDescent="0.25">
      <c r="A50" s="1"/>
      <c r="B50" s="86" t="s">
        <v>2660</v>
      </c>
      <c r="C50" s="86" t="s">
        <v>2661</v>
      </c>
      <c r="D50" s="86" t="s">
        <v>2661</v>
      </c>
      <c r="E50" s="86">
        <v>0</v>
      </c>
      <c r="F50" s="86">
        <v>60.36</v>
      </c>
      <c r="G50" s="86">
        <v>59.64</v>
      </c>
    </row>
    <row r="51" spans="1:7" x14ac:dyDescent="0.25">
      <c r="A51" s="1"/>
      <c r="B51" s="86" t="s">
        <v>2684</v>
      </c>
      <c r="C51" s="86" t="s">
        <v>2661</v>
      </c>
      <c r="D51" s="86" t="s">
        <v>2661</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9" t="s">
        <v>2675</v>
      </c>
      <c r="C54" s="199"/>
      <c r="D54" s="199"/>
      <c r="E54" s="199"/>
      <c r="F54" s="199"/>
      <c r="G54" s="199"/>
    </row>
    <row r="55" spans="1:7" x14ac:dyDescent="0.25">
      <c r="A55" s="1"/>
      <c r="B55" s="199" t="s">
        <v>2677</v>
      </c>
      <c r="C55" s="199" t="s">
        <v>2678</v>
      </c>
      <c r="D55" s="199" t="s">
        <v>2679</v>
      </c>
      <c r="E55" s="199" t="s">
        <v>2680</v>
      </c>
      <c r="F55" s="199" t="s">
        <v>2681</v>
      </c>
      <c r="G55" s="199"/>
    </row>
    <row r="56" spans="1:7" x14ac:dyDescent="0.25">
      <c r="A56" s="1"/>
      <c r="B56" s="199"/>
      <c r="C56" s="199"/>
      <c r="D56" s="199"/>
      <c r="E56" s="199"/>
      <c r="F56" s="199" t="s">
        <v>2658</v>
      </c>
      <c r="G56" s="199"/>
    </row>
    <row r="57" spans="1:7" x14ac:dyDescent="0.25">
      <c r="A57" s="1"/>
      <c r="B57" s="199"/>
      <c r="C57" s="199"/>
      <c r="D57" s="199"/>
      <c r="E57" s="199"/>
      <c r="F57" s="3" t="s">
        <v>2682</v>
      </c>
      <c r="G57" s="3" t="s">
        <v>2683</v>
      </c>
    </row>
    <row r="58" spans="1:7" x14ac:dyDescent="0.25">
      <c r="A58" s="1"/>
      <c r="B58" s="86" t="s">
        <v>2660</v>
      </c>
      <c r="C58" s="86" t="s">
        <v>2661</v>
      </c>
      <c r="D58" s="86" t="s">
        <v>2661</v>
      </c>
      <c r="E58" s="86">
        <v>0</v>
      </c>
      <c r="F58" s="86">
        <v>60.36</v>
      </c>
      <c r="G58" s="86">
        <v>59.64</v>
      </c>
    </row>
    <row r="59" spans="1:7" x14ac:dyDescent="0.25">
      <c r="A59" s="1"/>
      <c r="B59" s="86" t="s">
        <v>2684</v>
      </c>
      <c r="C59" s="86" t="s">
        <v>2661</v>
      </c>
      <c r="D59" s="86" t="s">
        <v>2661</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9" t="s">
        <v>574</v>
      </c>
      <c r="C62" s="199"/>
      <c r="D62" s="199"/>
      <c r="E62" s="199"/>
      <c r="F62" s="199"/>
      <c r="G62" s="199"/>
    </row>
    <row r="63" spans="1:7" x14ac:dyDescent="0.25">
      <c r="A63" s="1"/>
      <c r="B63" s="199" t="s">
        <v>2677</v>
      </c>
      <c r="C63" s="199" t="s">
        <v>2678</v>
      </c>
      <c r="D63" s="199" t="s">
        <v>2679</v>
      </c>
      <c r="E63" s="199" t="s">
        <v>2680</v>
      </c>
      <c r="F63" s="199" t="s">
        <v>2681</v>
      </c>
      <c r="G63" s="199"/>
    </row>
    <row r="64" spans="1:7" x14ac:dyDescent="0.25">
      <c r="A64" s="1"/>
      <c r="B64" s="199"/>
      <c r="C64" s="199"/>
      <c r="D64" s="199"/>
      <c r="E64" s="199"/>
      <c r="F64" s="199" t="s">
        <v>2658</v>
      </c>
      <c r="G64" s="199"/>
    </row>
    <row r="65" spans="1:7" x14ac:dyDescent="0.25">
      <c r="A65" s="1"/>
      <c r="B65" s="199"/>
      <c r="C65" s="199"/>
      <c r="D65" s="199"/>
      <c r="E65" s="199"/>
      <c r="F65" s="3" t="s">
        <v>2682</v>
      </c>
      <c r="G65" s="3" t="s">
        <v>2683</v>
      </c>
    </row>
    <row r="66" spans="1:7" x14ac:dyDescent="0.25">
      <c r="A66" s="1"/>
      <c r="B66" s="86" t="s">
        <v>2660</v>
      </c>
      <c r="C66" s="86" t="s">
        <v>2661</v>
      </c>
      <c r="D66" s="86" t="s">
        <v>2661</v>
      </c>
      <c r="E66" s="86">
        <v>0</v>
      </c>
      <c r="F66" s="86">
        <v>60.36</v>
      </c>
      <c r="G66" s="86">
        <v>59.64</v>
      </c>
    </row>
    <row r="67" spans="1:7" x14ac:dyDescent="0.25">
      <c r="A67" s="1"/>
      <c r="B67" s="86" t="s">
        <v>2684</v>
      </c>
      <c r="C67" s="86" t="s">
        <v>2661</v>
      </c>
      <c r="D67" s="86" t="s">
        <v>2661</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2685</v>
      </c>
      <c r="C5" s="1"/>
      <c r="D5" s="1"/>
      <c r="E5" s="1"/>
      <c r="F5" s="1"/>
    </row>
    <row r="6" spans="1:7" ht="27" customHeight="1" x14ac:dyDescent="0.25">
      <c r="A6" s="1"/>
      <c r="B6" s="7" t="s">
        <v>62</v>
      </c>
      <c r="C6" s="7" t="s">
        <v>466</v>
      </c>
      <c r="D6" s="7" t="s">
        <v>2686</v>
      </c>
      <c r="E6" s="7" t="s">
        <v>2687</v>
      </c>
      <c r="F6" s="7" t="s">
        <v>2688</v>
      </c>
    </row>
    <row r="7" spans="1:7" x14ac:dyDescent="0.25">
      <c r="A7" s="1"/>
      <c r="B7" s="146" t="s">
        <v>66</v>
      </c>
      <c r="C7" s="146" t="s">
        <v>690</v>
      </c>
      <c r="D7" s="53">
        <v>6916.1</v>
      </c>
      <c r="E7" s="53">
        <v>6914.7441699999999</v>
      </c>
      <c r="F7" s="176">
        <v>-1.9603967553968277E-4</v>
      </c>
    </row>
    <row r="8" spans="1:7" x14ac:dyDescent="0.25">
      <c r="A8" s="1"/>
      <c r="B8" s="146" t="s">
        <v>66</v>
      </c>
      <c r="C8" s="146" t="s">
        <v>691</v>
      </c>
      <c r="D8" s="53">
        <v>6809.2</v>
      </c>
      <c r="E8" s="53">
        <v>6767.1059699999996</v>
      </c>
      <c r="F8" s="176">
        <v>-6.1819347353580453E-3</v>
      </c>
    </row>
    <row r="9" spans="1:7" x14ac:dyDescent="0.25">
      <c r="A9" s="1"/>
      <c r="B9" s="146" t="s">
        <v>66</v>
      </c>
      <c r="C9" s="146" t="s">
        <v>692</v>
      </c>
      <c r="D9" s="53">
        <v>6547.4</v>
      </c>
      <c r="E9" s="53">
        <v>6685.3055299999996</v>
      </c>
      <c r="F9" s="176">
        <v>2.106264013196078E-2</v>
      </c>
    </row>
    <row r="10" spans="1:7" x14ac:dyDescent="0.25">
      <c r="A10" s="1"/>
      <c r="B10" s="146" t="s">
        <v>66</v>
      </c>
      <c r="C10" s="146" t="s">
        <v>693</v>
      </c>
      <c r="D10" s="53">
        <v>6600.6</v>
      </c>
      <c r="E10" s="53">
        <v>6604.79331</v>
      </c>
      <c r="F10" s="176">
        <v>6.3529224615944014E-4</v>
      </c>
    </row>
    <row r="11" spans="1:7" x14ac:dyDescent="0.25">
      <c r="A11" s="1"/>
      <c r="B11" s="146" t="s">
        <v>66</v>
      </c>
      <c r="C11" s="146" t="s">
        <v>694</v>
      </c>
      <c r="D11" s="53">
        <v>6560.6</v>
      </c>
      <c r="E11" s="53">
        <v>6537.0717199999999</v>
      </c>
      <c r="F11" s="176">
        <v>-3.5863000335335186E-3</v>
      </c>
    </row>
    <row r="12" spans="1:7" x14ac:dyDescent="0.25">
      <c r="A12" s="1"/>
      <c r="B12" s="146" t="s">
        <v>66</v>
      </c>
      <c r="C12" s="146" t="s">
        <v>695</v>
      </c>
      <c r="D12" s="53">
        <v>6529.4</v>
      </c>
      <c r="E12" s="53">
        <v>6503.7679099999996</v>
      </c>
      <c r="F12" s="176">
        <v>-3.9256424786350969E-3</v>
      </c>
    </row>
    <row r="13" spans="1:7" x14ac:dyDescent="0.25">
      <c r="A13" s="1"/>
      <c r="B13" s="146" t="s">
        <v>66</v>
      </c>
      <c r="C13" s="146" t="s">
        <v>696</v>
      </c>
      <c r="D13" s="53">
        <v>6514.2</v>
      </c>
      <c r="E13" s="53">
        <v>6477.5444799999996</v>
      </c>
      <c r="F13" s="176">
        <v>-5.6270178993583254E-3</v>
      </c>
    </row>
    <row r="14" spans="1:7" x14ac:dyDescent="0.25">
      <c r="A14" s="1"/>
      <c r="B14" s="146" t="s">
        <v>66</v>
      </c>
      <c r="C14" s="146" t="s">
        <v>697</v>
      </c>
      <c r="D14" s="53">
        <v>6466.1</v>
      </c>
      <c r="E14" s="53">
        <v>6469.47282</v>
      </c>
      <c r="F14" s="176">
        <v>5.2161581169483928E-4</v>
      </c>
    </row>
    <row r="15" spans="1:7" x14ac:dyDescent="0.25">
      <c r="A15" s="1"/>
      <c r="B15" s="146" t="s">
        <v>66</v>
      </c>
      <c r="C15" s="146" t="s">
        <v>698</v>
      </c>
      <c r="D15" s="53">
        <v>6360.1</v>
      </c>
      <c r="E15" s="53">
        <v>6466.6090999999997</v>
      </c>
      <c r="F15" s="176">
        <v>1.674645052750743E-2</v>
      </c>
    </row>
    <row r="16" spans="1:7" x14ac:dyDescent="0.25">
      <c r="A16" s="1"/>
      <c r="B16" s="146" t="s">
        <v>66</v>
      </c>
      <c r="C16" s="146" t="s">
        <v>699</v>
      </c>
      <c r="D16" s="53">
        <v>6525.1</v>
      </c>
      <c r="E16" s="53">
        <v>6503.09</v>
      </c>
      <c r="F16" s="176">
        <v>-3.3731283811742349E-3</v>
      </c>
    </row>
    <row r="17" spans="1:6" x14ac:dyDescent="0.25">
      <c r="A17" s="1"/>
      <c r="B17" s="146" t="s">
        <v>66</v>
      </c>
      <c r="C17" s="146" t="s">
        <v>700</v>
      </c>
      <c r="D17" s="53">
        <v>6483.41</v>
      </c>
      <c r="E17" s="53">
        <v>6536.08151</v>
      </c>
      <c r="F17" s="176">
        <v>8.1240442915070932E-3</v>
      </c>
    </row>
    <row r="18" spans="1:6" x14ac:dyDescent="0.25">
      <c r="A18" s="1"/>
      <c r="B18" s="146" t="s">
        <v>66</v>
      </c>
      <c r="C18" s="146" t="s">
        <v>701</v>
      </c>
      <c r="D18" s="53">
        <v>6462.54</v>
      </c>
      <c r="E18" s="53">
        <v>6512.5188900000003</v>
      </c>
      <c r="F18" s="176">
        <v>7.7336295017129495E-3</v>
      </c>
    </row>
    <row r="19" spans="1:6" x14ac:dyDescent="0.25">
      <c r="A19" s="1"/>
      <c r="B19" s="146" t="s">
        <v>66</v>
      </c>
      <c r="C19" s="146" t="s">
        <v>702</v>
      </c>
      <c r="D19" s="53">
        <v>6353.07</v>
      </c>
      <c r="E19" s="53">
        <v>6497.1571199999998</v>
      </c>
      <c r="F19" s="176">
        <v>2.2679920101620163E-2</v>
      </c>
    </row>
    <row r="20" spans="1:6" x14ac:dyDescent="0.25">
      <c r="A20" s="1"/>
      <c r="B20" s="146" t="s">
        <v>66</v>
      </c>
      <c r="C20" s="146" t="s">
        <v>703</v>
      </c>
      <c r="D20" s="53">
        <v>6322.91</v>
      </c>
      <c r="E20" s="53">
        <v>6550.7363699999996</v>
      </c>
      <c r="F20" s="176">
        <v>3.6031885634937082E-2</v>
      </c>
    </row>
    <row r="21" spans="1:6" x14ac:dyDescent="0.25">
      <c r="A21" s="1"/>
      <c r="B21" s="146" t="s">
        <v>66</v>
      </c>
      <c r="C21" s="146" t="s">
        <v>704</v>
      </c>
      <c r="D21" s="53">
        <v>6678.98</v>
      </c>
      <c r="E21" s="53">
        <v>6758.0979600000001</v>
      </c>
      <c r="F21" s="176">
        <v>1.1845814780101153E-2</v>
      </c>
    </row>
    <row r="22" spans="1:6" x14ac:dyDescent="0.25">
      <c r="A22" s="1"/>
      <c r="B22" s="146" t="s">
        <v>66</v>
      </c>
      <c r="C22" s="146" t="s">
        <v>705</v>
      </c>
      <c r="D22" s="53">
        <v>6802.64</v>
      </c>
      <c r="E22" s="53">
        <v>6904.0712899999999</v>
      </c>
      <c r="F22" s="176">
        <v>1.4910577364082181E-2</v>
      </c>
    </row>
    <row r="23" spans="1:6" x14ac:dyDescent="0.25">
      <c r="A23" s="1"/>
      <c r="B23" s="146" t="s">
        <v>66</v>
      </c>
      <c r="C23" s="146" t="s">
        <v>706</v>
      </c>
      <c r="D23" s="53">
        <v>7119.47</v>
      </c>
      <c r="E23" s="53">
        <v>7163.3593899999996</v>
      </c>
      <c r="F23" s="176">
        <v>6.1646990576545721E-3</v>
      </c>
    </row>
    <row r="24" spans="1:6" x14ac:dyDescent="0.25">
      <c r="A24" s="1"/>
      <c r="B24" s="146" t="s">
        <v>66</v>
      </c>
      <c r="C24" s="146" t="s">
        <v>707</v>
      </c>
      <c r="D24" s="53">
        <v>7273.82</v>
      </c>
      <c r="E24" s="53">
        <v>7343.1721500000003</v>
      </c>
      <c r="F24" s="176">
        <v>9.5344880681677586E-3</v>
      </c>
    </row>
    <row r="25" spans="1:6" x14ac:dyDescent="0.25">
      <c r="A25" s="1"/>
      <c r="B25" s="146" t="s">
        <v>66</v>
      </c>
      <c r="C25" s="146" t="s">
        <v>708</v>
      </c>
      <c r="D25" s="53">
        <v>7442.71</v>
      </c>
      <c r="E25" s="53">
        <v>7526.31059</v>
      </c>
      <c r="F25" s="176">
        <v>1.1232547015804728E-2</v>
      </c>
    </row>
    <row r="26" spans="1:6" x14ac:dyDescent="0.25">
      <c r="A26" s="1"/>
      <c r="B26" s="146" t="s">
        <v>66</v>
      </c>
      <c r="C26" s="146" t="s">
        <v>709</v>
      </c>
      <c r="D26" s="53">
        <v>7473.93</v>
      </c>
      <c r="E26" s="53">
        <v>7629.2913799999997</v>
      </c>
      <c r="F26" s="176">
        <v>2.0787106649379911E-2</v>
      </c>
    </row>
    <row r="27" spans="1:6" x14ac:dyDescent="0.25">
      <c r="A27" s="1"/>
      <c r="B27" s="146" t="s">
        <v>66</v>
      </c>
      <c r="C27" s="146" t="s">
        <v>710</v>
      </c>
      <c r="D27" s="53">
        <v>7625.83</v>
      </c>
      <c r="E27" s="53">
        <v>7725.7228800000003</v>
      </c>
      <c r="F27" s="176">
        <v>1.309927968496544E-2</v>
      </c>
    </row>
    <row r="28" spans="1:6" x14ac:dyDescent="0.25">
      <c r="A28" s="1"/>
      <c r="B28" s="146" t="s">
        <v>66</v>
      </c>
      <c r="C28" s="146" t="s">
        <v>711</v>
      </c>
      <c r="D28" s="53">
        <v>7587.41</v>
      </c>
      <c r="E28" s="53">
        <v>7778.0008399999997</v>
      </c>
      <c r="F28" s="176">
        <v>2.5119354298765984E-2</v>
      </c>
    </row>
    <row r="29" spans="1:6" x14ac:dyDescent="0.25">
      <c r="A29" s="1"/>
      <c r="B29" s="146" t="s">
        <v>66</v>
      </c>
      <c r="C29" s="146" t="s">
        <v>712</v>
      </c>
      <c r="D29" s="53">
        <v>7799.31</v>
      </c>
      <c r="E29" s="53">
        <v>7808.93379</v>
      </c>
      <c r="F29" s="176">
        <v>1.2339283859726052E-3</v>
      </c>
    </row>
    <row r="30" spans="1:6" x14ac:dyDescent="0.25">
      <c r="A30" s="1"/>
      <c r="B30" s="146" t="s">
        <v>66</v>
      </c>
      <c r="C30" s="146" t="s">
        <v>713</v>
      </c>
      <c r="D30" s="53">
        <v>7764.96</v>
      </c>
      <c r="E30" s="53">
        <v>7834.8804799999998</v>
      </c>
      <c r="F30" s="176">
        <v>9.0046156065195452E-3</v>
      </c>
    </row>
    <row r="31" spans="1:6" x14ac:dyDescent="0.25">
      <c r="A31" s="1"/>
      <c r="B31" s="146" t="s">
        <v>66</v>
      </c>
      <c r="C31" s="146" t="s">
        <v>714</v>
      </c>
      <c r="D31" s="53">
        <v>7694.84</v>
      </c>
      <c r="E31" s="53">
        <v>7766.0163899999998</v>
      </c>
      <c r="F31" s="176">
        <v>9.2498856376480882E-3</v>
      </c>
    </row>
    <row r="32" spans="1:6" x14ac:dyDescent="0.25">
      <c r="A32" s="1"/>
      <c r="B32" s="146" t="s">
        <v>66</v>
      </c>
      <c r="C32" s="146" t="s">
        <v>715</v>
      </c>
      <c r="D32" s="53">
        <v>7626.06</v>
      </c>
      <c r="E32" s="53">
        <v>7724.1080199999997</v>
      </c>
      <c r="F32" s="176">
        <v>1.2856969391796027E-2</v>
      </c>
    </row>
    <row r="33" spans="1:6" x14ac:dyDescent="0.25">
      <c r="A33" s="1"/>
      <c r="B33" s="146" t="s">
        <v>66</v>
      </c>
      <c r="C33" s="146" t="s">
        <v>716</v>
      </c>
      <c r="D33" s="53">
        <v>7495.77</v>
      </c>
      <c r="E33" s="53">
        <v>7630.7046</v>
      </c>
      <c r="F33" s="176">
        <v>1.8001432808103769E-2</v>
      </c>
    </row>
    <row r="34" spans="1:6" x14ac:dyDescent="0.25">
      <c r="A34" s="1"/>
      <c r="B34" s="146" t="s">
        <v>66</v>
      </c>
      <c r="C34" s="146" t="s">
        <v>717</v>
      </c>
      <c r="D34" s="53">
        <v>7553.61</v>
      </c>
      <c r="E34" s="53">
        <v>7597.8735100000004</v>
      </c>
      <c r="F34" s="176">
        <v>5.8599146633199232E-3</v>
      </c>
    </row>
    <row r="35" spans="1:6" x14ac:dyDescent="0.25">
      <c r="A35" s="1"/>
      <c r="B35" s="146" t="s">
        <v>66</v>
      </c>
      <c r="C35" s="146" t="s">
        <v>718</v>
      </c>
      <c r="D35" s="53">
        <v>7565.39</v>
      </c>
      <c r="E35" s="53">
        <v>7621.97624</v>
      </c>
      <c r="F35" s="176">
        <v>7.4796196891369782E-3</v>
      </c>
    </row>
    <row r="36" spans="1:6" x14ac:dyDescent="0.25">
      <c r="A36" s="1"/>
      <c r="B36" s="146" t="s">
        <v>66</v>
      </c>
      <c r="C36" s="146" t="s">
        <v>719</v>
      </c>
      <c r="D36" s="53">
        <v>7312.94</v>
      </c>
      <c r="E36" s="53">
        <v>7562.8249500000002</v>
      </c>
      <c r="F36" s="176">
        <v>3.4170244798945433E-2</v>
      </c>
    </row>
    <row r="37" spans="1:6" x14ac:dyDescent="0.25">
      <c r="A37" s="1"/>
      <c r="B37" s="146" t="s">
        <v>66</v>
      </c>
      <c r="C37" s="146" t="s">
        <v>720</v>
      </c>
      <c r="D37" s="53">
        <v>7479.99</v>
      </c>
      <c r="E37" s="53">
        <v>7571.2532700000002</v>
      </c>
      <c r="F37" s="176">
        <v>1.2200988236615289E-2</v>
      </c>
    </row>
    <row r="38" spans="1:6" x14ac:dyDescent="0.25">
      <c r="A38" s="1"/>
      <c r="B38" s="146" t="s">
        <v>66</v>
      </c>
      <c r="C38" s="146" t="s">
        <v>721</v>
      </c>
      <c r="D38" s="53">
        <v>7381.38</v>
      </c>
      <c r="E38" s="53">
        <v>7528.7148699999998</v>
      </c>
      <c r="F38" s="176">
        <v>1.9960342104051003E-2</v>
      </c>
    </row>
    <row r="39" spans="1:6" x14ac:dyDescent="0.25">
      <c r="A39" s="1"/>
      <c r="B39" s="146" t="s">
        <v>66</v>
      </c>
      <c r="C39" s="146" t="s">
        <v>722</v>
      </c>
      <c r="D39" s="53">
        <v>7344.13</v>
      </c>
      <c r="E39" s="53">
        <v>7474.8441499999999</v>
      </c>
      <c r="F39" s="176">
        <v>1.7798452641769685E-2</v>
      </c>
    </row>
    <row r="40" spans="1:6" x14ac:dyDescent="0.25">
      <c r="A40" s="1"/>
      <c r="B40" s="146" t="s">
        <v>66</v>
      </c>
      <c r="C40" s="146" t="s">
        <v>723</v>
      </c>
      <c r="D40" s="53">
        <v>7079.12</v>
      </c>
      <c r="E40" s="53">
        <v>7353.48</v>
      </c>
      <c r="F40" s="176">
        <v>3.8756229587858383E-2</v>
      </c>
    </row>
    <row r="41" spans="1:6" x14ac:dyDescent="0.25">
      <c r="A41" s="1"/>
      <c r="B41" s="146" t="s">
        <v>66</v>
      </c>
      <c r="C41" s="146" t="s">
        <v>724</v>
      </c>
      <c r="D41" s="53">
        <v>7072.24</v>
      </c>
      <c r="E41" s="53">
        <v>7137.7759299999998</v>
      </c>
      <c r="F41" s="176">
        <v>9.2666439487347711E-3</v>
      </c>
    </row>
    <row r="42" spans="1:6" x14ac:dyDescent="0.25">
      <c r="A42" s="1"/>
      <c r="B42" s="146" t="s">
        <v>66</v>
      </c>
      <c r="C42" s="146" t="s">
        <v>725</v>
      </c>
      <c r="D42" s="53">
        <v>6998.1</v>
      </c>
      <c r="E42" s="53">
        <v>7168.2790599999998</v>
      </c>
      <c r="F42" s="176">
        <v>2.4317894857175518E-2</v>
      </c>
    </row>
    <row r="43" spans="1:6" x14ac:dyDescent="0.25">
      <c r="A43" s="1"/>
      <c r="B43" s="146" t="s">
        <v>66</v>
      </c>
      <c r="C43" s="146" t="s">
        <v>726</v>
      </c>
      <c r="D43" s="53">
        <v>7237</v>
      </c>
      <c r="E43" s="53">
        <v>7254.6202599999997</v>
      </c>
      <c r="F43" s="176">
        <v>2.4347464418958136E-3</v>
      </c>
    </row>
    <row r="44" spans="1:6" x14ac:dyDescent="0.25">
      <c r="A44" s="1"/>
      <c r="B44" s="146" t="s">
        <v>66</v>
      </c>
      <c r="C44" s="146" t="s">
        <v>727</v>
      </c>
      <c r="D44" s="53">
        <v>7473.9</v>
      </c>
      <c r="E44" s="53">
        <v>7604.84746</v>
      </c>
      <c r="F44" s="176">
        <v>1.7520633136648874E-2</v>
      </c>
    </row>
    <row r="45" spans="1:6" x14ac:dyDescent="0.25">
      <c r="A45" s="1"/>
      <c r="B45" s="146" t="s">
        <v>66</v>
      </c>
      <c r="C45" s="146" t="s">
        <v>728</v>
      </c>
      <c r="D45" s="53">
        <v>7543.5</v>
      </c>
      <c r="E45" s="53">
        <v>7684.8946500000002</v>
      </c>
      <c r="F45" s="176">
        <v>1.874390534897594E-2</v>
      </c>
    </row>
    <row r="46" spans="1:6" x14ac:dyDescent="0.25">
      <c r="A46" s="1"/>
      <c r="B46" s="146" t="s">
        <v>66</v>
      </c>
      <c r="C46" s="146" t="s">
        <v>729</v>
      </c>
      <c r="D46" s="53">
        <v>7545.7</v>
      </c>
      <c r="E46" s="53">
        <v>7647.8424599999998</v>
      </c>
      <c r="F46" s="176">
        <v>1.3536512185748174E-2</v>
      </c>
    </row>
    <row r="47" spans="1:6" x14ac:dyDescent="0.25">
      <c r="A47" s="1"/>
      <c r="B47" s="146" t="s">
        <v>66</v>
      </c>
      <c r="C47" s="146" t="s">
        <v>730</v>
      </c>
      <c r="D47" s="53">
        <v>7561.8</v>
      </c>
      <c r="E47" s="53">
        <v>7614.4341800000002</v>
      </c>
      <c r="F47" s="176">
        <v>6.9605358512523476E-3</v>
      </c>
    </row>
    <row r="48" spans="1:6" x14ac:dyDescent="0.25">
      <c r="A48" s="1"/>
      <c r="B48" s="146" t="s">
        <v>66</v>
      </c>
      <c r="C48" s="146" t="s">
        <v>731</v>
      </c>
      <c r="D48" s="53">
        <v>7516.4</v>
      </c>
      <c r="E48" s="53">
        <v>7566.6553000000004</v>
      </c>
      <c r="F48" s="176">
        <v>6.6860864243520829E-3</v>
      </c>
    </row>
    <row r="49" spans="1:6" x14ac:dyDescent="0.25">
      <c r="A49" s="1"/>
      <c r="B49" s="146" t="s">
        <v>66</v>
      </c>
      <c r="C49" s="146" t="s">
        <v>732</v>
      </c>
      <c r="D49" s="53">
        <v>7363.4</v>
      </c>
      <c r="E49" s="53">
        <v>7473.8513199999998</v>
      </c>
      <c r="F49" s="176">
        <v>1.5000043458185078E-2</v>
      </c>
    </row>
    <row r="50" spans="1:6" x14ac:dyDescent="0.25">
      <c r="A50" s="1"/>
      <c r="B50" s="146" t="s">
        <v>66</v>
      </c>
      <c r="C50" s="146" t="s">
        <v>733</v>
      </c>
      <c r="D50" s="53">
        <v>7386.4</v>
      </c>
      <c r="E50" s="53">
        <v>7483.5257700000002</v>
      </c>
      <c r="F50" s="176">
        <v>1.3149270280515542E-2</v>
      </c>
    </row>
    <row r="51" spans="1:6" x14ac:dyDescent="0.25">
      <c r="A51" s="1"/>
      <c r="B51" s="146" t="s">
        <v>66</v>
      </c>
      <c r="C51" s="146" t="s">
        <v>734</v>
      </c>
      <c r="D51" s="53">
        <v>7402.3</v>
      </c>
      <c r="E51" s="53">
        <v>7443.2851700000001</v>
      </c>
      <c r="F51" s="176">
        <v>5.5368155843454068E-3</v>
      </c>
    </row>
    <row r="52" spans="1:6" x14ac:dyDescent="0.25">
      <c r="A52" s="1"/>
      <c r="B52" s="146" t="s">
        <v>66</v>
      </c>
      <c r="C52" s="146" t="s">
        <v>735</v>
      </c>
      <c r="D52" s="53">
        <v>7206.1</v>
      </c>
      <c r="E52" s="53">
        <v>7280.0508499999996</v>
      </c>
      <c r="F52" s="176">
        <v>1.026225697672805E-2</v>
      </c>
    </row>
    <row r="53" spans="1:6" x14ac:dyDescent="0.25">
      <c r="A53" s="1"/>
      <c r="B53" s="146" t="s">
        <v>66</v>
      </c>
      <c r="C53" s="146" t="s">
        <v>736</v>
      </c>
      <c r="D53" s="53">
        <v>7024.2</v>
      </c>
      <c r="E53" s="53">
        <v>7142.8331399999997</v>
      </c>
      <c r="F53" s="176">
        <v>1.6889203040915693E-2</v>
      </c>
    </row>
    <row r="54" spans="1:6" x14ac:dyDescent="0.25">
      <c r="A54" s="1"/>
      <c r="B54" s="146" t="s">
        <v>737</v>
      </c>
      <c r="C54" s="146" t="s">
        <v>67</v>
      </c>
      <c r="D54" s="53">
        <v>6986.5</v>
      </c>
      <c r="E54" s="53">
        <v>6967.1945400000004</v>
      </c>
      <c r="F54" s="176">
        <v>-2.7632519859729482E-3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00" t="s">
        <v>2689</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row>
    <row r="6" spans="1:643" ht="20.100000000000001" customHeight="1" x14ac:dyDescent="0.25">
      <c r="A6" s="1"/>
      <c r="B6" s="199" t="s">
        <v>62</v>
      </c>
      <c r="C6" s="199" t="s">
        <v>466</v>
      </c>
      <c r="D6" s="227" t="s">
        <v>476</v>
      </c>
      <c r="E6" s="227"/>
      <c r="F6" s="227"/>
      <c r="G6" s="227"/>
      <c r="H6" s="227" t="s">
        <v>476</v>
      </c>
      <c r="I6" s="227"/>
      <c r="J6" s="227"/>
      <c r="K6" s="227"/>
      <c r="L6" s="227" t="s">
        <v>267</v>
      </c>
      <c r="M6" s="227"/>
      <c r="N6" s="227"/>
      <c r="O6" s="227"/>
      <c r="P6" s="227" t="s">
        <v>267</v>
      </c>
      <c r="Q6" s="227"/>
      <c r="R6" s="227"/>
      <c r="S6" s="227"/>
      <c r="T6" s="227" t="s">
        <v>267</v>
      </c>
      <c r="U6" s="227"/>
      <c r="V6" s="227"/>
      <c r="W6" s="227"/>
      <c r="X6" s="227" t="s">
        <v>267</v>
      </c>
      <c r="Y6" s="227"/>
      <c r="Z6" s="227"/>
      <c r="AA6" s="227"/>
      <c r="AB6" s="227" t="s">
        <v>120</v>
      </c>
      <c r="AC6" s="227"/>
      <c r="AD6" s="227"/>
      <c r="AE6" s="227"/>
      <c r="AF6" s="227" t="s">
        <v>120</v>
      </c>
      <c r="AG6" s="227"/>
      <c r="AH6" s="227"/>
      <c r="AI6" s="227"/>
      <c r="AJ6" s="227" t="s">
        <v>165</v>
      </c>
      <c r="AK6" s="227"/>
      <c r="AL6" s="227"/>
      <c r="AM6" s="227"/>
      <c r="AN6" s="227" t="s">
        <v>165</v>
      </c>
      <c r="AO6" s="227"/>
      <c r="AP6" s="227"/>
      <c r="AQ6" s="227"/>
      <c r="AR6" s="227" t="s">
        <v>108</v>
      </c>
      <c r="AS6" s="227"/>
      <c r="AT6" s="227"/>
      <c r="AU6" s="227"/>
      <c r="AV6" s="227" t="s">
        <v>108</v>
      </c>
      <c r="AW6" s="227"/>
      <c r="AX6" s="227"/>
      <c r="AY6" s="227"/>
      <c r="AZ6" s="227" t="s">
        <v>108</v>
      </c>
      <c r="BA6" s="227"/>
      <c r="BB6" s="227"/>
      <c r="BC6" s="227"/>
      <c r="BD6" s="227" t="s">
        <v>108</v>
      </c>
      <c r="BE6" s="227"/>
      <c r="BF6" s="227"/>
      <c r="BG6" s="227"/>
      <c r="BH6" s="227" t="s">
        <v>108</v>
      </c>
      <c r="BI6" s="227"/>
      <c r="BJ6" s="227"/>
      <c r="BK6" s="227"/>
      <c r="BL6" s="227" t="s">
        <v>108</v>
      </c>
      <c r="BM6" s="227"/>
      <c r="BN6" s="227"/>
      <c r="BO6" s="227"/>
      <c r="BP6" s="227" t="s">
        <v>108</v>
      </c>
      <c r="BQ6" s="227"/>
      <c r="BR6" s="227"/>
      <c r="BS6" s="227"/>
      <c r="BT6" s="227" t="s">
        <v>108</v>
      </c>
      <c r="BU6" s="227"/>
      <c r="BV6" s="227"/>
      <c r="BW6" s="227"/>
      <c r="BX6" s="227" t="s">
        <v>477</v>
      </c>
      <c r="BY6" s="227"/>
      <c r="BZ6" s="227"/>
      <c r="CA6" s="227"/>
      <c r="CB6" s="227" t="s">
        <v>477</v>
      </c>
      <c r="CC6" s="227"/>
      <c r="CD6" s="227"/>
      <c r="CE6" s="227"/>
      <c r="CF6" s="227" t="s">
        <v>477</v>
      </c>
      <c r="CG6" s="227"/>
      <c r="CH6" s="227"/>
      <c r="CI6" s="227"/>
      <c r="CJ6" s="227" t="s">
        <v>477</v>
      </c>
      <c r="CK6" s="227"/>
      <c r="CL6" s="227"/>
      <c r="CM6" s="227"/>
      <c r="CN6" s="227" t="s">
        <v>478</v>
      </c>
      <c r="CO6" s="227"/>
      <c r="CP6" s="227"/>
      <c r="CQ6" s="227"/>
      <c r="CR6" s="227" t="s">
        <v>261</v>
      </c>
      <c r="CS6" s="227"/>
      <c r="CT6" s="227"/>
      <c r="CU6" s="227"/>
      <c r="CV6" s="227" t="s">
        <v>261</v>
      </c>
      <c r="CW6" s="227"/>
      <c r="CX6" s="227"/>
      <c r="CY6" s="227"/>
      <c r="CZ6" s="227" t="s">
        <v>261</v>
      </c>
      <c r="DA6" s="227"/>
      <c r="DB6" s="227"/>
      <c r="DC6" s="227"/>
      <c r="DD6" s="227" t="s">
        <v>78</v>
      </c>
      <c r="DE6" s="227"/>
      <c r="DF6" s="227"/>
      <c r="DG6" s="227"/>
      <c r="DH6" s="227" t="s">
        <v>78</v>
      </c>
      <c r="DI6" s="227"/>
      <c r="DJ6" s="227"/>
      <c r="DK6" s="227"/>
      <c r="DL6" s="227" t="s">
        <v>78</v>
      </c>
      <c r="DM6" s="227"/>
      <c r="DN6" s="227"/>
      <c r="DO6" s="227"/>
      <c r="DP6" s="227" t="s">
        <v>78</v>
      </c>
      <c r="DQ6" s="227"/>
      <c r="DR6" s="227"/>
      <c r="DS6" s="227"/>
      <c r="DT6" s="227" t="s">
        <v>78</v>
      </c>
      <c r="DU6" s="227"/>
      <c r="DV6" s="227"/>
      <c r="DW6" s="227"/>
      <c r="DX6" s="227" t="s">
        <v>78</v>
      </c>
      <c r="DY6" s="227"/>
      <c r="DZ6" s="227"/>
      <c r="EA6" s="227"/>
      <c r="EB6" s="227" t="s">
        <v>78</v>
      </c>
      <c r="EC6" s="227"/>
      <c r="ED6" s="227"/>
      <c r="EE6" s="227"/>
      <c r="EF6" s="227" t="s">
        <v>479</v>
      </c>
      <c r="EG6" s="227"/>
      <c r="EH6" s="227"/>
      <c r="EI6" s="227"/>
      <c r="EJ6" s="227" t="s">
        <v>69</v>
      </c>
      <c r="EK6" s="227"/>
      <c r="EL6" s="227"/>
      <c r="EM6" s="227"/>
      <c r="EN6" s="227" t="s">
        <v>309</v>
      </c>
      <c r="EO6" s="227"/>
      <c r="EP6" s="227"/>
      <c r="EQ6" s="227"/>
      <c r="ER6" s="227" t="s">
        <v>480</v>
      </c>
      <c r="ES6" s="227"/>
      <c r="ET6" s="227"/>
      <c r="EU6" s="227"/>
      <c r="EV6" s="227" t="s">
        <v>480</v>
      </c>
      <c r="EW6" s="227"/>
      <c r="EX6" s="227"/>
      <c r="EY6" s="227"/>
      <c r="EZ6" s="227" t="s">
        <v>481</v>
      </c>
      <c r="FA6" s="227"/>
      <c r="FB6" s="227"/>
      <c r="FC6" s="227"/>
      <c r="FD6" s="227" t="s">
        <v>481</v>
      </c>
      <c r="FE6" s="227"/>
      <c r="FF6" s="227"/>
      <c r="FG6" s="227"/>
      <c r="FH6" s="227" t="s">
        <v>482</v>
      </c>
      <c r="FI6" s="227"/>
      <c r="FJ6" s="227"/>
      <c r="FK6" s="227"/>
      <c r="FL6" s="227" t="s">
        <v>483</v>
      </c>
      <c r="FM6" s="227"/>
      <c r="FN6" s="227"/>
      <c r="FO6" s="227"/>
      <c r="FP6" s="227" t="s">
        <v>483</v>
      </c>
      <c r="FQ6" s="227"/>
      <c r="FR6" s="227"/>
      <c r="FS6" s="227"/>
      <c r="FT6" s="227" t="s">
        <v>484</v>
      </c>
      <c r="FU6" s="227"/>
      <c r="FV6" s="227"/>
      <c r="FW6" s="227"/>
      <c r="FX6" s="227" t="s">
        <v>75</v>
      </c>
      <c r="FY6" s="227"/>
      <c r="FZ6" s="227"/>
      <c r="GA6" s="227"/>
      <c r="GB6" s="227" t="s">
        <v>485</v>
      </c>
      <c r="GC6" s="227"/>
      <c r="GD6" s="227"/>
      <c r="GE6" s="227"/>
      <c r="GF6" s="227" t="s">
        <v>105</v>
      </c>
      <c r="GG6" s="227"/>
      <c r="GH6" s="227"/>
      <c r="GI6" s="227"/>
      <c r="GJ6" s="227" t="s">
        <v>105</v>
      </c>
      <c r="GK6" s="227"/>
      <c r="GL6" s="227"/>
      <c r="GM6" s="227"/>
      <c r="GN6" s="227" t="s">
        <v>105</v>
      </c>
      <c r="GO6" s="227"/>
      <c r="GP6" s="227"/>
      <c r="GQ6" s="227"/>
      <c r="GR6" s="227" t="s">
        <v>153</v>
      </c>
      <c r="GS6" s="227"/>
      <c r="GT6" s="227"/>
      <c r="GU6" s="227"/>
      <c r="GV6" s="227" t="s">
        <v>153</v>
      </c>
      <c r="GW6" s="227"/>
      <c r="GX6" s="227"/>
      <c r="GY6" s="227"/>
      <c r="GZ6" s="227" t="s">
        <v>153</v>
      </c>
      <c r="HA6" s="227"/>
      <c r="HB6" s="227"/>
      <c r="HC6" s="227"/>
      <c r="HD6" s="227" t="s">
        <v>153</v>
      </c>
      <c r="HE6" s="227"/>
      <c r="HF6" s="227"/>
      <c r="HG6" s="227"/>
      <c r="HH6" s="227" t="s">
        <v>153</v>
      </c>
      <c r="HI6" s="227"/>
      <c r="HJ6" s="227"/>
      <c r="HK6" s="227"/>
      <c r="HL6" s="227" t="s">
        <v>153</v>
      </c>
      <c r="HM6" s="227"/>
      <c r="HN6" s="227"/>
      <c r="HO6" s="227"/>
      <c r="HP6" s="227" t="s">
        <v>153</v>
      </c>
      <c r="HQ6" s="227"/>
      <c r="HR6" s="227"/>
      <c r="HS6" s="227"/>
      <c r="HT6" s="227" t="s">
        <v>153</v>
      </c>
      <c r="HU6" s="227"/>
      <c r="HV6" s="227"/>
      <c r="HW6" s="227"/>
      <c r="HX6" s="227" t="s">
        <v>486</v>
      </c>
      <c r="HY6" s="227"/>
      <c r="HZ6" s="227"/>
      <c r="IA6" s="227"/>
      <c r="IB6" s="227" t="s">
        <v>87</v>
      </c>
      <c r="IC6" s="227"/>
      <c r="ID6" s="227"/>
      <c r="IE6" s="227"/>
      <c r="IF6" s="227" t="s">
        <v>87</v>
      </c>
      <c r="IG6" s="227"/>
      <c r="IH6" s="227"/>
      <c r="II6" s="227"/>
      <c r="IJ6" s="227" t="s">
        <v>87</v>
      </c>
      <c r="IK6" s="227"/>
      <c r="IL6" s="227"/>
      <c r="IM6" s="227"/>
      <c r="IN6" s="227" t="s">
        <v>91</v>
      </c>
      <c r="IO6" s="227"/>
      <c r="IP6" s="227"/>
      <c r="IQ6" s="227"/>
      <c r="IR6" s="227" t="s">
        <v>91</v>
      </c>
      <c r="IS6" s="227"/>
      <c r="IT6" s="227"/>
      <c r="IU6" s="227"/>
      <c r="IV6" s="227" t="s">
        <v>91</v>
      </c>
      <c r="IW6" s="227"/>
      <c r="IX6" s="227"/>
      <c r="IY6" s="227"/>
      <c r="IZ6" s="227" t="s">
        <v>91</v>
      </c>
      <c r="JA6" s="227"/>
      <c r="JB6" s="227"/>
      <c r="JC6" s="227"/>
      <c r="JD6" s="227" t="s">
        <v>91</v>
      </c>
      <c r="JE6" s="227"/>
      <c r="JF6" s="227"/>
      <c r="JG6" s="227"/>
      <c r="JH6" s="227" t="s">
        <v>91</v>
      </c>
      <c r="JI6" s="227"/>
      <c r="JJ6" s="227"/>
      <c r="JK6" s="227"/>
      <c r="JL6" s="227" t="s">
        <v>91</v>
      </c>
      <c r="JM6" s="227"/>
      <c r="JN6" s="227"/>
      <c r="JO6" s="227"/>
      <c r="JP6" s="227" t="s">
        <v>91</v>
      </c>
      <c r="JQ6" s="227"/>
      <c r="JR6" s="227"/>
      <c r="JS6" s="227"/>
      <c r="JT6" s="227" t="s">
        <v>91</v>
      </c>
      <c r="JU6" s="227"/>
      <c r="JV6" s="227"/>
      <c r="JW6" s="227"/>
      <c r="JX6" s="227" t="s">
        <v>91</v>
      </c>
      <c r="JY6" s="227"/>
      <c r="JZ6" s="227"/>
      <c r="KA6" s="227"/>
      <c r="KB6" s="227" t="s">
        <v>91</v>
      </c>
      <c r="KC6" s="227"/>
      <c r="KD6" s="227"/>
      <c r="KE6" s="227"/>
      <c r="KF6" s="227" t="s">
        <v>91</v>
      </c>
      <c r="KG6" s="227"/>
      <c r="KH6" s="227"/>
      <c r="KI6" s="227"/>
      <c r="KJ6" s="227" t="s">
        <v>91</v>
      </c>
      <c r="KK6" s="227"/>
      <c r="KL6" s="227"/>
      <c r="KM6" s="227"/>
      <c r="KN6" s="227" t="s">
        <v>91</v>
      </c>
      <c r="KO6" s="227"/>
      <c r="KP6" s="227"/>
      <c r="KQ6" s="227"/>
      <c r="KR6" s="227" t="s">
        <v>487</v>
      </c>
      <c r="KS6" s="227"/>
      <c r="KT6" s="227"/>
      <c r="KU6" s="227"/>
      <c r="KV6" s="227" t="s">
        <v>487</v>
      </c>
      <c r="KW6" s="227"/>
      <c r="KX6" s="227"/>
      <c r="KY6" s="227"/>
      <c r="KZ6" s="227" t="s">
        <v>488</v>
      </c>
      <c r="LA6" s="227"/>
      <c r="LB6" s="227"/>
      <c r="LC6" s="227"/>
      <c r="LD6" s="227" t="s">
        <v>41</v>
      </c>
      <c r="LE6" s="227"/>
      <c r="LF6" s="227"/>
      <c r="LG6" s="227"/>
      <c r="LH6" s="227" t="s">
        <v>41</v>
      </c>
      <c r="LI6" s="227"/>
      <c r="LJ6" s="227"/>
      <c r="LK6" s="227"/>
      <c r="LL6" s="227" t="s">
        <v>41</v>
      </c>
      <c r="LM6" s="227"/>
      <c r="LN6" s="227"/>
      <c r="LO6" s="227"/>
      <c r="LP6" s="227" t="s">
        <v>41</v>
      </c>
      <c r="LQ6" s="227"/>
      <c r="LR6" s="227"/>
      <c r="LS6" s="227"/>
      <c r="LT6" s="227" t="s">
        <v>41</v>
      </c>
      <c r="LU6" s="227"/>
      <c r="LV6" s="227"/>
      <c r="LW6" s="227"/>
      <c r="LX6" s="227" t="s">
        <v>41</v>
      </c>
      <c r="LY6" s="227"/>
      <c r="LZ6" s="227"/>
      <c r="MA6" s="227"/>
      <c r="MB6" s="227" t="s">
        <v>41</v>
      </c>
      <c r="MC6" s="227"/>
      <c r="MD6" s="227"/>
      <c r="ME6" s="227"/>
      <c r="MF6" s="227" t="s">
        <v>41</v>
      </c>
      <c r="MG6" s="227"/>
      <c r="MH6" s="227"/>
      <c r="MI6" s="227"/>
      <c r="MJ6" s="227" t="s">
        <v>41</v>
      </c>
      <c r="MK6" s="227"/>
      <c r="ML6" s="227"/>
      <c r="MM6" s="227"/>
      <c r="MN6" s="227" t="s">
        <v>41</v>
      </c>
      <c r="MO6" s="227"/>
      <c r="MP6" s="227"/>
      <c r="MQ6" s="227"/>
      <c r="MR6" s="227" t="s">
        <v>41</v>
      </c>
      <c r="MS6" s="227"/>
      <c r="MT6" s="227"/>
      <c r="MU6" s="227"/>
      <c r="MV6" s="227" t="s">
        <v>41</v>
      </c>
      <c r="MW6" s="227"/>
      <c r="MX6" s="227"/>
      <c r="MY6" s="227"/>
      <c r="MZ6" s="227" t="s">
        <v>149</v>
      </c>
      <c r="NA6" s="227"/>
      <c r="NB6" s="227"/>
      <c r="NC6" s="227"/>
      <c r="ND6" s="227" t="s">
        <v>149</v>
      </c>
      <c r="NE6" s="227"/>
      <c r="NF6" s="227"/>
      <c r="NG6" s="227"/>
      <c r="NH6" s="227" t="s">
        <v>149</v>
      </c>
      <c r="NI6" s="227"/>
      <c r="NJ6" s="227"/>
      <c r="NK6" s="227"/>
      <c r="NL6" s="227" t="s">
        <v>149</v>
      </c>
      <c r="NM6" s="227"/>
      <c r="NN6" s="227"/>
      <c r="NO6" s="227"/>
      <c r="NP6" s="227" t="s">
        <v>161</v>
      </c>
      <c r="NQ6" s="227"/>
      <c r="NR6" s="227"/>
      <c r="NS6" s="227"/>
      <c r="NT6" s="227" t="s">
        <v>161</v>
      </c>
      <c r="NU6" s="227"/>
      <c r="NV6" s="227"/>
      <c r="NW6" s="227"/>
      <c r="NX6" s="227" t="s">
        <v>489</v>
      </c>
      <c r="NY6" s="227"/>
      <c r="NZ6" s="227"/>
      <c r="OA6" s="227"/>
      <c r="OB6" s="227" t="s">
        <v>490</v>
      </c>
      <c r="OC6" s="227"/>
      <c r="OD6" s="227"/>
      <c r="OE6" s="227"/>
      <c r="OF6" s="227" t="s">
        <v>491</v>
      </c>
      <c r="OG6" s="227"/>
      <c r="OH6" s="227"/>
      <c r="OI6" s="227"/>
      <c r="OJ6" s="227" t="s">
        <v>492</v>
      </c>
      <c r="OK6" s="227"/>
      <c r="OL6" s="227"/>
      <c r="OM6" s="227"/>
      <c r="ON6" s="227" t="s">
        <v>493</v>
      </c>
      <c r="OO6" s="227"/>
      <c r="OP6" s="227"/>
      <c r="OQ6" s="227"/>
      <c r="OR6" s="227" t="s">
        <v>494</v>
      </c>
      <c r="OS6" s="227"/>
      <c r="OT6" s="227"/>
      <c r="OU6" s="227"/>
      <c r="OV6" s="227" t="s">
        <v>120</v>
      </c>
      <c r="OW6" s="227"/>
      <c r="OX6" s="227"/>
      <c r="OY6" s="227"/>
      <c r="OZ6" s="227" t="s">
        <v>120</v>
      </c>
      <c r="PA6" s="227"/>
      <c r="PB6" s="227"/>
      <c r="PC6" s="227"/>
      <c r="PD6" s="227" t="s">
        <v>495</v>
      </c>
      <c r="PE6" s="227"/>
      <c r="PF6" s="227"/>
      <c r="PG6" s="227"/>
      <c r="PH6" s="227" t="s">
        <v>496</v>
      </c>
      <c r="PI6" s="227"/>
      <c r="PJ6" s="227"/>
      <c r="PK6" s="227"/>
      <c r="PL6" s="227" t="s">
        <v>497</v>
      </c>
      <c r="PM6" s="227"/>
      <c r="PN6" s="227"/>
      <c r="PO6" s="227"/>
      <c r="PP6" s="227" t="s">
        <v>498</v>
      </c>
      <c r="PQ6" s="227"/>
      <c r="PR6" s="227"/>
      <c r="PS6" s="227"/>
      <c r="PT6" s="227" t="s">
        <v>499</v>
      </c>
      <c r="PU6" s="227"/>
      <c r="PV6" s="227"/>
      <c r="PW6" s="227"/>
      <c r="PX6" s="227" t="s">
        <v>500</v>
      </c>
      <c r="PY6" s="227"/>
      <c r="PZ6" s="227"/>
      <c r="QA6" s="227"/>
      <c r="QB6" s="227" t="s">
        <v>501</v>
      </c>
      <c r="QC6" s="227"/>
      <c r="QD6" s="227"/>
      <c r="QE6" s="227"/>
      <c r="QF6" s="227" t="s">
        <v>502</v>
      </c>
      <c r="QG6" s="227"/>
      <c r="QH6" s="227"/>
      <c r="QI6" s="227"/>
      <c r="QJ6" s="227" t="s">
        <v>503</v>
      </c>
      <c r="QK6" s="227"/>
      <c r="QL6" s="227"/>
      <c r="QM6" s="227"/>
      <c r="QN6" s="227" t="s">
        <v>504</v>
      </c>
      <c r="QO6" s="227"/>
      <c r="QP6" s="227"/>
      <c r="QQ6" s="227"/>
      <c r="QR6" s="227" t="s">
        <v>505</v>
      </c>
      <c r="QS6" s="227"/>
      <c r="QT6" s="227"/>
      <c r="QU6" s="227"/>
      <c r="QV6" s="227" t="s">
        <v>506</v>
      </c>
      <c r="QW6" s="227"/>
      <c r="QX6" s="227"/>
      <c r="QY6" s="227"/>
      <c r="QZ6" s="227" t="s">
        <v>506</v>
      </c>
      <c r="RA6" s="227"/>
      <c r="RB6" s="227"/>
      <c r="RC6" s="227"/>
      <c r="RD6" s="227" t="s">
        <v>506</v>
      </c>
      <c r="RE6" s="227"/>
      <c r="RF6" s="227"/>
      <c r="RG6" s="227"/>
      <c r="RH6" s="227" t="s">
        <v>506</v>
      </c>
      <c r="RI6" s="227"/>
      <c r="RJ6" s="227"/>
      <c r="RK6" s="227"/>
      <c r="RL6" s="227" t="s">
        <v>507</v>
      </c>
      <c r="RM6" s="227"/>
      <c r="RN6" s="227"/>
      <c r="RO6" s="227"/>
      <c r="RP6" s="227" t="s">
        <v>508</v>
      </c>
      <c r="RQ6" s="227"/>
      <c r="RR6" s="227"/>
      <c r="RS6" s="227"/>
      <c r="RT6" s="227" t="s">
        <v>509</v>
      </c>
      <c r="RU6" s="227"/>
      <c r="RV6" s="227"/>
      <c r="RW6" s="227"/>
      <c r="RX6" s="227" t="s">
        <v>510</v>
      </c>
      <c r="RY6" s="227"/>
      <c r="RZ6" s="227"/>
      <c r="SA6" s="227"/>
      <c r="SB6" s="227" t="s">
        <v>511</v>
      </c>
      <c r="SC6" s="227"/>
      <c r="SD6" s="227"/>
      <c r="SE6" s="227"/>
      <c r="SF6" s="227" t="s">
        <v>512</v>
      </c>
      <c r="SG6" s="227"/>
      <c r="SH6" s="227"/>
      <c r="SI6" s="227"/>
      <c r="SJ6" s="227" t="s">
        <v>512</v>
      </c>
      <c r="SK6" s="227"/>
      <c r="SL6" s="227"/>
      <c r="SM6" s="227"/>
      <c r="SN6" s="227" t="s">
        <v>512</v>
      </c>
      <c r="SO6" s="227"/>
      <c r="SP6" s="227"/>
      <c r="SQ6" s="227"/>
      <c r="SR6" s="227" t="s">
        <v>512</v>
      </c>
      <c r="SS6" s="227"/>
      <c r="ST6" s="227"/>
      <c r="SU6" s="227"/>
      <c r="SV6" s="227" t="s">
        <v>513</v>
      </c>
      <c r="SW6" s="227"/>
      <c r="SX6" s="227"/>
      <c r="SY6" s="227"/>
      <c r="SZ6" s="227" t="s">
        <v>514</v>
      </c>
      <c r="TA6" s="227"/>
      <c r="TB6" s="227"/>
      <c r="TC6" s="227"/>
      <c r="TD6" s="227" t="s">
        <v>514</v>
      </c>
      <c r="TE6" s="227"/>
      <c r="TF6" s="227"/>
      <c r="TG6" s="227"/>
      <c r="TH6" s="227" t="s">
        <v>91</v>
      </c>
      <c r="TI6" s="227"/>
      <c r="TJ6" s="227"/>
      <c r="TK6" s="227"/>
      <c r="TL6" s="227" t="s">
        <v>91</v>
      </c>
      <c r="TM6" s="227"/>
      <c r="TN6" s="227"/>
      <c r="TO6" s="227"/>
      <c r="TP6" s="227" t="s">
        <v>91</v>
      </c>
      <c r="TQ6" s="227"/>
      <c r="TR6" s="227"/>
      <c r="TS6" s="227"/>
      <c r="TT6" s="227" t="s">
        <v>91</v>
      </c>
      <c r="TU6" s="227"/>
      <c r="TV6" s="227"/>
      <c r="TW6" s="227"/>
      <c r="TX6" s="227" t="s">
        <v>91</v>
      </c>
      <c r="TY6" s="227"/>
      <c r="TZ6" s="227"/>
      <c r="UA6" s="227"/>
      <c r="UB6" s="227" t="s">
        <v>515</v>
      </c>
      <c r="UC6" s="227"/>
      <c r="UD6" s="227"/>
      <c r="UE6" s="227"/>
      <c r="UF6" s="227" t="s">
        <v>515</v>
      </c>
      <c r="UG6" s="227"/>
      <c r="UH6" s="227"/>
      <c r="UI6" s="227"/>
      <c r="UJ6" s="227" t="s">
        <v>516</v>
      </c>
      <c r="UK6" s="227"/>
      <c r="UL6" s="227"/>
      <c r="UM6" s="227"/>
      <c r="UN6" s="227" t="s">
        <v>516</v>
      </c>
      <c r="UO6" s="227"/>
      <c r="UP6" s="227"/>
      <c r="UQ6" s="227"/>
      <c r="UR6" s="227" t="s">
        <v>516</v>
      </c>
      <c r="US6" s="227"/>
      <c r="UT6" s="227"/>
      <c r="UU6" s="227"/>
      <c r="UV6" s="227" t="s">
        <v>516</v>
      </c>
      <c r="UW6" s="227"/>
      <c r="UX6" s="227"/>
      <c r="UY6" s="227"/>
      <c r="UZ6" s="227" t="s">
        <v>517</v>
      </c>
      <c r="VA6" s="227"/>
      <c r="VB6" s="227"/>
      <c r="VC6" s="227"/>
      <c r="VD6" s="227" t="s">
        <v>518</v>
      </c>
      <c r="VE6" s="227"/>
      <c r="VF6" s="227"/>
      <c r="VG6" s="227"/>
      <c r="VH6" s="227" t="s">
        <v>41</v>
      </c>
      <c r="VI6" s="227"/>
      <c r="VJ6" s="227"/>
      <c r="VK6" s="227"/>
      <c r="VL6" s="227" t="s">
        <v>41</v>
      </c>
      <c r="VM6" s="227"/>
      <c r="VN6" s="227"/>
      <c r="VO6" s="227"/>
      <c r="VP6" s="227" t="s">
        <v>41</v>
      </c>
      <c r="VQ6" s="227"/>
      <c r="VR6" s="227"/>
      <c r="VS6" s="227"/>
      <c r="VT6" s="227" t="s">
        <v>41</v>
      </c>
      <c r="VU6" s="227"/>
      <c r="VV6" s="227"/>
      <c r="VW6" s="227"/>
      <c r="VX6" s="227" t="s">
        <v>41</v>
      </c>
      <c r="VY6" s="227"/>
      <c r="VZ6" s="227"/>
      <c r="WA6" s="227"/>
      <c r="WB6" s="227" t="s">
        <v>519</v>
      </c>
      <c r="WC6" s="227"/>
      <c r="WD6" s="227"/>
      <c r="WE6" s="227"/>
      <c r="WF6" s="227" t="s">
        <v>520</v>
      </c>
      <c r="WG6" s="227"/>
      <c r="WH6" s="227"/>
      <c r="WI6" s="227"/>
      <c r="WJ6" s="227" t="s">
        <v>520</v>
      </c>
      <c r="WK6" s="227"/>
      <c r="WL6" s="227"/>
      <c r="WM6" s="227"/>
      <c r="WN6" s="227" t="s">
        <v>236</v>
      </c>
      <c r="WO6" s="227"/>
      <c r="WP6" s="227"/>
      <c r="WQ6" s="227"/>
      <c r="WR6" s="227" t="s">
        <v>521</v>
      </c>
      <c r="WS6" s="227"/>
      <c r="WT6" s="227"/>
      <c r="WU6" s="227"/>
      <c r="WV6" s="227" t="s">
        <v>521</v>
      </c>
      <c r="WW6" s="227"/>
      <c r="WX6" s="227"/>
      <c r="WY6" s="227"/>
      <c r="WZ6" s="227" t="s">
        <v>522</v>
      </c>
      <c r="XA6" s="227"/>
      <c r="XB6" s="227"/>
      <c r="XC6" s="227"/>
      <c r="XD6" s="227" t="s">
        <v>522</v>
      </c>
      <c r="XE6" s="227"/>
      <c r="XF6" s="227"/>
      <c r="XG6" s="227"/>
      <c r="XH6" s="227" t="s">
        <v>187</v>
      </c>
      <c r="XI6" s="227"/>
      <c r="XJ6" s="227"/>
      <c r="XK6" s="227"/>
      <c r="XL6" s="227" t="s">
        <v>523</v>
      </c>
      <c r="XM6" s="227"/>
      <c r="XN6" s="227"/>
      <c r="XO6" s="227"/>
      <c r="XP6" s="227" t="s">
        <v>524</v>
      </c>
      <c r="XQ6" s="227"/>
      <c r="XR6" s="227"/>
      <c r="XS6" s="227"/>
    </row>
    <row r="7" spans="1:643" ht="39.950000000000003" customHeight="1" x14ac:dyDescent="0.25">
      <c r="A7" s="1"/>
      <c r="B7" s="199"/>
      <c r="C7" s="199"/>
      <c r="D7" s="235" t="s">
        <v>531</v>
      </c>
      <c r="E7" s="199"/>
      <c r="F7" s="199"/>
      <c r="G7" s="199"/>
      <c r="H7" s="235" t="s">
        <v>532</v>
      </c>
      <c r="I7" s="199"/>
      <c r="J7" s="199"/>
      <c r="K7" s="199"/>
      <c r="L7" s="235" t="s">
        <v>268</v>
      </c>
      <c r="M7" s="199"/>
      <c r="N7" s="199"/>
      <c r="O7" s="199"/>
      <c r="P7" s="235" t="s">
        <v>280</v>
      </c>
      <c r="Q7" s="199"/>
      <c r="R7" s="199"/>
      <c r="S7" s="199"/>
      <c r="T7" s="235" t="s">
        <v>533</v>
      </c>
      <c r="U7" s="199"/>
      <c r="V7" s="199"/>
      <c r="W7" s="199"/>
      <c r="X7" s="235" t="s">
        <v>534</v>
      </c>
      <c r="Y7" s="199"/>
      <c r="Z7" s="199"/>
      <c r="AA7" s="199"/>
      <c r="AB7" s="235" t="s">
        <v>535</v>
      </c>
      <c r="AC7" s="199"/>
      <c r="AD7" s="199"/>
      <c r="AE7" s="199"/>
      <c r="AF7" s="235" t="s">
        <v>536</v>
      </c>
      <c r="AG7" s="199"/>
      <c r="AH7" s="199"/>
      <c r="AI7" s="199"/>
      <c r="AJ7" s="235" t="s">
        <v>537</v>
      </c>
      <c r="AK7" s="199"/>
      <c r="AL7" s="199"/>
      <c r="AM7" s="199"/>
      <c r="AN7" s="235" t="s">
        <v>538</v>
      </c>
      <c r="AO7" s="199"/>
      <c r="AP7" s="199"/>
      <c r="AQ7" s="199"/>
      <c r="AR7" s="235" t="s">
        <v>539</v>
      </c>
      <c r="AS7" s="199"/>
      <c r="AT7" s="199"/>
      <c r="AU7" s="199"/>
      <c r="AV7" s="235" t="s">
        <v>540</v>
      </c>
      <c r="AW7" s="199"/>
      <c r="AX7" s="199"/>
      <c r="AY7" s="199"/>
      <c r="AZ7" s="235" t="s">
        <v>541</v>
      </c>
      <c r="BA7" s="199"/>
      <c r="BB7" s="199"/>
      <c r="BC7" s="199"/>
      <c r="BD7" s="235" t="s">
        <v>542</v>
      </c>
      <c r="BE7" s="199"/>
      <c r="BF7" s="199"/>
      <c r="BG7" s="199"/>
      <c r="BH7" s="235" t="s">
        <v>543</v>
      </c>
      <c r="BI7" s="199"/>
      <c r="BJ7" s="199"/>
      <c r="BK7" s="199"/>
      <c r="BL7" s="235" t="s">
        <v>544</v>
      </c>
      <c r="BM7" s="199"/>
      <c r="BN7" s="199"/>
      <c r="BO7" s="199"/>
      <c r="BP7" s="235" t="s">
        <v>545</v>
      </c>
      <c r="BQ7" s="199"/>
      <c r="BR7" s="199"/>
      <c r="BS7" s="199"/>
      <c r="BT7" s="235" t="s">
        <v>546</v>
      </c>
      <c r="BU7" s="199"/>
      <c r="BV7" s="199"/>
      <c r="BW7" s="199"/>
      <c r="BX7" s="235" t="s">
        <v>547</v>
      </c>
      <c r="BY7" s="199"/>
      <c r="BZ7" s="199"/>
      <c r="CA7" s="199"/>
      <c r="CB7" s="235" t="s">
        <v>548</v>
      </c>
      <c r="CC7" s="199"/>
      <c r="CD7" s="199"/>
      <c r="CE7" s="199"/>
      <c r="CF7" s="235" t="s">
        <v>549</v>
      </c>
      <c r="CG7" s="199"/>
      <c r="CH7" s="199"/>
      <c r="CI7" s="199"/>
      <c r="CJ7" s="235" t="s">
        <v>550</v>
      </c>
      <c r="CK7" s="199"/>
      <c r="CL7" s="199"/>
      <c r="CM7" s="199"/>
      <c r="CN7" s="235" t="s">
        <v>551</v>
      </c>
      <c r="CO7" s="199"/>
      <c r="CP7" s="199"/>
      <c r="CQ7" s="199"/>
      <c r="CR7" s="235" t="s">
        <v>552</v>
      </c>
      <c r="CS7" s="199"/>
      <c r="CT7" s="199"/>
      <c r="CU7" s="199"/>
      <c r="CV7" s="235" t="s">
        <v>553</v>
      </c>
      <c r="CW7" s="199"/>
      <c r="CX7" s="199"/>
      <c r="CY7" s="199"/>
      <c r="CZ7" s="235" t="s">
        <v>262</v>
      </c>
      <c r="DA7" s="199"/>
      <c r="DB7" s="199"/>
      <c r="DC7" s="199"/>
      <c r="DD7" s="235" t="s">
        <v>554</v>
      </c>
      <c r="DE7" s="199"/>
      <c r="DF7" s="199"/>
      <c r="DG7" s="199"/>
      <c r="DH7" s="235" t="s">
        <v>248</v>
      </c>
      <c r="DI7" s="199"/>
      <c r="DJ7" s="199"/>
      <c r="DK7" s="199"/>
      <c r="DL7" s="235" t="s">
        <v>254</v>
      </c>
      <c r="DM7" s="199"/>
      <c r="DN7" s="199"/>
      <c r="DO7" s="199"/>
      <c r="DP7" s="235" t="s">
        <v>555</v>
      </c>
      <c r="DQ7" s="199"/>
      <c r="DR7" s="199"/>
      <c r="DS7" s="199"/>
      <c r="DT7" s="235" t="s">
        <v>556</v>
      </c>
      <c r="DU7" s="199"/>
      <c r="DV7" s="199"/>
      <c r="DW7" s="199"/>
      <c r="DX7" s="235" t="s">
        <v>557</v>
      </c>
      <c r="DY7" s="199"/>
      <c r="DZ7" s="199"/>
      <c r="EA7" s="199"/>
      <c r="EB7" s="235" t="s">
        <v>558</v>
      </c>
      <c r="EC7" s="199"/>
      <c r="ED7" s="199"/>
      <c r="EE7" s="199"/>
      <c r="EF7" s="235" t="s">
        <v>559</v>
      </c>
      <c r="EG7" s="199"/>
      <c r="EH7" s="199"/>
      <c r="EI7" s="199"/>
      <c r="EJ7" s="235" t="s">
        <v>560</v>
      </c>
      <c r="EK7" s="199"/>
      <c r="EL7" s="199"/>
      <c r="EM7" s="199"/>
      <c r="EN7" s="235" t="s">
        <v>561</v>
      </c>
      <c r="EO7" s="199"/>
      <c r="EP7" s="199"/>
      <c r="EQ7" s="199"/>
      <c r="ER7" s="235" t="s">
        <v>562</v>
      </c>
      <c r="ES7" s="199"/>
      <c r="ET7" s="199"/>
      <c r="EU7" s="199"/>
      <c r="EV7" s="235" t="s">
        <v>563</v>
      </c>
      <c r="EW7" s="199"/>
      <c r="EX7" s="199"/>
      <c r="EY7" s="199"/>
      <c r="EZ7" s="235" t="s">
        <v>564</v>
      </c>
      <c r="FA7" s="199"/>
      <c r="FB7" s="199"/>
      <c r="FC7" s="199"/>
      <c r="FD7" s="235" t="s">
        <v>565</v>
      </c>
      <c r="FE7" s="199"/>
      <c r="FF7" s="199"/>
      <c r="FG7" s="199"/>
      <c r="FH7" s="235" t="s">
        <v>482</v>
      </c>
      <c r="FI7" s="199"/>
      <c r="FJ7" s="199"/>
      <c r="FK7" s="199"/>
      <c r="FL7" s="235" t="s">
        <v>566</v>
      </c>
      <c r="FM7" s="199"/>
      <c r="FN7" s="199"/>
      <c r="FO7" s="199"/>
      <c r="FP7" s="235" t="s">
        <v>567</v>
      </c>
      <c r="FQ7" s="199"/>
      <c r="FR7" s="199"/>
      <c r="FS7" s="199"/>
      <c r="FT7" s="235" t="s">
        <v>568</v>
      </c>
      <c r="FU7" s="199"/>
      <c r="FV7" s="199"/>
      <c r="FW7" s="199"/>
      <c r="FX7" s="235" t="s">
        <v>569</v>
      </c>
      <c r="FY7" s="199"/>
      <c r="FZ7" s="199"/>
      <c r="GA7" s="199"/>
      <c r="GB7" s="235" t="s">
        <v>570</v>
      </c>
      <c r="GC7" s="199"/>
      <c r="GD7" s="199"/>
      <c r="GE7" s="199"/>
      <c r="GF7" s="235" t="s">
        <v>571</v>
      </c>
      <c r="GG7" s="199"/>
      <c r="GH7" s="199"/>
      <c r="GI7" s="199"/>
      <c r="GJ7" s="235" t="s">
        <v>572</v>
      </c>
      <c r="GK7" s="199"/>
      <c r="GL7" s="199"/>
      <c r="GM7" s="199"/>
      <c r="GN7" s="235" t="s">
        <v>573</v>
      </c>
      <c r="GO7" s="199"/>
      <c r="GP7" s="199"/>
      <c r="GQ7" s="199"/>
      <c r="GR7" s="235" t="s">
        <v>574</v>
      </c>
      <c r="GS7" s="199"/>
      <c r="GT7" s="199"/>
      <c r="GU7" s="199"/>
      <c r="GV7" s="235" t="s">
        <v>575</v>
      </c>
      <c r="GW7" s="199"/>
      <c r="GX7" s="199"/>
      <c r="GY7" s="199"/>
      <c r="GZ7" s="235" t="s">
        <v>576</v>
      </c>
      <c r="HA7" s="199"/>
      <c r="HB7" s="199"/>
      <c r="HC7" s="199"/>
      <c r="HD7" s="235" t="s">
        <v>577</v>
      </c>
      <c r="HE7" s="199"/>
      <c r="HF7" s="199"/>
      <c r="HG7" s="199"/>
      <c r="HH7" s="235" t="s">
        <v>578</v>
      </c>
      <c r="HI7" s="199"/>
      <c r="HJ7" s="199"/>
      <c r="HK7" s="199"/>
      <c r="HL7" s="235" t="s">
        <v>579</v>
      </c>
      <c r="HM7" s="199"/>
      <c r="HN7" s="199"/>
      <c r="HO7" s="199"/>
      <c r="HP7" s="235" t="s">
        <v>580</v>
      </c>
      <c r="HQ7" s="199"/>
      <c r="HR7" s="199"/>
      <c r="HS7" s="199"/>
      <c r="HT7" s="235" t="s">
        <v>581</v>
      </c>
      <c r="HU7" s="199"/>
      <c r="HV7" s="199"/>
      <c r="HW7" s="199"/>
      <c r="HX7" s="235" t="s">
        <v>582</v>
      </c>
      <c r="HY7" s="199"/>
      <c r="HZ7" s="199"/>
      <c r="IA7" s="199"/>
      <c r="IB7" s="235" t="s">
        <v>583</v>
      </c>
      <c r="IC7" s="199"/>
      <c r="ID7" s="199"/>
      <c r="IE7" s="199"/>
      <c r="IF7" s="235" t="s">
        <v>584</v>
      </c>
      <c r="IG7" s="199"/>
      <c r="IH7" s="199"/>
      <c r="II7" s="199"/>
      <c r="IJ7" s="235" t="s">
        <v>585</v>
      </c>
      <c r="IK7" s="199"/>
      <c r="IL7" s="199"/>
      <c r="IM7" s="199"/>
      <c r="IN7" s="235" t="s">
        <v>586</v>
      </c>
      <c r="IO7" s="199"/>
      <c r="IP7" s="199"/>
      <c r="IQ7" s="199"/>
      <c r="IR7" s="235" t="s">
        <v>587</v>
      </c>
      <c r="IS7" s="199"/>
      <c r="IT7" s="199"/>
      <c r="IU7" s="199"/>
      <c r="IV7" s="235" t="s">
        <v>588</v>
      </c>
      <c r="IW7" s="199"/>
      <c r="IX7" s="199"/>
      <c r="IY7" s="199"/>
      <c r="IZ7" s="235" t="s">
        <v>292</v>
      </c>
      <c r="JA7" s="199"/>
      <c r="JB7" s="199"/>
      <c r="JC7" s="199"/>
      <c r="JD7" s="235" t="s">
        <v>589</v>
      </c>
      <c r="JE7" s="199"/>
      <c r="JF7" s="199"/>
      <c r="JG7" s="199"/>
      <c r="JH7" s="235" t="s">
        <v>590</v>
      </c>
      <c r="JI7" s="199"/>
      <c r="JJ7" s="199"/>
      <c r="JK7" s="199"/>
      <c r="JL7" s="235" t="s">
        <v>591</v>
      </c>
      <c r="JM7" s="199"/>
      <c r="JN7" s="199"/>
      <c r="JO7" s="199"/>
      <c r="JP7" s="235" t="s">
        <v>592</v>
      </c>
      <c r="JQ7" s="199"/>
      <c r="JR7" s="199"/>
      <c r="JS7" s="199"/>
      <c r="JT7" s="235" t="s">
        <v>593</v>
      </c>
      <c r="JU7" s="199"/>
      <c r="JV7" s="199"/>
      <c r="JW7" s="199"/>
      <c r="JX7" s="235" t="s">
        <v>594</v>
      </c>
      <c r="JY7" s="199"/>
      <c r="JZ7" s="199"/>
      <c r="KA7" s="199"/>
      <c r="KB7" s="235" t="s">
        <v>595</v>
      </c>
      <c r="KC7" s="199"/>
      <c r="KD7" s="199"/>
      <c r="KE7" s="199"/>
      <c r="KF7" s="235" t="s">
        <v>596</v>
      </c>
      <c r="KG7" s="199"/>
      <c r="KH7" s="199"/>
      <c r="KI7" s="199"/>
      <c r="KJ7" s="235" t="s">
        <v>597</v>
      </c>
      <c r="KK7" s="199"/>
      <c r="KL7" s="199"/>
      <c r="KM7" s="199"/>
      <c r="KN7" s="235" t="s">
        <v>598</v>
      </c>
      <c r="KO7" s="199"/>
      <c r="KP7" s="199"/>
      <c r="KQ7" s="199"/>
      <c r="KR7" s="235" t="s">
        <v>599</v>
      </c>
      <c r="KS7" s="199"/>
      <c r="KT7" s="199"/>
      <c r="KU7" s="199"/>
      <c r="KV7" s="235" t="s">
        <v>600</v>
      </c>
      <c r="KW7" s="199"/>
      <c r="KX7" s="199"/>
      <c r="KY7" s="199"/>
      <c r="KZ7" s="235" t="s">
        <v>601</v>
      </c>
      <c r="LA7" s="199"/>
      <c r="LB7" s="199"/>
      <c r="LC7" s="199"/>
      <c r="LD7" s="235" t="s">
        <v>42</v>
      </c>
      <c r="LE7" s="199"/>
      <c r="LF7" s="199"/>
      <c r="LG7" s="199"/>
      <c r="LH7" s="235" t="s">
        <v>602</v>
      </c>
      <c r="LI7" s="199"/>
      <c r="LJ7" s="199"/>
      <c r="LK7" s="199"/>
      <c r="LL7" s="235" t="s">
        <v>603</v>
      </c>
      <c r="LM7" s="199"/>
      <c r="LN7" s="199"/>
      <c r="LO7" s="199"/>
      <c r="LP7" s="235" t="s">
        <v>604</v>
      </c>
      <c r="LQ7" s="199"/>
      <c r="LR7" s="199"/>
      <c r="LS7" s="199"/>
      <c r="LT7" s="235" t="s">
        <v>322</v>
      </c>
      <c r="LU7" s="199"/>
      <c r="LV7" s="199"/>
      <c r="LW7" s="199"/>
      <c r="LX7" s="235" t="s">
        <v>605</v>
      </c>
      <c r="LY7" s="199"/>
      <c r="LZ7" s="199"/>
      <c r="MA7" s="199"/>
      <c r="MB7" s="235" t="s">
        <v>606</v>
      </c>
      <c r="MC7" s="199"/>
      <c r="MD7" s="199"/>
      <c r="ME7" s="199"/>
      <c r="MF7" s="235" t="s">
        <v>607</v>
      </c>
      <c r="MG7" s="199"/>
      <c r="MH7" s="199"/>
      <c r="MI7" s="199"/>
      <c r="MJ7" s="235" t="s">
        <v>608</v>
      </c>
      <c r="MK7" s="199"/>
      <c r="ML7" s="199"/>
      <c r="MM7" s="199"/>
      <c r="MN7" s="235" t="s">
        <v>609</v>
      </c>
      <c r="MO7" s="199"/>
      <c r="MP7" s="199"/>
      <c r="MQ7" s="199"/>
      <c r="MR7" s="235" t="s">
        <v>610</v>
      </c>
      <c r="MS7" s="199"/>
      <c r="MT7" s="199"/>
      <c r="MU7" s="199"/>
      <c r="MV7" s="235" t="s">
        <v>611</v>
      </c>
      <c r="MW7" s="199"/>
      <c r="MX7" s="199"/>
      <c r="MY7" s="199"/>
      <c r="MZ7" s="235" t="s">
        <v>612</v>
      </c>
      <c r="NA7" s="199"/>
      <c r="NB7" s="199"/>
      <c r="NC7" s="199"/>
      <c r="ND7" s="235" t="s">
        <v>613</v>
      </c>
      <c r="NE7" s="199"/>
      <c r="NF7" s="199"/>
      <c r="NG7" s="199"/>
      <c r="NH7" s="235" t="s">
        <v>614</v>
      </c>
      <c r="NI7" s="199"/>
      <c r="NJ7" s="199"/>
      <c r="NK7" s="199"/>
      <c r="NL7" s="235" t="s">
        <v>615</v>
      </c>
      <c r="NM7" s="199"/>
      <c r="NN7" s="199"/>
      <c r="NO7" s="199"/>
      <c r="NP7" s="235" t="s">
        <v>616</v>
      </c>
      <c r="NQ7" s="199"/>
      <c r="NR7" s="199"/>
      <c r="NS7" s="199"/>
      <c r="NT7" s="235" t="s">
        <v>617</v>
      </c>
      <c r="NU7" s="199"/>
      <c r="NV7" s="199"/>
      <c r="NW7" s="199"/>
      <c r="NX7" s="235" t="s">
        <v>618</v>
      </c>
      <c r="NY7" s="199"/>
      <c r="NZ7" s="199"/>
      <c r="OA7" s="199"/>
      <c r="OB7" s="235" t="s">
        <v>619</v>
      </c>
      <c r="OC7" s="199"/>
      <c r="OD7" s="199"/>
      <c r="OE7" s="199"/>
      <c r="OF7" s="235" t="s">
        <v>620</v>
      </c>
      <c r="OG7" s="199"/>
      <c r="OH7" s="199"/>
      <c r="OI7" s="199"/>
      <c r="OJ7" s="235" t="s">
        <v>621</v>
      </c>
      <c r="OK7" s="199"/>
      <c r="OL7" s="199"/>
      <c r="OM7" s="199"/>
      <c r="ON7" s="235" t="s">
        <v>622</v>
      </c>
      <c r="OO7" s="199"/>
      <c r="OP7" s="199"/>
      <c r="OQ7" s="199"/>
      <c r="OR7" s="235" t="s">
        <v>623</v>
      </c>
      <c r="OS7" s="199"/>
      <c r="OT7" s="199"/>
      <c r="OU7" s="199"/>
      <c r="OV7" s="235" t="s">
        <v>624</v>
      </c>
      <c r="OW7" s="199"/>
      <c r="OX7" s="199"/>
      <c r="OY7" s="199"/>
      <c r="OZ7" s="235" t="s">
        <v>625</v>
      </c>
      <c r="PA7" s="199"/>
      <c r="PB7" s="199"/>
      <c r="PC7" s="199"/>
      <c r="PD7" s="235" t="s">
        <v>626</v>
      </c>
      <c r="PE7" s="199"/>
      <c r="PF7" s="199"/>
      <c r="PG7" s="199"/>
      <c r="PH7" s="235" t="s">
        <v>627</v>
      </c>
      <c r="PI7" s="199"/>
      <c r="PJ7" s="199"/>
      <c r="PK7" s="199"/>
      <c r="PL7" s="235" t="s">
        <v>628</v>
      </c>
      <c r="PM7" s="199"/>
      <c r="PN7" s="199"/>
      <c r="PO7" s="199"/>
      <c r="PP7" s="235" t="s">
        <v>629</v>
      </c>
      <c r="PQ7" s="199"/>
      <c r="PR7" s="199"/>
      <c r="PS7" s="199"/>
      <c r="PT7" s="235" t="s">
        <v>630</v>
      </c>
      <c r="PU7" s="199"/>
      <c r="PV7" s="199"/>
      <c r="PW7" s="199"/>
      <c r="PX7" s="235" t="s">
        <v>631</v>
      </c>
      <c r="PY7" s="199"/>
      <c r="PZ7" s="199"/>
      <c r="QA7" s="199"/>
      <c r="QB7" s="235" t="s">
        <v>632</v>
      </c>
      <c r="QC7" s="199"/>
      <c r="QD7" s="199"/>
      <c r="QE7" s="199"/>
      <c r="QF7" s="235" t="s">
        <v>633</v>
      </c>
      <c r="QG7" s="199"/>
      <c r="QH7" s="199"/>
      <c r="QI7" s="199"/>
      <c r="QJ7" s="235" t="s">
        <v>634</v>
      </c>
      <c r="QK7" s="199"/>
      <c r="QL7" s="199"/>
      <c r="QM7" s="199"/>
      <c r="QN7" s="235" t="s">
        <v>635</v>
      </c>
      <c r="QO7" s="199"/>
      <c r="QP7" s="199"/>
      <c r="QQ7" s="199"/>
      <c r="QR7" s="235" t="s">
        <v>636</v>
      </c>
      <c r="QS7" s="199"/>
      <c r="QT7" s="199"/>
      <c r="QU7" s="199"/>
      <c r="QV7" s="235" t="s">
        <v>637</v>
      </c>
      <c r="QW7" s="199"/>
      <c r="QX7" s="199"/>
      <c r="QY7" s="199"/>
      <c r="QZ7" s="235" t="s">
        <v>638</v>
      </c>
      <c r="RA7" s="199"/>
      <c r="RB7" s="199"/>
      <c r="RC7" s="199"/>
      <c r="RD7" s="235" t="s">
        <v>639</v>
      </c>
      <c r="RE7" s="199"/>
      <c r="RF7" s="199"/>
      <c r="RG7" s="199"/>
      <c r="RH7" s="235" t="s">
        <v>640</v>
      </c>
      <c r="RI7" s="199"/>
      <c r="RJ7" s="199"/>
      <c r="RK7" s="199"/>
      <c r="RL7" s="235" t="s">
        <v>641</v>
      </c>
      <c r="RM7" s="199"/>
      <c r="RN7" s="199"/>
      <c r="RO7" s="199"/>
      <c r="RP7" s="235" t="s">
        <v>642</v>
      </c>
      <c r="RQ7" s="199"/>
      <c r="RR7" s="199"/>
      <c r="RS7" s="199"/>
      <c r="RT7" s="235" t="s">
        <v>643</v>
      </c>
      <c r="RU7" s="199"/>
      <c r="RV7" s="199"/>
      <c r="RW7" s="199"/>
      <c r="RX7" s="235" t="s">
        <v>644</v>
      </c>
      <c r="RY7" s="199"/>
      <c r="RZ7" s="199"/>
      <c r="SA7" s="199"/>
      <c r="SB7" s="235" t="s">
        <v>645</v>
      </c>
      <c r="SC7" s="199"/>
      <c r="SD7" s="199"/>
      <c r="SE7" s="199"/>
      <c r="SF7" s="235" t="s">
        <v>646</v>
      </c>
      <c r="SG7" s="199"/>
      <c r="SH7" s="199"/>
      <c r="SI7" s="199"/>
      <c r="SJ7" s="235" t="s">
        <v>647</v>
      </c>
      <c r="SK7" s="199"/>
      <c r="SL7" s="199"/>
      <c r="SM7" s="199"/>
      <c r="SN7" s="235" t="s">
        <v>648</v>
      </c>
      <c r="SO7" s="199"/>
      <c r="SP7" s="199"/>
      <c r="SQ7" s="199"/>
      <c r="SR7" s="235" t="s">
        <v>649</v>
      </c>
      <c r="SS7" s="199"/>
      <c r="ST7" s="199"/>
      <c r="SU7" s="199"/>
      <c r="SV7" s="235" t="s">
        <v>650</v>
      </c>
      <c r="SW7" s="199"/>
      <c r="SX7" s="199"/>
      <c r="SY7" s="199"/>
      <c r="SZ7" s="235" t="s">
        <v>651</v>
      </c>
      <c r="TA7" s="199"/>
      <c r="TB7" s="199"/>
      <c r="TC7" s="199"/>
      <c r="TD7" s="235" t="s">
        <v>652</v>
      </c>
      <c r="TE7" s="199"/>
      <c r="TF7" s="199"/>
      <c r="TG7" s="199"/>
      <c r="TH7" s="235" t="s">
        <v>653</v>
      </c>
      <c r="TI7" s="199"/>
      <c r="TJ7" s="199"/>
      <c r="TK7" s="199"/>
      <c r="TL7" s="235" t="s">
        <v>654</v>
      </c>
      <c r="TM7" s="199"/>
      <c r="TN7" s="199"/>
      <c r="TO7" s="199"/>
      <c r="TP7" s="235" t="s">
        <v>655</v>
      </c>
      <c r="TQ7" s="199"/>
      <c r="TR7" s="199"/>
      <c r="TS7" s="199"/>
      <c r="TT7" s="235" t="s">
        <v>656</v>
      </c>
      <c r="TU7" s="199"/>
      <c r="TV7" s="199"/>
      <c r="TW7" s="199"/>
      <c r="TX7" s="235" t="s">
        <v>657</v>
      </c>
      <c r="TY7" s="199"/>
      <c r="TZ7" s="199"/>
      <c r="UA7" s="199"/>
      <c r="UB7" s="235" t="s">
        <v>658</v>
      </c>
      <c r="UC7" s="199"/>
      <c r="UD7" s="199"/>
      <c r="UE7" s="199"/>
      <c r="UF7" s="235" t="s">
        <v>659</v>
      </c>
      <c r="UG7" s="199"/>
      <c r="UH7" s="199"/>
      <c r="UI7" s="199"/>
      <c r="UJ7" s="235" t="s">
        <v>660</v>
      </c>
      <c r="UK7" s="199"/>
      <c r="UL7" s="199"/>
      <c r="UM7" s="199"/>
      <c r="UN7" s="235" t="s">
        <v>661</v>
      </c>
      <c r="UO7" s="199"/>
      <c r="UP7" s="199"/>
      <c r="UQ7" s="199"/>
      <c r="UR7" s="235" t="s">
        <v>662</v>
      </c>
      <c r="US7" s="199"/>
      <c r="UT7" s="199"/>
      <c r="UU7" s="199"/>
      <c r="UV7" s="235" t="s">
        <v>663</v>
      </c>
      <c r="UW7" s="199"/>
      <c r="UX7" s="199"/>
      <c r="UY7" s="199"/>
      <c r="UZ7" s="235" t="s">
        <v>664</v>
      </c>
      <c r="VA7" s="199"/>
      <c r="VB7" s="199"/>
      <c r="VC7" s="199"/>
      <c r="VD7" s="235" t="s">
        <v>665</v>
      </c>
      <c r="VE7" s="199"/>
      <c r="VF7" s="199"/>
      <c r="VG7" s="199"/>
      <c r="VH7" s="235" t="s">
        <v>666</v>
      </c>
      <c r="VI7" s="199"/>
      <c r="VJ7" s="199"/>
      <c r="VK7" s="199"/>
      <c r="VL7" s="235" t="s">
        <v>667</v>
      </c>
      <c r="VM7" s="199"/>
      <c r="VN7" s="199"/>
      <c r="VO7" s="199"/>
      <c r="VP7" s="235" t="s">
        <v>668</v>
      </c>
      <c r="VQ7" s="199"/>
      <c r="VR7" s="199"/>
      <c r="VS7" s="199"/>
      <c r="VT7" s="235" t="s">
        <v>338</v>
      </c>
      <c r="VU7" s="199"/>
      <c r="VV7" s="199"/>
      <c r="VW7" s="199"/>
      <c r="VX7" s="235" t="s">
        <v>669</v>
      </c>
      <c r="VY7" s="199"/>
      <c r="VZ7" s="199"/>
      <c r="WA7" s="199"/>
      <c r="WB7" s="235" t="s">
        <v>670</v>
      </c>
      <c r="WC7" s="199"/>
      <c r="WD7" s="199"/>
      <c r="WE7" s="199"/>
      <c r="WF7" s="235" t="s">
        <v>671</v>
      </c>
      <c r="WG7" s="199"/>
      <c r="WH7" s="199"/>
      <c r="WI7" s="199"/>
      <c r="WJ7" s="235" t="s">
        <v>672</v>
      </c>
      <c r="WK7" s="199"/>
      <c r="WL7" s="199"/>
      <c r="WM7" s="199"/>
      <c r="WN7" s="235" t="s">
        <v>673</v>
      </c>
      <c r="WO7" s="199"/>
      <c r="WP7" s="199"/>
      <c r="WQ7" s="199"/>
      <c r="WR7" s="235" t="s">
        <v>674</v>
      </c>
      <c r="WS7" s="199"/>
      <c r="WT7" s="199"/>
      <c r="WU7" s="199"/>
      <c r="WV7" s="235" t="s">
        <v>675</v>
      </c>
      <c r="WW7" s="199"/>
      <c r="WX7" s="199"/>
      <c r="WY7" s="199"/>
      <c r="WZ7" s="235" t="s">
        <v>676</v>
      </c>
      <c r="XA7" s="199"/>
      <c r="XB7" s="199"/>
      <c r="XC7" s="199"/>
      <c r="XD7" s="235" t="s">
        <v>677</v>
      </c>
      <c r="XE7" s="199"/>
      <c r="XF7" s="199"/>
      <c r="XG7" s="199"/>
      <c r="XH7" s="235" t="s">
        <v>188</v>
      </c>
      <c r="XI7" s="199"/>
      <c r="XJ7" s="199"/>
      <c r="XK7" s="199"/>
      <c r="XL7" s="235" t="s">
        <v>678</v>
      </c>
      <c r="XM7" s="199"/>
      <c r="XN7" s="199"/>
      <c r="XO7" s="199"/>
      <c r="XP7" s="235" t="s">
        <v>679</v>
      </c>
      <c r="XQ7" s="199"/>
      <c r="XR7" s="199"/>
      <c r="XS7" s="199"/>
    </row>
    <row r="8" spans="1:643" ht="20.100000000000001" customHeight="1" x14ac:dyDescent="0.25">
      <c r="A8" s="1"/>
      <c r="B8" s="199"/>
      <c r="C8" s="199"/>
      <c r="D8" s="9" t="s">
        <v>2690</v>
      </c>
      <c r="E8" s="9" t="s">
        <v>2691</v>
      </c>
      <c r="F8" s="9" t="s">
        <v>2692</v>
      </c>
      <c r="G8" s="9" t="s">
        <v>2693</v>
      </c>
      <c r="H8" s="9" t="s">
        <v>2690</v>
      </c>
      <c r="I8" s="9" t="s">
        <v>2691</v>
      </c>
      <c r="J8" s="9" t="s">
        <v>2692</v>
      </c>
      <c r="K8" s="9" t="s">
        <v>2693</v>
      </c>
      <c r="L8" s="9" t="s">
        <v>2690</v>
      </c>
      <c r="M8" s="9" t="s">
        <v>2691</v>
      </c>
      <c r="N8" s="9" t="s">
        <v>2692</v>
      </c>
      <c r="O8" s="9" t="s">
        <v>2693</v>
      </c>
      <c r="P8" s="9" t="s">
        <v>2690</v>
      </c>
      <c r="Q8" s="9" t="s">
        <v>2691</v>
      </c>
      <c r="R8" s="9" t="s">
        <v>2692</v>
      </c>
      <c r="S8" s="9" t="s">
        <v>2693</v>
      </c>
      <c r="T8" s="9" t="s">
        <v>2690</v>
      </c>
      <c r="U8" s="9" t="s">
        <v>2691</v>
      </c>
      <c r="V8" s="9" t="s">
        <v>2692</v>
      </c>
      <c r="W8" s="9" t="s">
        <v>2693</v>
      </c>
      <c r="X8" s="9" t="s">
        <v>2690</v>
      </c>
      <c r="Y8" s="9" t="s">
        <v>2691</v>
      </c>
      <c r="Z8" s="9" t="s">
        <v>2692</v>
      </c>
      <c r="AA8" s="9" t="s">
        <v>2693</v>
      </c>
      <c r="AB8" s="9" t="s">
        <v>2690</v>
      </c>
      <c r="AC8" s="9" t="s">
        <v>2691</v>
      </c>
      <c r="AD8" s="9" t="s">
        <v>2692</v>
      </c>
      <c r="AE8" s="9" t="s">
        <v>2693</v>
      </c>
      <c r="AF8" s="9" t="s">
        <v>2690</v>
      </c>
      <c r="AG8" s="9" t="s">
        <v>2691</v>
      </c>
      <c r="AH8" s="9" t="s">
        <v>2692</v>
      </c>
      <c r="AI8" s="9" t="s">
        <v>2693</v>
      </c>
      <c r="AJ8" s="9" t="s">
        <v>2690</v>
      </c>
      <c r="AK8" s="9" t="s">
        <v>2691</v>
      </c>
      <c r="AL8" s="9" t="s">
        <v>2692</v>
      </c>
      <c r="AM8" s="9" t="s">
        <v>2693</v>
      </c>
      <c r="AN8" s="9" t="s">
        <v>2690</v>
      </c>
      <c r="AO8" s="9" t="s">
        <v>2691</v>
      </c>
      <c r="AP8" s="9" t="s">
        <v>2692</v>
      </c>
      <c r="AQ8" s="9" t="s">
        <v>2693</v>
      </c>
      <c r="AR8" s="9" t="s">
        <v>2690</v>
      </c>
      <c r="AS8" s="9" t="s">
        <v>2691</v>
      </c>
      <c r="AT8" s="9" t="s">
        <v>2692</v>
      </c>
      <c r="AU8" s="9" t="s">
        <v>2693</v>
      </c>
      <c r="AV8" s="9" t="s">
        <v>2690</v>
      </c>
      <c r="AW8" s="9" t="s">
        <v>2691</v>
      </c>
      <c r="AX8" s="9" t="s">
        <v>2692</v>
      </c>
      <c r="AY8" s="9" t="s">
        <v>2693</v>
      </c>
      <c r="AZ8" s="9" t="s">
        <v>2690</v>
      </c>
      <c r="BA8" s="9" t="s">
        <v>2691</v>
      </c>
      <c r="BB8" s="9" t="s">
        <v>2692</v>
      </c>
      <c r="BC8" s="9" t="s">
        <v>2693</v>
      </c>
      <c r="BD8" s="9" t="s">
        <v>2690</v>
      </c>
      <c r="BE8" s="9" t="s">
        <v>2691</v>
      </c>
      <c r="BF8" s="9" t="s">
        <v>2692</v>
      </c>
      <c r="BG8" s="9" t="s">
        <v>2693</v>
      </c>
      <c r="BH8" s="9" t="s">
        <v>2690</v>
      </c>
      <c r="BI8" s="9" t="s">
        <v>2691</v>
      </c>
      <c r="BJ8" s="9" t="s">
        <v>2692</v>
      </c>
      <c r="BK8" s="9" t="s">
        <v>2693</v>
      </c>
      <c r="BL8" s="9" t="s">
        <v>2690</v>
      </c>
      <c r="BM8" s="9" t="s">
        <v>2691</v>
      </c>
      <c r="BN8" s="9" t="s">
        <v>2692</v>
      </c>
      <c r="BO8" s="9" t="s">
        <v>2693</v>
      </c>
      <c r="BP8" s="9" t="s">
        <v>2690</v>
      </c>
      <c r="BQ8" s="9" t="s">
        <v>2691</v>
      </c>
      <c r="BR8" s="9" t="s">
        <v>2692</v>
      </c>
      <c r="BS8" s="9" t="s">
        <v>2693</v>
      </c>
      <c r="BT8" s="9" t="s">
        <v>2690</v>
      </c>
      <c r="BU8" s="9" t="s">
        <v>2691</v>
      </c>
      <c r="BV8" s="9" t="s">
        <v>2692</v>
      </c>
      <c r="BW8" s="9" t="s">
        <v>2693</v>
      </c>
      <c r="BX8" s="9" t="s">
        <v>2690</v>
      </c>
      <c r="BY8" s="9" t="s">
        <v>2691</v>
      </c>
      <c r="BZ8" s="9" t="s">
        <v>2692</v>
      </c>
      <c r="CA8" s="9" t="s">
        <v>2693</v>
      </c>
      <c r="CB8" s="9" t="s">
        <v>2690</v>
      </c>
      <c r="CC8" s="9" t="s">
        <v>2691</v>
      </c>
      <c r="CD8" s="9" t="s">
        <v>2692</v>
      </c>
      <c r="CE8" s="9" t="s">
        <v>2693</v>
      </c>
      <c r="CF8" s="9" t="s">
        <v>2690</v>
      </c>
      <c r="CG8" s="9" t="s">
        <v>2691</v>
      </c>
      <c r="CH8" s="9" t="s">
        <v>2692</v>
      </c>
      <c r="CI8" s="9" t="s">
        <v>2693</v>
      </c>
      <c r="CJ8" s="9" t="s">
        <v>2690</v>
      </c>
      <c r="CK8" s="9" t="s">
        <v>2691</v>
      </c>
      <c r="CL8" s="9" t="s">
        <v>2692</v>
      </c>
      <c r="CM8" s="9" t="s">
        <v>2693</v>
      </c>
      <c r="CN8" s="9" t="s">
        <v>2690</v>
      </c>
      <c r="CO8" s="9" t="s">
        <v>2691</v>
      </c>
      <c r="CP8" s="9" t="s">
        <v>2692</v>
      </c>
      <c r="CQ8" s="9" t="s">
        <v>2693</v>
      </c>
      <c r="CR8" s="9" t="s">
        <v>2690</v>
      </c>
      <c r="CS8" s="9" t="s">
        <v>2691</v>
      </c>
      <c r="CT8" s="9" t="s">
        <v>2692</v>
      </c>
      <c r="CU8" s="9" t="s">
        <v>2693</v>
      </c>
      <c r="CV8" s="9" t="s">
        <v>2690</v>
      </c>
      <c r="CW8" s="9" t="s">
        <v>2691</v>
      </c>
      <c r="CX8" s="9" t="s">
        <v>2692</v>
      </c>
      <c r="CY8" s="9" t="s">
        <v>2693</v>
      </c>
      <c r="CZ8" s="9" t="s">
        <v>2690</v>
      </c>
      <c r="DA8" s="9" t="s">
        <v>2691</v>
      </c>
      <c r="DB8" s="9" t="s">
        <v>2692</v>
      </c>
      <c r="DC8" s="9" t="s">
        <v>2693</v>
      </c>
      <c r="DD8" s="9" t="s">
        <v>2690</v>
      </c>
      <c r="DE8" s="9" t="s">
        <v>2691</v>
      </c>
      <c r="DF8" s="9" t="s">
        <v>2692</v>
      </c>
      <c r="DG8" s="9" t="s">
        <v>2693</v>
      </c>
      <c r="DH8" s="9" t="s">
        <v>2690</v>
      </c>
      <c r="DI8" s="9" t="s">
        <v>2691</v>
      </c>
      <c r="DJ8" s="9" t="s">
        <v>2692</v>
      </c>
      <c r="DK8" s="9" t="s">
        <v>2693</v>
      </c>
      <c r="DL8" s="9" t="s">
        <v>2690</v>
      </c>
      <c r="DM8" s="9" t="s">
        <v>2691</v>
      </c>
      <c r="DN8" s="9" t="s">
        <v>2692</v>
      </c>
      <c r="DO8" s="9" t="s">
        <v>2693</v>
      </c>
      <c r="DP8" s="9" t="s">
        <v>2690</v>
      </c>
      <c r="DQ8" s="9" t="s">
        <v>2691</v>
      </c>
      <c r="DR8" s="9" t="s">
        <v>2692</v>
      </c>
      <c r="DS8" s="9" t="s">
        <v>2693</v>
      </c>
      <c r="DT8" s="9" t="s">
        <v>2690</v>
      </c>
      <c r="DU8" s="9" t="s">
        <v>2691</v>
      </c>
      <c r="DV8" s="9" t="s">
        <v>2692</v>
      </c>
      <c r="DW8" s="9" t="s">
        <v>2693</v>
      </c>
      <c r="DX8" s="9" t="s">
        <v>2690</v>
      </c>
      <c r="DY8" s="9" t="s">
        <v>2691</v>
      </c>
      <c r="DZ8" s="9" t="s">
        <v>2692</v>
      </c>
      <c r="EA8" s="9" t="s">
        <v>2693</v>
      </c>
      <c r="EB8" s="9" t="s">
        <v>2690</v>
      </c>
      <c r="EC8" s="9" t="s">
        <v>2691</v>
      </c>
      <c r="ED8" s="9" t="s">
        <v>2692</v>
      </c>
      <c r="EE8" s="9" t="s">
        <v>2693</v>
      </c>
      <c r="EF8" s="9" t="s">
        <v>2690</v>
      </c>
      <c r="EG8" s="9" t="s">
        <v>2691</v>
      </c>
      <c r="EH8" s="9" t="s">
        <v>2692</v>
      </c>
      <c r="EI8" s="9" t="s">
        <v>2693</v>
      </c>
      <c r="EJ8" s="9" t="s">
        <v>2690</v>
      </c>
      <c r="EK8" s="9" t="s">
        <v>2691</v>
      </c>
      <c r="EL8" s="9" t="s">
        <v>2692</v>
      </c>
      <c r="EM8" s="9" t="s">
        <v>2693</v>
      </c>
      <c r="EN8" s="9" t="s">
        <v>2690</v>
      </c>
      <c r="EO8" s="9" t="s">
        <v>2691</v>
      </c>
      <c r="EP8" s="9" t="s">
        <v>2692</v>
      </c>
      <c r="EQ8" s="9" t="s">
        <v>2693</v>
      </c>
      <c r="ER8" s="9" t="s">
        <v>2690</v>
      </c>
      <c r="ES8" s="9" t="s">
        <v>2691</v>
      </c>
      <c r="ET8" s="9" t="s">
        <v>2692</v>
      </c>
      <c r="EU8" s="9" t="s">
        <v>2693</v>
      </c>
      <c r="EV8" s="9" t="s">
        <v>2690</v>
      </c>
      <c r="EW8" s="9" t="s">
        <v>2691</v>
      </c>
      <c r="EX8" s="9" t="s">
        <v>2692</v>
      </c>
      <c r="EY8" s="9" t="s">
        <v>2693</v>
      </c>
      <c r="EZ8" s="9" t="s">
        <v>2690</v>
      </c>
      <c r="FA8" s="9" t="s">
        <v>2691</v>
      </c>
      <c r="FB8" s="9" t="s">
        <v>2692</v>
      </c>
      <c r="FC8" s="9" t="s">
        <v>2693</v>
      </c>
      <c r="FD8" s="9" t="s">
        <v>2690</v>
      </c>
      <c r="FE8" s="9" t="s">
        <v>2691</v>
      </c>
      <c r="FF8" s="9" t="s">
        <v>2692</v>
      </c>
      <c r="FG8" s="9" t="s">
        <v>2693</v>
      </c>
      <c r="FH8" s="9" t="s">
        <v>2690</v>
      </c>
      <c r="FI8" s="9" t="s">
        <v>2691</v>
      </c>
      <c r="FJ8" s="9" t="s">
        <v>2692</v>
      </c>
      <c r="FK8" s="9" t="s">
        <v>2693</v>
      </c>
      <c r="FL8" s="9" t="s">
        <v>2690</v>
      </c>
      <c r="FM8" s="9" t="s">
        <v>2691</v>
      </c>
      <c r="FN8" s="9" t="s">
        <v>2692</v>
      </c>
      <c r="FO8" s="9" t="s">
        <v>2693</v>
      </c>
      <c r="FP8" s="9" t="s">
        <v>2690</v>
      </c>
      <c r="FQ8" s="9" t="s">
        <v>2691</v>
      </c>
      <c r="FR8" s="9" t="s">
        <v>2692</v>
      </c>
      <c r="FS8" s="9" t="s">
        <v>2693</v>
      </c>
      <c r="FT8" s="9" t="s">
        <v>2690</v>
      </c>
      <c r="FU8" s="9" t="s">
        <v>2691</v>
      </c>
      <c r="FV8" s="9" t="s">
        <v>2692</v>
      </c>
      <c r="FW8" s="9" t="s">
        <v>2693</v>
      </c>
      <c r="FX8" s="9" t="s">
        <v>2690</v>
      </c>
      <c r="FY8" s="9" t="s">
        <v>2691</v>
      </c>
      <c r="FZ8" s="9" t="s">
        <v>2692</v>
      </c>
      <c r="GA8" s="9" t="s">
        <v>2693</v>
      </c>
      <c r="GB8" s="9" t="s">
        <v>2690</v>
      </c>
      <c r="GC8" s="9" t="s">
        <v>2691</v>
      </c>
      <c r="GD8" s="9" t="s">
        <v>2692</v>
      </c>
      <c r="GE8" s="9" t="s">
        <v>2693</v>
      </c>
      <c r="GF8" s="9" t="s">
        <v>2690</v>
      </c>
      <c r="GG8" s="9" t="s">
        <v>2691</v>
      </c>
      <c r="GH8" s="9" t="s">
        <v>2692</v>
      </c>
      <c r="GI8" s="9" t="s">
        <v>2693</v>
      </c>
      <c r="GJ8" s="9" t="s">
        <v>2690</v>
      </c>
      <c r="GK8" s="9" t="s">
        <v>2691</v>
      </c>
      <c r="GL8" s="9" t="s">
        <v>2692</v>
      </c>
      <c r="GM8" s="9" t="s">
        <v>2693</v>
      </c>
      <c r="GN8" s="9" t="s">
        <v>2690</v>
      </c>
      <c r="GO8" s="9" t="s">
        <v>2691</v>
      </c>
      <c r="GP8" s="9" t="s">
        <v>2692</v>
      </c>
      <c r="GQ8" s="9" t="s">
        <v>2693</v>
      </c>
      <c r="GR8" s="9" t="s">
        <v>2690</v>
      </c>
      <c r="GS8" s="9" t="s">
        <v>2691</v>
      </c>
      <c r="GT8" s="9" t="s">
        <v>2692</v>
      </c>
      <c r="GU8" s="9" t="s">
        <v>2693</v>
      </c>
      <c r="GV8" s="9" t="s">
        <v>2690</v>
      </c>
      <c r="GW8" s="9" t="s">
        <v>2691</v>
      </c>
      <c r="GX8" s="9" t="s">
        <v>2692</v>
      </c>
      <c r="GY8" s="9" t="s">
        <v>2693</v>
      </c>
      <c r="GZ8" s="9" t="s">
        <v>2690</v>
      </c>
      <c r="HA8" s="9" t="s">
        <v>2691</v>
      </c>
      <c r="HB8" s="9" t="s">
        <v>2692</v>
      </c>
      <c r="HC8" s="9" t="s">
        <v>2693</v>
      </c>
      <c r="HD8" s="9" t="s">
        <v>2690</v>
      </c>
      <c r="HE8" s="9" t="s">
        <v>2691</v>
      </c>
      <c r="HF8" s="9" t="s">
        <v>2692</v>
      </c>
      <c r="HG8" s="9" t="s">
        <v>2693</v>
      </c>
      <c r="HH8" s="9" t="s">
        <v>2690</v>
      </c>
      <c r="HI8" s="9" t="s">
        <v>2691</v>
      </c>
      <c r="HJ8" s="9" t="s">
        <v>2692</v>
      </c>
      <c r="HK8" s="9" t="s">
        <v>2693</v>
      </c>
      <c r="HL8" s="9" t="s">
        <v>2690</v>
      </c>
      <c r="HM8" s="9" t="s">
        <v>2691</v>
      </c>
      <c r="HN8" s="9" t="s">
        <v>2692</v>
      </c>
      <c r="HO8" s="9" t="s">
        <v>2693</v>
      </c>
      <c r="HP8" s="9" t="s">
        <v>2690</v>
      </c>
      <c r="HQ8" s="9" t="s">
        <v>2691</v>
      </c>
      <c r="HR8" s="9" t="s">
        <v>2692</v>
      </c>
      <c r="HS8" s="9" t="s">
        <v>2693</v>
      </c>
      <c r="HT8" s="9" t="s">
        <v>2690</v>
      </c>
      <c r="HU8" s="9" t="s">
        <v>2691</v>
      </c>
      <c r="HV8" s="9" t="s">
        <v>2692</v>
      </c>
      <c r="HW8" s="9" t="s">
        <v>2693</v>
      </c>
      <c r="HX8" s="9" t="s">
        <v>2690</v>
      </c>
      <c r="HY8" s="9" t="s">
        <v>2691</v>
      </c>
      <c r="HZ8" s="9" t="s">
        <v>2692</v>
      </c>
      <c r="IA8" s="9" t="s">
        <v>2693</v>
      </c>
      <c r="IB8" s="9" t="s">
        <v>2690</v>
      </c>
      <c r="IC8" s="9" t="s">
        <v>2691</v>
      </c>
      <c r="ID8" s="9" t="s">
        <v>2692</v>
      </c>
      <c r="IE8" s="9" t="s">
        <v>2693</v>
      </c>
      <c r="IF8" s="9" t="s">
        <v>2690</v>
      </c>
      <c r="IG8" s="9" t="s">
        <v>2691</v>
      </c>
      <c r="IH8" s="9" t="s">
        <v>2692</v>
      </c>
      <c r="II8" s="9" t="s">
        <v>2693</v>
      </c>
      <c r="IJ8" s="9" t="s">
        <v>2690</v>
      </c>
      <c r="IK8" s="9" t="s">
        <v>2691</v>
      </c>
      <c r="IL8" s="9" t="s">
        <v>2692</v>
      </c>
      <c r="IM8" s="9" t="s">
        <v>2693</v>
      </c>
      <c r="IN8" s="9" t="s">
        <v>2690</v>
      </c>
      <c r="IO8" s="9" t="s">
        <v>2691</v>
      </c>
      <c r="IP8" s="9" t="s">
        <v>2692</v>
      </c>
      <c r="IQ8" s="9" t="s">
        <v>2693</v>
      </c>
      <c r="IR8" s="9" t="s">
        <v>2690</v>
      </c>
      <c r="IS8" s="9" t="s">
        <v>2691</v>
      </c>
      <c r="IT8" s="9" t="s">
        <v>2692</v>
      </c>
      <c r="IU8" s="9" t="s">
        <v>2693</v>
      </c>
      <c r="IV8" s="9" t="s">
        <v>2690</v>
      </c>
      <c r="IW8" s="9" t="s">
        <v>2691</v>
      </c>
      <c r="IX8" s="9" t="s">
        <v>2692</v>
      </c>
      <c r="IY8" s="9" t="s">
        <v>2693</v>
      </c>
      <c r="IZ8" s="9" t="s">
        <v>2690</v>
      </c>
      <c r="JA8" s="9" t="s">
        <v>2691</v>
      </c>
      <c r="JB8" s="9" t="s">
        <v>2692</v>
      </c>
      <c r="JC8" s="9" t="s">
        <v>2693</v>
      </c>
      <c r="JD8" s="9" t="s">
        <v>2690</v>
      </c>
      <c r="JE8" s="9" t="s">
        <v>2691</v>
      </c>
      <c r="JF8" s="9" t="s">
        <v>2692</v>
      </c>
      <c r="JG8" s="9" t="s">
        <v>2693</v>
      </c>
      <c r="JH8" s="9" t="s">
        <v>2690</v>
      </c>
      <c r="JI8" s="9" t="s">
        <v>2691</v>
      </c>
      <c r="JJ8" s="9" t="s">
        <v>2692</v>
      </c>
      <c r="JK8" s="9" t="s">
        <v>2693</v>
      </c>
      <c r="JL8" s="9" t="s">
        <v>2690</v>
      </c>
      <c r="JM8" s="9" t="s">
        <v>2691</v>
      </c>
      <c r="JN8" s="9" t="s">
        <v>2692</v>
      </c>
      <c r="JO8" s="9" t="s">
        <v>2693</v>
      </c>
      <c r="JP8" s="9" t="s">
        <v>2690</v>
      </c>
      <c r="JQ8" s="9" t="s">
        <v>2691</v>
      </c>
      <c r="JR8" s="9" t="s">
        <v>2692</v>
      </c>
      <c r="JS8" s="9" t="s">
        <v>2693</v>
      </c>
      <c r="JT8" s="9" t="s">
        <v>2690</v>
      </c>
      <c r="JU8" s="9" t="s">
        <v>2691</v>
      </c>
      <c r="JV8" s="9" t="s">
        <v>2692</v>
      </c>
      <c r="JW8" s="9" t="s">
        <v>2693</v>
      </c>
      <c r="JX8" s="9" t="s">
        <v>2690</v>
      </c>
      <c r="JY8" s="9" t="s">
        <v>2691</v>
      </c>
      <c r="JZ8" s="9" t="s">
        <v>2692</v>
      </c>
      <c r="KA8" s="9" t="s">
        <v>2693</v>
      </c>
      <c r="KB8" s="9" t="s">
        <v>2690</v>
      </c>
      <c r="KC8" s="9" t="s">
        <v>2691</v>
      </c>
      <c r="KD8" s="9" t="s">
        <v>2692</v>
      </c>
      <c r="KE8" s="9" t="s">
        <v>2693</v>
      </c>
      <c r="KF8" s="9" t="s">
        <v>2690</v>
      </c>
      <c r="KG8" s="9" t="s">
        <v>2691</v>
      </c>
      <c r="KH8" s="9" t="s">
        <v>2692</v>
      </c>
      <c r="KI8" s="9" t="s">
        <v>2693</v>
      </c>
      <c r="KJ8" s="9" t="s">
        <v>2690</v>
      </c>
      <c r="KK8" s="9" t="s">
        <v>2691</v>
      </c>
      <c r="KL8" s="9" t="s">
        <v>2692</v>
      </c>
      <c r="KM8" s="9" t="s">
        <v>2693</v>
      </c>
      <c r="KN8" s="9" t="s">
        <v>2690</v>
      </c>
      <c r="KO8" s="9" t="s">
        <v>2691</v>
      </c>
      <c r="KP8" s="9" t="s">
        <v>2692</v>
      </c>
      <c r="KQ8" s="9" t="s">
        <v>2693</v>
      </c>
      <c r="KR8" s="9" t="s">
        <v>2690</v>
      </c>
      <c r="KS8" s="9" t="s">
        <v>2691</v>
      </c>
      <c r="KT8" s="9" t="s">
        <v>2692</v>
      </c>
      <c r="KU8" s="9" t="s">
        <v>2693</v>
      </c>
      <c r="KV8" s="9" t="s">
        <v>2690</v>
      </c>
      <c r="KW8" s="9" t="s">
        <v>2691</v>
      </c>
      <c r="KX8" s="9" t="s">
        <v>2692</v>
      </c>
      <c r="KY8" s="9" t="s">
        <v>2693</v>
      </c>
      <c r="KZ8" s="9" t="s">
        <v>2690</v>
      </c>
      <c r="LA8" s="9" t="s">
        <v>2691</v>
      </c>
      <c r="LB8" s="9" t="s">
        <v>2692</v>
      </c>
      <c r="LC8" s="9" t="s">
        <v>2693</v>
      </c>
      <c r="LD8" s="9" t="s">
        <v>2690</v>
      </c>
      <c r="LE8" s="9" t="s">
        <v>2691</v>
      </c>
      <c r="LF8" s="9" t="s">
        <v>2692</v>
      </c>
      <c r="LG8" s="9" t="s">
        <v>2693</v>
      </c>
      <c r="LH8" s="9" t="s">
        <v>2690</v>
      </c>
      <c r="LI8" s="9" t="s">
        <v>2691</v>
      </c>
      <c r="LJ8" s="9" t="s">
        <v>2692</v>
      </c>
      <c r="LK8" s="9" t="s">
        <v>2693</v>
      </c>
      <c r="LL8" s="9" t="s">
        <v>2690</v>
      </c>
      <c r="LM8" s="9" t="s">
        <v>2691</v>
      </c>
      <c r="LN8" s="9" t="s">
        <v>2692</v>
      </c>
      <c r="LO8" s="9" t="s">
        <v>2693</v>
      </c>
      <c r="LP8" s="9" t="s">
        <v>2690</v>
      </c>
      <c r="LQ8" s="9" t="s">
        <v>2691</v>
      </c>
      <c r="LR8" s="9" t="s">
        <v>2692</v>
      </c>
      <c r="LS8" s="9" t="s">
        <v>2693</v>
      </c>
      <c r="LT8" s="9" t="s">
        <v>2690</v>
      </c>
      <c r="LU8" s="9" t="s">
        <v>2691</v>
      </c>
      <c r="LV8" s="9" t="s">
        <v>2692</v>
      </c>
      <c r="LW8" s="9" t="s">
        <v>2693</v>
      </c>
      <c r="LX8" s="9" t="s">
        <v>2690</v>
      </c>
      <c r="LY8" s="9" t="s">
        <v>2691</v>
      </c>
      <c r="LZ8" s="9" t="s">
        <v>2692</v>
      </c>
      <c r="MA8" s="9" t="s">
        <v>2693</v>
      </c>
      <c r="MB8" s="9" t="s">
        <v>2690</v>
      </c>
      <c r="MC8" s="9" t="s">
        <v>2691</v>
      </c>
      <c r="MD8" s="9" t="s">
        <v>2692</v>
      </c>
      <c r="ME8" s="9" t="s">
        <v>2693</v>
      </c>
      <c r="MF8" s="9" t="s">
        <v>2690</v>
      </c>
      <c r="MG8" s="9" t="s">
        <v>2691</v>
      </c>
      <c r="MH8" s="9" t="s">
        <v>2692</v>
      </c>
      <c r="MI8" s="9" t="s">
        <v>2693</v>
      </c>
      <c r="MJ8" s="9" t="s">
        <v>2690</v>
      </c>
      <c r="MK8" s="9" t="s">
        <v>2691</v>
      </c>
      <c r="ML8" s="9" t="s">
        <v>2692</v>
      </c>
      <c r="MM8" s="9" t="s">
        <v>2693</v>
      </c>
      <c r="MN8" s="9" t="s">
        <v>2690</v>
      </c>
      <c r="MO8" s="9" t="s">
        <v>2691</v>
      </c>
      <c r="MP8" s="9" t="s">
        <v>2692</v>
      </c>
      <c r="MQ8" s="9" t="s">
        <v>2693</v>
      </c>
      <c r="MR8" s="9" t="s">
        <v>2690</v>
      </c>
      <c r="MS8" s="9" t="s">
        <v>2691</v>
      </c>
      <c r="MT8" s="9" t="s">
        <v>2692</v>
      </c>
      <c r="MU8" s="9" t="s">
        <v>2693</v>
      </c>
      <c r="MV8" s="9" t="s">
        <v>2690</v>
      </c>
      <c r="MW8" s="9" t="s">
        <v>2691</v>
      </c>
      <c r="MX8" s="9" t="s">
        <v>2692</v>
      </c>
      <c r="MY8" s="9" t="s">
        <v>2693</v>
      </c>
      <c r="MZ8" s="9" t="s">
        <v>2690</v>
      </c>
      <c r="NA8" s="9" t="s">
        <v>2691</v>
      </c>
      <c r="NB8" s="9" t="s">
        <v>2692</v>
      </c>
      <c r="NC8" s="9" t="s">
        <v>2693</v>
      </c>
      <c r="ND8" s="9" t="s">
        <v>2690</v>
      </c>
      <c r="NE8" s="9" t="s">
        <v>2691</v>
      </c>
      <c r="NF8" s="9" t="s">
        <v>2692</v>
      </c>
      <c r="NG8" s="9" t="s">
        <v>2693</v>
      </c>
      <c r="NH8" s="9" t="s">
        <v>2690</v>
      </c>
      <c r="NI8" s="9" t="s">
        <v>2691</v>
      </c>
      <c r="NJ8" s="9" t="s">
        <v>2692</v>
      </c>
      <c r="NK8" s="9" t="s">
        <v>2693</v>
      </c>
      <c r="NL8" s="9" t="s">
        <v>2690</v>
      </c>
      <c r="NM8" s="9" t="s">
        <v>2691</v>
      </c>
      <c r="NN8" s="9" t="s">
        <v>2692</v>
      </c>
      <c r="NO8" s="9" t="s">
        <v>2693</v>
      </c>
      <c r="NP8" s="9" t="s">
        <v>2690</v>
      </c>
      <c r="NQ8" s="9" t="s">
        <v>2691</v>
      </c>
      <c r="NR8" s="9" t="s">
        <v>2692</v>
      </c>
      <c r="NS8" s="9" t="s">
        <v>2693</v>
      </c>
      <c r="NT8" s="9" t="s">
        <v>2690</v>
      </c>
      <c r="NU8" s="9" t="s">
        <v>2691</v>
      </c>
      <c r="NV8" s="9" t="s">
        <v>2692</v>
      </c>
      <c r="NW8" s="9" t="s">
        <v>2693</v>
      </c>
      <c r="NX8" s="9" t="s">
        <v>2690</v>
      </c>
      <c r="NY8" s="9" t="s">
        <v>2691</v>
      </c>
      <c r="NZ8" s="9" t="s">
        <v>2692</v>
      </c>
      <c r="OA8" s="9" t="s">
        <v>2693</v>
      </c>
      <c r="OB8" s="9" t="s">
        <v>2690</v>
      </c>
      <c r="OC8" s="9" t="s">
        <v>2691</v>
      </c>
      <c r="OD8" s="9" t="s">
        <v>2692</v>
      </c>
      <c r="OE8" s="9" t="s">
        <v>2693</v>
      </c>
      <c r="OF8" s="9" t="s">
        <v>2690</v>
      </c>
      <c r="OG8" s="9" t="s">
        <v>2691</v>
      </c>
      <c r="OH8" s="9" t="s">
        <v>2692</v>
      </c>
      <c r="OI8" s="9" t="s">
        <v>2693</v>
      </c>
      <c r="OJ8" s="9" t="s">
        <v>2690</v>
      </c>
      <c r="OK8" s="9" t="s">
        <v>2691</v>
      </c>
      <c r="OL8" s="9" t="s">
        <v>2692</v>
      </c>
      <c r="OM8" s="9" t="s">
        <v>2693</v>
      </c>
      <c r="ON8" s="9" t="s">
        <v>2690</v>
      </c>
      <c r="OO8" s="9" t="s">
        <v>2691</v>
      </c>
      <c r="OP8" s="9" t="s">
        <v>2692</v>
      </c>
      <c r="OQ8" s="9" t="s">
        <v>2693</v>
      </c>
      <c r="OR8" s="9" t="s">
        <v>2690</v>
      </c>
      <c r="OS8" s="9" t="s">
        <v>2691</v>
      </c>
      <c r="OT8" s="9" t="s">
        <v>2692</v>
      </c>
      <c r="OU8" s="9" t="s">
        <v>2693</v>
      </c>
      <c r="OV8" s="9" t="s">
        <v>2690</v>
      </c>
      <c r="OW8" s="9" t="s">
        <v>2691</v>
      </c>
      <c r="OX8" s="9" t="s">
        <v>2692</v>
      </c>
      <c r="OY8" s="9" t="s">
        <v>2693</v>
      </c>
      <c r="OZ8" s="9" t="s">
        <v>2690</v>
      </c>
      <c r="PA8" s="9" t="s">
        <v>2691</v>
      </c>
      <c r="PB8" s="9" t="s">
        <v>2692</v>
      </c>
      <c r="PC8" s="9" t="s">
        <v>2693</v>
      </c>
      <c r="PD8" s="9" t="s">
        <v>2690</v>
      </c>
      <c r="PE8" s="9" t="s">
        <v>2691</v>
      </c>
      <c r="PF8" s="9" t="s">
        <v>2692</v>
      </c>
      <c r="PG8" s="9" t="s">
        <v>2693</v>
      </c>
      <c r="PH8" s="9" t="s">
        <v>2690</v>
      </c>
      <c r="PI8" s="9" t="s">
        <v>2691</v>
      </c>
      <c r="PJ8" s="9" t="s">
        <v>2692</v>
      </c>
      <c r="PK8" s="9" t="s">
        <v>2693</v>
      </c>
      <c r="PL8" s="9" t="s">
        <v>2690</v>
      </c>
      <c r="PM8" s="9" t="s">
        <v>2691</v>
      </c>
      <c r="PN8" s="9" t="s">
        <v>2692</v>
      </c>
      <c r="PO8" s="9" t="s">
        <v>2693</v>
      </c>
      <c r="PP8" s="9" t="s">
        <v>2690</v>
      </c>
      <c r="PQ8" s="9" t="s">
        <v>2691</v>
      </c>
      <c r="PR8" s="9" t="s">
        <v>2692</v>
      </c>
      <c r="PS8" s="9" t="s">
        <v>2693</v>
      </c>
      <c r="PT8" s="9" t="s">
        <v>2690</v>
      </c>
      <c r="PU8" s="9" t="s">
        <v>2691</v>
      </c>
      <c r="PV8" s="9" t="s">
        <v>2692</v>
      </c>
      <c r="PW8" s="9" t="s">
        <v>2693</v>
      </c>
      <c r="PX8" s="9" t="s">
        <v>2690</v>
      </c>
      <c r="PY8" s="9" t="s">
        <v>2691</v>
      </c>
      <c r="PZ8" s="9" t="s">
        <v>2692</v>
      </c>
      <c r="QA8" s="9" t="s">
        <v>2693</v>
      </c>
      <c r="QB8" s="9" t="s">
        <v>2690</v>
      </c>
      <c r="QC8" s="9" t="s">
        <v>2691</v>
      </c>
      <c r="QD8" s="9" t="s">
        <v>2692</v>
      </c>
      <c r="QE8" s="9" t="s">
        <v>2693</v>
      </c>
      <c r="QF8" s="9" t="s">
        <v>2690</v>
      </c>
      <c r="QG8" s="9" t="s">
        <v>2691</v>
      </c>
      <c r="QH8" s="9" t="s">
        <v>2692</v>
      </c>
      <c r="QI8" s="9" t="s">
        <v>2693</v>
      </c>
      <c r="QJ8" s="9" t="s">
        <v>2690</v>
      </c>
      <c r="QK8" s="9" t="s">
        <v>2691</v>
      </c>
      <c r="QL8" s="9" t="s">
        <v>2692</v>
      </c>
      <c r="QM8" s="9" t="s">
        <v>2693</v>
      </c>
      <c r="QN8" s="9" t="s">
        <v>2690</v>
      </c>
      <c r="QO8" s="9" t="s">
        <v>2691</v>
      </c>
      <c r="QP8" s="9" t="s">
        <v>2692</v>
      </c>
      <c r="QQ8" s="9" t="s">
        <v>2693</v>
      </c>
      <c r="QR8" s="9" t="s">
        <v>2690</v>
      </c>
      <c r="QS8" s="9" t="s">
        <v>2691</v>
      </c>
      <c r="QT8" s="9" t="s">
        <v>2692</v>
      </c>
      <c r="QU8" s="9" t="s">
        <v>2693</v>
      </c>
      <c r="QV8" s="9" t="s">
        <v>2690</v>
      </c>
      <c r="QW8" s="9" t="s">
        <v>2691</v>
      </c>
      <c r="QX8" s="9" t="s">
        <v>2692</v>
      </c>
      <c r="QY8" s="9" t="s">
        <v>2693</v>
      </c>
      <c r="QZ8" s="9" t="s">
        <v>2690</v>
      </c>
      <c r="RA8" s="9" t="s">
        <v>2691</v>
      </c>
      <c r="RB8" s="9" t="s">
        <v>2692</v>
      </c>
      <c r="RC8" s="9" t="s">
        <v>2693</v>
      </c>
      <c r="RD8" s="9" t="s">
        <v>2690</v>
      </c>
      <c r="RE8" s="9" t="s">
        <v>2691</v>
      </c>
      <c r="RF8" s="9" t="s">
        <v>2692</v>
      </c>
      <c r="RG8" s="9" t="s">
        <v>2693</v>
      </c>
      <c r="RH8" s="9" t="s">
        <v>2690</v>
      </c>
      <c r="RI8" s="9" t="s">
        <v>2691</v>
      </c>
      <c r="RJ8" s="9" t="s">
        <v>2692</v>
      </c>
      <c r="RK8" s="9" t="s">
        <v>2693</v>
      </c>
      <c r="RL8" s="9" t="s">
        <v>2690</v>
      </c>
      <c r="RM8" s="9" t="s">
        <v>2691</v>
      </c>
      <c r="RN8" s="9" t="s">
        <v>2692</v>
      </c>
      <c r="RO8" s="9" t="s">
        <v>2693</v>
      </c>
      <c r="RP8" s="9" t="s">
        <v>2690</v>
      </c>
      <c r="RQ8" s="9" t="s">
        <v>2691</v>
      </c>
      <c r="RR8" s="9" t="s">
        <v>2692</v>
      </c>
      <c r="RS8" s="9" t="s">
        <v>2693</v>
      </c>
      <c r="RT8" s="9" t="s">
        <v>2690</v>
      </c>
      <c r="RU8" s="9" t="s">
        <v>2691</v>
      </c>
      <c r="RV8" s="9" t="s">
        <v>2692</v>
      </c>
      <c r="RW8" s="9" t="s">
        <v>2693</v>
      </c>
      <c r="RX8" s="9" t="s">
        <v>2690</v>
      </c>
      <c r="RY8" s="9" t="s">
        <v>2691</v>
      </c>
      <c r="RZ8" s="9" t="s">
        <v>2692</v>
      </c>
      <c r="SA8" s="9" t="s">
        <v>2693</v>
      </c>
      <c r="SB8" s="9" t="s">
        <v>2690</v>
      </c>
      <c r="SC8" s="9" t="s">
        <v>2691</v>
      </c>
      <c r="SD8" s="9" t="s">
        <v>2692</v>
      </c>
      <c r="SE8" s="9" t="s">
        <v>2693</v>
      </c>
      <c r="SF8" s="9" t="s">
        <v>2690</v>
      </c>
      <c r="SG8" s="9" t="s">
        <v>2691</v>
      </c>
      <c r="SH8" s="9" t="s">
        <v>2692</v>
      </c>
      <c r="SI8" s="9" t="s">
        <v>2693</v>
      </c>
      <c r="SJ8" s="9" t="s">
        <v>2690</v>
      </c>
      <c r="SK8" s="9" t="s">
        <v>2691</v>
      </c>
      <c r="SL8" s="9" t="s">
        <v>2692</v>
      </c>
      <c r="SM8" s="9" t="s">
        <v>2693</v>
      </c>
      <c r="SN8" s="9" t="s">
        <v>2690</v>
      </c>
      <c r="SO8" s="9" t="s">
        <v>2691</v>
      </c>
      <c r="SP8" s="9" t="s">
        <v>2692</v>
      </c>
      <c r="SQ8" s="9" t="s">
        <v>2693</v>
      </c>
      <c r="SR8" s="9" t="s">
        <v>2690</v>
      </c>
      <c r="SS8" s="9" t="s">
        <v>2691</v>
      </c>
      <c r="ST8" s="9" t="s">
        <v>2692</v>
      </c>
      <c r="SU8" s="9" t="s">
        <v>2693</v>
      </c>
      <c r="SV8" s="9" t="s">
        <v>2690</v>
      </c>
      <c r="SW8" s="9" t="s">
        <v>2691</v>
      </c>
      <c r="SX8" s="9" t="s">
        <v>2692</v>
      </c>
      <c r="SY8" s="9" t="s">
        <v>2693</v>
      </c>
      <c r="SZ8" s="9" t="s">
        <v>2690</v>
      </c>
      <c r="TA8" s="9" t="s">
        <v>2691</v>
      </c>
      <c r="TB8" s="9" t="s">
        <v>2692</v>
      </c>
      <c r="TC8" s="9" t="s">
        <v>2693</v>
      </c>
      <c r="TD8" s="9" t="s">
        <v>2690</v>
      </c>
      <c r="TE8" s="9" t="s">
        <v>2691</v>
      </c>
      <c r="TF8" s="9" t="s">
        <v>2692</v>
      </c>
      <c r="TG8" s="9" t="s">
        <v>2693</v>
      </c>
      <c r="TH8" s="9" t="s">
        <v>2690</v>
      </c>
      <c r="TI8" s="9" t="s">
        <v>2691</v>
      </c>
      <c r="TJ8" s="9" t="s">
        <v>2692</v>
      </c>
      <c r="TK8" s="9" t="s">
        <v>2693</v>
      </c>
      <c r="TL8" s="9" t="s">
        <v>2690</v>
      </c>
      <c r="TM8" s="9" t="s">
        <v>2691</v>
      </c>
      <c r="TN8" s="9" t="s">
        <v>2692</v>
      </c>
      <c r="TO8" s="9" t="s">
        <v>2693</v>
      </c>
      <c r="TP8" s="9" t="s">
        <v>2690</v>
      </c>
      <c r="TQ8" s="9" t="s">
        <v>2691</v>
      </c>
      <c r="TR8" s="9" t="s">
        <v>2692</v>
      </c>
      <c r="TS8" s="9" t="s">
        <v>2693</v>
      </c>
      <c r="TT8" s="9" t="s">
        <v>2690</v>
      </c>
      <c r="TU8" s="9" t="s">
        <v>2691</v>
      </c>
      <c r="TV8" s="9" t="s">
        <v>2692</v>
      </c>
      <c r="TW8" s="9" t="s">
        <v>2693</v>
      </c>
      <c r="TX8" s="9" t="s">
        <v>2690</v>
      </c>
      <c r="TY8" s="9" t="s">
        <v>2691</v>
      </c>
      <c r="TZ8" s="9" t="s">
        <v>2692</v>
      </c>
      <c r="UA8" s="9" t="s">
        <v>2693</v>
      </c>
      <c r="UB8" s="9" t="s">
        <v>2690</v>
      </c>
      <c r="UC8" s="9" t="s">
        <v>2691</v>
      </c>
      <c r="UD8" s="9" t="s">
        <v>2692</v>
      </c>
      <c r="UE8" s="9" t="s">
        <v>2693</v>
      </c>
      <c r="UF8" s="9" t="s">
        <v>2690</v>
      </c>
      <c r="UG8" s="9" t="s">
        <v>2691</v>
      </c>
      <c r="UH8" s="9" t="s">
        <v>2692</v>
      </c>
      <c r="UI8" s="9" t="s">
        <v>2693</v>
      </c>
      <c r="UJ8" s="9" t="s">
        <v>2690</v>
      </c>
      <c r="UK8" s="9" t="s">
        <v>2691</v>
      </c>
      <c r="UL8" s="9" t="s">
        <v>2692</v>
      </c>
      <c r="UM8" s="9" t="s">
        <v>2693</v>
      </c>
      <c r="UN8" s="9" t="s">
        <v>2690</v>
      </c>
      <c r="UO8" s="9" t="s">
        <v>2691</v>
      </c>
      <c r="UP8" s="9" t="s">
        <v>2692</v>
      </c>
      <c r="UQ8" s="9" t="s">
        <v>2693</v>
      </c>
      <c r="UR8" s="9" t="s">
        <v>2690</v>
      </c>
      <c r="US8" s="9" t="s">
        <v>2691</v>
      </c>
      <c r="UT8" s="9" t="s">
        <v>2692</v>
      </c>
      <c r="UU8" s="9" t="s">
        <v>2693</v>
      </c>
      <c r="UV8" s="9" t="s">
        <v>2690</v>
      </c>
      <c r="UW8" s="9" t="s">
        <v>2691</v>
      </c>
      <c r="UX8" s="9" t="s">
        <v>2692</v>
      </c>
      <c r="UY8" s="9" t="s">
        <v>2693</v>
      </c>
      <c r="UZ8" s="9" t="s">
        <v>2690</v>
      </c>
      <c r="VA8" s="9" t="s">
        <v>2691</v>
      </c>
      <c r="VB8" s="9" t="s">
        <v>2692</v>
      </c>
      <c r="VC8" s="9" t="s">
        <v>2693</v>
      </c>
      <c r="VD8" s="9" t="s">
        <v>2690</v>
      </c>
      <c r="VE8" s="9" t="s">
        <v>2691</v>
      </c>
      <c r="VF8" s="9" t="s">
        <v>2692</v>
      </c>
      <c r="VG8" s="9" t="s">
        <v>2693</v>
      </c>
      <c r="VH8" s="9" t="s">
        <v>2690</v>
      </c>
      <c r="VI8" s="9" t="s">
        <v>2691</v>
      </c>
      <c r="VJ8" s="9" t="s">
        <v>2692</v>
      </c>
      <c r="VK8" s="9" t="s">
        <v>2693</v>
      </c>
      <c r="VL8" s="9" t="s">
        <v>2690</v>
      </c>
      <c r="VM8" s="9" t="s">
        <v>2691</v>
      </c>
      <c r="VN8" s="9" t="s">
        <v>2692</v>
      </c>
      <c r="VO8" s="9" t="s">
        <v>2693</v>
      </c>
      <c r="VP8" s="9" t="s">
        <v>2690</v>
      </c>
      <c r="VQ8" s="9" t="s">
        <v>2691</v>
      </c>
      <c r="VR8" s="9" t="s">
        <v>2692</v>
      </c>
      <c r="VS8" s="9" t="s">
        <v>2693</v>
      </c>
      <c r="VT8" s="9" t="s">
        <v>2690</v>
      </c>
      <c r="VU8" s="9" t="s">
        <v>2691</v>
      </c>
      <c r="VV8" s="9" t="s">
        <v>2692</v>
      </c>
      <c r="VW8" s="9" t="s">
        <v>2693</v>
      </c>
      <c r="VX8" s="9" t="s">
        <v>2690</v>
      </c>
      <c r="VY8" s="9" t="s">
        <v>2691</v>
      </c>
      <c r="VZ8" s="9" t="s">
        <v>2692</v>
      </c>
      <c r="WA8" s="9" t="s">
        <v>2693</v>
      </c>
      <c r="WB8" s="9" t="s">
        <v>2690</v>
      </c>
      <c r="WC8" s="9" t="s">
        <v>2691</v>
      </c>
      <c r="WD8" s="9" t="s">
        <v>2692</v>
      </c>
      <c r="WE8" s="9" t="s">
        <v>2693</v>
      </c>
      <c r="WF8" s="9" t="s">
        <v>2690</v>
      </c>
      <c r="WG8" s="9" t="s">
        <v>2691</v>
      </c>
      <c r="WH8" s="9" t="s">
        <v>2692</v>
      </c>
      <c r="WI8" s="9" t="s">
        <v>2693</v>
      </c>
      <c r="WJ8" s="9" t="s">
        <v>2690</v>
      </c>
      <c r="WK8" s="9" t="s">
        <v>2691</v>
      </c>
      <c r="WL8" s="9" t="s">
        <v>2692</v>
      </c>
      <c r="WM8" s="9" t="s">
        <v>2693</v>
      </c>
      <c r="WN8" s="9" t="s">
        <v>2690</v>
      </c>
      <c r="WO8" s="9" t="s">
        <v>2691</v>
      </c>
      <c r="WP8" s="9" t="s">
        <v>2692</v>
      </c>
      <c r="WQ8" s="9" t="s">
        <v>2693</v>
      </c>
      <c r="WR8" s="9" t="s">
        <v>2690</v>
      </c>
      <c r="WS8" s="9" t="s">
        <v>2691</v>
      </c>
      <c r="WT8" s="9" t="s">
        <v>2692</v>
      </c>
      <c r="WU8" s="9" t="s">
        <v>2693</v>
      </c>
      <c r="WV8" s="9" t="s">
        <v>2690</v>
      </c>
      <c r="WW8" s="9" t="s">
        <v>2691</v>
      </c>
      <c r="WX8" s="9" t="s">
        <v>2692</v>
      </c>
      <c r="WY8" s="9" t="s">
        <v>2693</v>
      </c>
      <c r="WZ8" s="9" t="s">
        <v>2690</v>
      </c>
      <c r="XA8" s="9" t="s">
        <v>2691</v>
      </c>
      <c r="XB8" s="9" t="s">
        <v>2692</v>
      </c>
      <c r="XC8" s="9" t="s">
        <v>2693</v>
      </c>
      <c r="XD8" s="9" t="s">
        <v>2690</v>
      </c>
      <c r="XE8" s="9" t="s">
        <v>2691</v>
      </c>
      <c r="XF8" s="9" t="s">
        <v>2692</v>
      </c>
      <c r="XG8" s="9" t="s">
        <v>2693</v>
      </c>
      <c r="XH8" s="9" t="s">
        <v>2690</v>
      </c>
      <c r="XI8" s="9" t="s">
        <v>2691</v>
      </c>
      <c r="XJ8" s="9" t="s">
        <v>2692</v>
      </c>
      <c r="XK8" s="9" t="s">
        <v>2693</v>
      </c>
      <c r="XL8" s="9" t="s">
        <v>2690</v>
      </c>
      <c r="XM8" s="9" t="s">
        <v>2691</v>
      </c>
      <c r="XN8" s="9" t="s">
        <v>2692</v>
      </c>
      <c r="XO8" s="9" t="s">
        <v>2693</v>
      </c>
      <c r="XP8" s="9" t="s">
        <v>2690</v>
      </c>
      <c r="XQ8" s="9" t="s">
        <v>2691</v>
      </c>
      <c r="XR8" s="9" t="s">
        <v>2692</v>
      </c>
      <c r="XS8" s="9" t="s">
        <v>2693</v>
      </c>
    </row>
    <row r="9" spans="1:643" ht="24" customHeight="1" x14ac:dyDescent="0.25">
      <c r="A9" s="1"/>
      <c r="B9" s="13" t="s">
        <v>66</v>
      </c>
      <c r="C9" s="13" t="s">
        <v>690</v>
      </c>
      <c r="D9" s="14">
        <v>0.9</v>
      </c>
      <c r="E9" s="14">
        <v>1.03</v>
      </c>
      <c r="F9" s="14">
        <v>1.03</v>
      </c>
      <c r="G9" s="14">
        <v>-0.13</v>
      </c>
      <c r="H9" s="14">
        <v>1.6</v>
      </c>
      <c r="I9" s="14">
        <v>1.63</v>
      </c>
      <c r="J9" s="14">
        <v>1.63</v>
      </c>
      <c r="K9" s="14">
        <v>-0.03</v>
      </c>
      <c r="L9" s="14">
        <v>295</v>
      </c>
      <c r="M9" s="14"/>
      <c r="N9" s="14">
        <v>610</v>
      </c>
      <c r="O9" s="14">
        <v>-315</v>
      </c>
      <c r="P9" s="14">
        <v>103.1</v>
      </c>
      <c r="Q9" s="14"/>
      <c r="R9" s="14">
        <v>199.41185999999999</v>
      </c>
      <c r="S9" s="14">
        <v>-96.311859999999996</v>
      </c>
      <c r="T9" s="14"/>
      <c r="U9" s="14"/>
      <c r="V9" s="14"/>
      <c r="W9" s="14">
        <v>0</v>
      </c>
      <c r="X9" s="14"/>
      <c r="Y9" s="14"/>
      <c r="Z9" s="14"/>
      <c r="AA9" s="14">
        <v>0</v>
      </c>
      <c r="AB9" s="14">
        <v>89.6</v>
      </c>
      <c r="AC9" s="14">
        <v>92.226339999999993</v>
      </c>
      <c r="AD9" s="14">
        <v>92.226339999999993</v>
      </c>
      <c r="AE9" s="14">
        <v>-2.6263399999999999</v>
      </c>
      <c r="AF9" s="14">
        <v>218</v>
      </c>
      <c r="AG9" s="14">
        <v>231.13222999999999</v>
      </c>
      <c r="AH9" s="14">
        <v>231.13222999999999</v>
      </c>
      <c r="AI9" s="14">
        <v>-13.13223</v>
      </c>
      <c r="AJ9" s="14">
        <v>0</v>
      </c>
      <c r="AK9" s="14"/>
      <c r="AL9" s="14"/>
      <c r="AM9" s="14">
        <v>0</v>
      </c>
      <c r="AN9" s="14"/>
      <c r="AO9" s="14"/>
      <c r="AP9" s="14"/>
      <c r="AQ9" s="14">
        <v>0</v>
      </c>
      <c r="AR9" s="14">
        <v>130.9</v>
      </c>
      <c r="AS9" s="14">
        <v>116.66667</v>
      </c>
      <c r="AT9" s="14">
        <v>111.11111</v>
      </c>
      <c r="AU9" s="14">
        <v>19.788889999999999</v>
      </c>
      <c r="AV9" s="14">
        <v>131.1</v>
      </c>
      <c r="AW9" s="14">
        <v>116.66667</v>
      </c>
      <c r="AX9" s="14">
        <v>111.11111</v>
      </c>
      <c r="AY9" s="14">
        <v>19.988890000000001</v>
      </c>
      <c r="AZ9" s="14">
        <v>130.9</v>
      </c>
      <c r="BA9" s="14">
        <v>116.66667</v>
      </c>
      <c r="BB9" s="14">
        <v>111.11111</v>
      </c>
      <c r="BC9" s="14">
        <v>19.788889999999999</v>
      </c>
      <c r="BD9" s="14">
        <v>231.5</v>
      </c>
      <c r="BE9" s="14">
        <v>175</v>
      </c>
      <c r="BF9" s="14">
        <v>166.66667000000001</v>
      </c>
      <c r="BG9" s="14">
        <v>64.833330000000004</v>
      </c>
      <c r="BH9" s="14">
        <v>187.7</v>
      </c>
      <c r="BI9" s="14">
        <v>119.65814</v>
      </c>
      <c r="BJ9" s="14">
        <v>119.65812</v>
      </c>
      <c r="BK9" s="14">
        <v>68.041880000000006</v>
      </c>
      <c r="BL9" s="14">
        <v>90.2</v>
      </c>
      <c r="BM9" s="14">
        <v>59.829070000000002</v>
      </c>
      <c r="BN9" s="14">
        <v>59.829059999999998</v>
      </c>
      <c r="BO9" s="14">
        <v>30.370940000000001</v>
      </c>
      <c r="BP9" s="14">
        <v>554.6</v>
      </c>
      <c r="BQ9" s="14">
        <v>568.29854</v>
      </c>
      <c r="BR9" s="14">
        <v>568.29854</v>
      </c>
      <c r="BS9" s="14">
        <v>-13.698539999999999</v>
      </c>
      <c r="BT9" s="14">
        <v>10.4</v>
      </c>
      <c r="BU9" s="14">
        <v>10.17268</v>
      </c>
      <c r="BV9" s="14">
        <v>10.17268</v>
      </c>
      <c r="BW9" s="14">
        <v>0.22731999999999999</v>
      </c>
      <c r="BX9" s="14"/>
      <c r="BY9" s="14"/>
      <c r="BZ9" s="14"/>
      <c r="CA9" s="14">
        <v>0</v>
      </c>
      <c r="CB9" s="14"/>
      <c r="CC9" s="14"/>
      <c r="CD9" s="14"/>
      <c r="CE9" s="14">
        <v>0</v>
      </c>
      <c r="CF9" s="14"/>
      <c r="CG9" s="14"/>
      <c r="CH9" s="14"/>
      <c r="CI9" s="14">
        <v>0</v>
      </c>
      <c r="CJ9" s="14"/>
      <c r="CK9" s="14"/>
      <c r="CL9" s="14"/>
      <c r="CM9" s="14">
        <v>0</v>
      </c>
      <c r="CN9" s="14">
        <v>166.1</v>
      </c>
      <c r="CO9" s="14">
        <v>164.70732000000001</v>
      </c>
      <c r="CP9" s="14">
        <v>164.70732000000001</v>
      </c>
      <c r="CQ9" s="14">
        <v>1.3926799999999999</v>
      </c>
      <c r="CR9" s="14">
        <v>7.3</v>
      </c>
      <c r="CS9" s="14">
        <v>7.5928300000000002</v>
      </c>
      <c r="CT9" s="14">
        <v>7.5928399999999998</v>
      </c>
      <c r="CU9" s="14">
        <v>-0.29283999999999999</v>
      </c>
      <c r="CV9" s="14">
        <v>2.1</v>
      </c>
      <c r="CW9" s="14">
        <v>4.1677999999999997</v>
      </c>
      <c r="CX9" s="14">
        <v>4.1677999999999997</v>
      </c>
      <c r="CY9" s="14">
        <v>-2.0678000000000001</v>
      </c>
      <c r="CZ9" s="14">
        <v>0</v>
      </c>
      <c r="DA9" s="14">
        <v>0</v>
      </c>
      <c r="DB9" s="14">
        <v>0</v>
      </c>
      <c r="DC9" s="14">
        <v>0</v>
      </c>
      <c r="DD9" s="14">
        <v>6.3</v>
      </c>
      <c r="DE9" s="14">
        <v>6.7645099999999996</v>
      </c>
      <c r="DF9" s="14">
        <v>6.7645099999999996</v>
      </c>
      <c r="DG9" s="14">
        <v>-0.46450999999999998</v>
      </c>
      <c r="DH9" s="14"/>
      <c r="DI9" s="14"/>
      <c r="DJ9" s="14"/>
      <c r="DK9" s="14">
        <v>0</v>
      </c>
      <c r="DL9" s="14">
        <v>142.1</v>
      </c>
      <c r="DM9" s="14">
        <v>143</v>
      </c>
      <c r="DN9" s="14">
        <v>143</v>
      </c>
      <c r="DO9" s="14">
        <v>-0.9</v>
      </c>
      <c r="DP9" s="14">
        <v>7</v>
      </c>
      <c r="DQ9" s="14">
        <v>8.9130000000000003</v>
      </c>
      <c r="DR9" s="14">
        <v>8.9130000000000003</v>
      </c>
      <c r="DS9" s="14">
        <v>-1.913</v>
      </c>
      <c r="DT9" s="14"/>
      <c r="DU9" s="14"/>
      <c r="DV9" s="14"/>
      <c r="DW9" s="14">
        <v>0</v>
      </c>
      <c r="DX9" s="14"/>
      <c r="DY9" s="14"/>
      <c r="DZ9" s="14"/>
      <c r="EA9" s="14">
        <v>0</v>
      </c>
      <c r="EB9" s="14"/>
      <c r="EC9" s="14"/>
      <c r="ED9" s="14"/>
      <c r="EE9" s="14">
        <v>0</v>
      </c>
      <c r="EF9" s="14">
        <v>110.2</v>
      </c>
      <c r="EG9" s="14">
        <v>112.90537</v>
      </c>
      <c r="EH9" s="14">
        <v>112.90537</v>
      </c>
      <c r="EI9" s="14">
        <v>-2.7053699999999998</v>
      </c>
      <c r="EJ9" s="14">
        <v>220.1</v>
      </c>
      <c r="EK9" s="14">
        <v>221.55625000000001</v>
      </c>
      <c r="EL9" s="14">
        <v>221.55625000000001</v>
      </c>
      <c r="EM9" s="14">
        <v>-1.45625</v>
      </c>
      <c r="EN9" s="14"/>
      <c r="EO9" s="14"/>
      <c r="EP9" s="14"/>
      <c r="EQ9" s="14">
        <v>0</v>
      </c>
      <c r="ER9" s="14"/>
      <c r="ES9" s="14"/>
      <c r="ET9" s="14"/>
      <c r="EU9" s="14">
        <v>0</v>
      </c>
      <c r="EV9" s="14"/>
      <c r="EW9" s="14"/>
      <c r="EX9" s="14"/>
      <c r="EY9" s="14">
        <v>0</v>
      </c>
      <c r="EZ9" s="14">
        <v>6.5</v>
      </c>
      <c r="FA9" s="14">
        <v>6.39</v>
      </c>
      <c r="FB9" s="14">
        <v>6.39</v>
      </c>
      <c r="FC9" s="14">
        <v>0.11</v>
      </c>
      <c r="FD9" s="14">
        <v>315.10000000000002</v>
      </c>
      <c r="FE9" s="14">
        <v>458.87804999999997</v>
      </c>
      <c r="FF9" s="14">
        <v>458.87804999999997</v>
      </c>
      <c r="FG9" s="14">
        <v>-143.77805000000001</v>
      </c>
      <c r="FH9" s="14">
        <v>81.8</v>
      </c>
      <c r="FI9" s="14">
        <v>81.173749999999998</v>
      </c>
      <c r="FJ9" s="14">
        <v>81.173749999999998</v>
      </c>
      <c r="FK9" s="14">
        <v>0.62624999999999997</v>
      </c>
      <c r="FL9" s="14">
        <v>130</v>
      </c>
      <c r="FM9" s="14">
        <v>148.62634</v>
      </c>
      <c r="FN9" s="14">
        <v>148.62634</v>
      </c>
      <c r="FO9" s="14">
        <v>-18.626339999999999</v>
      </c>
      <c r="FP9" s="14">
        <v>42.3</v>
      </c>
      <c r="FQ9" s="14">
        <v>41.498959999999997</v>
      </c>
      <c r="FR9" s="14">
        <v>41.498959999999997</v>
      </c>
      <c r="FS9" s="14">
        <v>0.80103999999999997</v>
      </c>
      <c r="FT9" s="14">
        <v>18.3</v>
      </c>
      <c r="FU9" s="14">
        <v>19.28585</v>
      </c>
      <c r="FV9" s="14">
        <v>19.28585</v>
      </c>
      <c r="FW9" s="14">
        <v>-0.98585</v>
      </c>
      <c r="FX9" s="14">
        <v>19</v>
      </c>
      <c r="FY9" s="14"/>
      <c r="FZ9" s="14">
        <v>19.21951</v>
      </c>
      <c r="GA9" s="14">
        <v>-0.21951000000000001</v>
      </c>
      <c r="GB9" s="14">
        <v>90.2</v>
      </c>
      <c r="GC9" s="14">
        <v>87.657560000000004</v>
      </c>
      <c r="GD9" s="14">
        <v>87.657560000000004</v>
      </c>
      <c r="GE9" s="14">
        <v>2.54244</v>
      </c>
      <c r="GF9" s="14">
        <v>150.30000000000001</v>
      </c>
      <c r="GG9" s="14">
        <v>133.33332999999999</v>
      </c>
      <c r="GH9" s="14">
        <v>133.33332999999999</v>
      </c>
      <c r="GI9" s="14">
        <v>16.966670000000001</v>
      </c>
      <c r="GJ9" s="14">
        <v>150.6</v>
      </c>
      <c r="GK9" s="14">
        <v>133.33332999999999</v>
      </c>
      <c r="GL9" s="14">
        <v>133.33332999999999</v>
      </c>
      <c r="GM9" s="14">
        <v>17.266670000000001</v>
      </c>
      <c r="GN9" s="14">
        <v>168.2</v>
      </c>
      <c r="GO9" s="14">
        <v>133.33332999999999</v>
      </c>
      <c r="GP9" s="14">
        <v>133.33332999999999</v>
      </c>
      <c r="GQ9" s="14">
        <v>34.866669999999999</v>
      </c>
      <c r="GR9" s="14">
        <v>108.2</v>
      </c>
      <c r="GS9" s="14">
        <v>110.91316999999999</v>
      </c>
      <c r="GT9" s="14">
        <v>110.91316999999999</v>
      </c>
      <c r="GU9" s="14">
        <v>-2.7131699999999999</v>
      </c>
      <c r="GV9" s="14"/>
      <c r="GW9" s="14"/>
      <c r="GX9" s="14"/>
      <c r="GY9" s="14">
        <v>0</v>
      </c>
      <c r="GZ9" s="14">
        <v>6</v>
      </c>
      <c r="HA9" s="14">
        <v>7.8816100000000002</v>
      </c>
      <c r="HB9" s="14">
        <v>7.8816100000000002</v>
      </c>
      <c r="HC9" s="14">
        <v>-1.88161</v>
      </c>
      <c r="HD9" s="14">
        <v>45.7</v>
      </c>
      <c r="HE9" s="14">
        <v>47.26634</v>
      </c>
      <c r="HF9" s="14">
        <v>47.26634</v>
      </c>
      <c r="HG9" s="14">
        <v>-1.5663400000000001</v>
      </c>
      <c r="HH9" s="14">
        <v>37.5</v>
      </c>
      <c r="HI9" s="14"/>
      <c r="HJ9" s="14">
        <v>44.275120000000001</v>
      </c>
      <c r="HK9" s="14">
        <v>-6.7751200000000003</v>
      </c>
      <c r="HL9" s="14">
        <v>3.8</v>
      </c>
      <c r="HM9" s="14">
        <v>1.8363499999999999</v>
      </c>
      <c r="HN9" s="14">
        <v>1.8363499999999999</v>
      </c>
      <c r="HO9" s="14">
        <v>1.9636499999999999</v>
      </c>
      <c r="HP9" s="14">
        <v>36.1</v>
      </c>
      <c r="HQ9" s="14">
        <v>31.506409999999999</v>
      </c>
      <c r="HR9" s="14">
        <v>31.506409999999999</v>
      </c>
      <c r="HS9" s="14">
        <v>4.5935899999999998</v>
      </c>
      <c r="HT9" s="14">
        <v>172.1</v>
      </c>
      <c r="HU9" s="14">
        <v>171.54185000000001</v>
      </c>
      <c r="HV9" s="14">
        <v>171.54185000000001</v>
      </c>
      <c r="HW9" s="14">
        <v>0.55815000000000003</v>
      </c>
      <c r="HX9" s="14">
        <v>94.5</v>
      </c>
      <c r="HY9" s="14">
        <v>0</v>
      </c>
      <c r="HZ9" s="14">
        <v>0</v>
      </c>
      <c r="IA9" s="14">
        <v>94.5</v>
      </c>
      <c r="IB9" s="14"/>
      <c r="IC9" s="14"/>
      <c r="ID9" s="14"/>
      <c r="IE9" s="14">
        <v>0</v>
      </c>
      <c r="IF9" s="14"/>
      <c r="IG9" s="14"/>
      <c r="IH9" s="14"/>
      <c r="II9" s="14">
        <v>0</v>
      </c>
      <c r="IJ9" s="14">
        <v>45.7</v>
      </c>
      <c r="IK9" s="14">
        <v>0</v>
      </c>
      <c r="IL9" s="14">
        <v>0</v>
      </c>
      <c r="IM9" s="14">
        <v>45.7</v>
      </c>
      <c r="IN9" s="14"/>
      <c r="IO9" s="14"/>
      <c r="IP9" s="14"/>
      <c r="IQ9" s="14">
        <v>0</v>
      </c>
      <c r="IR9" s="14"/>
      <c r="IS9" s="14"/>
      <c r="IT9" s="14"/>
      <c r="IU9" s="14">
        <v>0</v>
      </c>
      <c r="IV9" s="14"/>
      <c r="IW9" s="14"/>
      <c r="IX9" s="14"/>
      <c r="IY9" s="14">
        <v>0</v>
      </c>
      <c r="IZ9" s="14">
        <v>86.4</v>
      </c>
      <c r="JA9" s="14">
        <v>88.815600000000003</v>
      </c>
      <c r="JB9" s="14">
        <v>88.815600000000003</v>
      </c>
      <c r="JC9" s="14">
        <v>-2.4156</v>
      </c>
      <c r="JD9" s="14">
        <v>169.4</v>
      </c>
      <c r="JE9" s="14">
        <v>120.84829000000001</v>
      </c>
      <c r="JF9" s="14">
        <v>155.53074000000001</v>
      </c>
      <c r="JG9" s="14">
        <v>13.869260000000001</v>
      </c>
      <c r="JH9" s="14">
        <v>161.5</v>
      </c>
      <c r="JI9" s="14">
        <v>120.84829000000001</v>
      </c>
      <c r="JJ9" s="14">
        <v>155.53074000000001</v>
      </c>
      <c r="JK9" s="14">
        <v>5.9692600000000002</v>
      </c>
      <c r="JL9" s="14">
        <v>200</v>
      </c>
      <c r="JM9" s="14">
        <v>120.84829000000001</v>
      </c>
      <c r="JN9" s="14">
        <v>155.53074000000001</v>
      </c>
      <c r="JO9" s="14">
        <v>44.469259999999998</v>
      </c>
      <c r="JP9" s="14">
        <v>262.3</v>
      </c>
      <c r="JQ9" s="14">
        <v>181.27243999999999</v>
      </c>
      <c r="JR9" s="14">
        <v>233.29611</v>
      </c>
      <c r="JS9" s="14">
        <v>29.003889999999998</v>
      </c>
      <c r="JT9" s="14">
        <v>0</v>
      </c>
      <c r="JU9" s="14"/>
      <c r="JV9" s="14">
        <v>0</v>
      </c>
      <c r="JW9" s="14">
        <v>0</v>
      </c>
      <c r="JX9" s="14"/>
      <c r="JY9" s="14"/>
      <c r="JZ9" s="14"/>
      <c r="KA9" s="14">
        <v>0</v>
      </c>
      <c r="KB9" s="14"/>
      <c r="KC9" s="14"/>
      <c r="KD9" s="14"/>
      <c r="KE9" s="14">
        <v>0</v>
      </c>
      <c r="KF9" s="14"/>
      <c r="KG9" s="14"/>
      <c r="KH9" s="14"/>
      <c r="KI9" s="14">
        <v>0</v>
      </c>
      <c r="KJ9" s="14"/>
      <c r="KK9" s="14"/>
      <c r="KL9" s="14"/>
      <c r="KM9" s="14">
        <v>0</v>
      </c>
      <c r="KN9" s="14">
        <v>113.1</v>
      </c>
      <c r="KO9" s="14">
        <v>114.11063</v>
      </c>
      <c r="KP9" s="14">
        <v>114.11063</v>
      </c>
      <c r="KQ9" s="14">
        <v>-1.0106299999999999</v>
      </c>
      <c r="KR9" s="14"/>
      <c r="KS9" s="14"/>
      <c r="KT9" s="14"/>
      <c r="KU9" s="14">
        <v>0</v>
      </c>
      <c r="KV9" s="14"/>
      <c r="KW9" s="14"/>
      <c r="KX9" s="14"/>
      <c r="KY9" s="14">
        <v>0</v>
      </c>
      <c r="KZ9" s="14"/>
      <c r="LA9" s="14">
        <v>3.8072699999999999</v>
      </c>
      <c r="LB9" s="14">
        <v>3.8072699999999999</v>
      </c>
      <c r="LC9" s="14">
        <v>-3.8072699999999999</v>
      </c>
      <c r="LD9" s="14">
        <v>223.5</v>
      </c>
      <c r="LE9" s="14">
        <v>271.12195000000003</v>
      </c>
      <c r="LF9" s="14">
        <v>107.39400000000001</v>
      </c>
      <c r="LG9" s="14">
        <v>116.10599999999999</v>
      </c>
      <c r="LH9" s="14">
        <v>131</v>
      </c>
      <c r="LI9" s="14">
        <v>133.67995999999999</v>
      </c>
      <c r="LJ9" s="14">
        <v>133.67995999999999</v>
      </c>
      <c r="LK9" s="14">
        <v>-2.6799599999999999</v>
      </c>
      <c r="LL9" s="14">
        <v>56</v>
      </c>
      <c r="LM9" s="14">
        <v>67.461460000000002</v>
      </c>
      <c r="LN9" s="14">
        <v>67.461460000000002</v>
      </c>
      <c r="LO9" s="14">
        <v>-11.461460000000001</v>
      </c>
      <c r="LP9" s="14">
        <v>79.2</v>
      </c>
      <c r="LQ9" s="14">
        <v>78.567999999999998</v>
      </c>
      <c r="LR9" s="14">
        <v>78.567999999999998</v>
      </c>
      <c r="LS9" s="14">
        <v>0.63200000000000001</v>
      </c>
      <c r="LT9" s="14">
        <v>0</v>
      </c>
      <c r="LU9" s="14">
        <v>0</v>
      </c>
      <c r="LV9" s="14">
        <v>30.097560000000001</v>
      </c>
      <c r="LW9" s="14">
        <v>-30.097560000000001</v>
      </c>
      <c r="LX9" s="14"/>
      <c r="LY9" s="14"/>
      <c r="LZ9" s="14"/>
      <c r="MA9" s="14">
        <v>0</v>
      </c>
      <c r="MB9" s="14"/>
      <c r="MC9" s="14"/>
      <c r="MD9" s="14"/>
      <c r="ME9" s="14">
        <v>0</v>
      </c>
      <c r="MF9" s="14"/>
      <c r="MG9" s="14"/>
      <c r="MH9" s="14"/>
      <c r="MI9" s="14">
        <v>0</v>
      </c>
      <c r="MJ9" s="14"/>
      <c r="MK9" s="14"/>
      <c r="ML9" s="14"/>
      <c r="MM9" s="14">
        <v>0</v>
      </c>
      <c r="MN9" s="14">
        <v>140.5</v>
      </c>
      <c r="MO9" s="14">
        <v>144.31267</v>
      </c>
      <c r="MP9" s="14">
        <v>144.31267</v>
      </c>
      <c r="MQ9" s="14">
        <v>-3.8126699999999998</v>
      </c>
      <c r="MR9" s="14">
        <v>64.599999999999994</v>
      </c>
      <c r="MS9" s="14">
        <v>72.156329999999997</v>
      </c>
      <c r="MT9" s="14">
        <v>72.156329999999997</v>
      </c>
      <c r="MU9" s="14">
        <v>-7.55633</v>
      </c>
      <c r="MV9" s="14">
        <v>0</v>
      </c>
      <c r="MW9" s="14"/>
      <c r="MX9" s="14"/>
      <c r="MY9" s="14">
        <v>0</v>
      </c>
      <c r="MZ9" s="14"/>
      <c r="NA9" s="14"/>
      <c r="NB9" s="14"/>
      <c r="NC9" s="14">
        <v>0</v>
      </c>
      <c r="ND9" s="14"/>
      <c r="NE9" s="14"/>
      <c r="NF9" s="14"/>
      <c r="NG9" s="14">
        <v>0</v>
      </c>
      <c r="NH9" s="14"/>
      <c r="NI9" s="14"/>
      <c r="NJ9" s="14"/>
      <c r="NK9" s="14">
        <v>0</v>
      </c>
      <c r="NL9" s="14"/>
      <c r="NM9" s="14"/>
      <c r="NN9" s="14"/>
      <c r="NO9" s="14">
        <v>0</v>
      </c>
      <c r="NP9" s="14">
        <v>9.5</v>
      </c>
      <c r="NQ9" s="14">
        <v>10</v>
      </c>
      <c r="NR9" s="14">
        <v>10</v>
      </c>
      <c r="NS9" s="14">
        <v>-0.5</v>
      </c>
      <c r="NT9" s="14">
        <v>0</v>
      </c>
      <c r="NU9" s="14"/>
      <c r="NV9" s="14"/>
      <c r="NW9" s="14">
        <v>0</v>
      </c>
      <c r="NX9" s="14">
        <v>0</v>
      </c>
      <c r="NY9" s="14">
        <v>0</v>
      </c>
      <c r="NZ9" s="14">
        <v>0</v>
      </c>
      <c r="OA9" s="14">
        <v>0</v>
      </c>
      <c r="OB9" s="14">
        <v>15.2</v>
      </c>
      <c r="OC9" s="14">
        <v>36.56</v>
      </c>
      <c r="OD9" s="14">
        <v>36.56</v>
      </c>
      <c r="OE9" s="14">
        <v>-21.36</v>
      </c>
      <c r="OF9" s="14">
        <v>0</v>
      </c>
      <c r="OG9" s="14">
        <v>0</v>
      </c>
      <c r="OH9" s="14">
        <v>0</v>
      </c>
      <c r="OI9" s="14">
        <v>0</v>
      </c>
      <c r="OJ9" s="14">
        <v>0</v>
      </c>
      <c r="OK9" s="14">
        <v>1.66</v>
      </c>
      <c r="OL9" s="14">
        <v>1.66</v>
      </c>
      <c r="OM9" s="14">
        <v>-1.66</v>
      </c>
      <c r="ON9" s="14">
        <v>0</v>
      </c>
      <c r="OO9" s="14">
        <v>0</v>
      </c>
      <c r="OP9" s="14">
        <v>0</v>
      </c>
      <c r="OQ9" s="14">
        <v>0</v>
      </c>
      <c r="OR9" s="14"/>
      <c r="OS9" s="14"/>
      <c r="OT9" s="14">
        <v>17.560980000000001</v>
      </c>
      <c r="OU9" s="14">
        <v>-17.560980000000001</v>
      </c>
      <c r="OV9" s="14">
        <v>9.6999999999999993</v>
      </c>
      <c r="OW9" s="14">
        <v>9.9830000000000005</v>
      </c>
      <c r="OX9" s="14">
        <v>9.9830000000000005</v>
      </c>
      <c r="OY9" s="14">
        <v>-0.28299999999999997</v>
      </c>
      <c r="OZ9" s="14">
        <v>5.3</v>
      </c>
      <c r="PA9" s="14">
        <v>5.67</v>
      </c>
      <c r="PB9" s="14">
        <v>5.67</v>
      </c>
      <c r="PC9" s="14">
        <v>-0.37</v>
      </c>
      <c r="PD9" s="14">
        <v>3.6</v>
      </c>
      <c r="PE9" s="14">
        <v>3.55</v>
      </c>
      <c r="PF9" s="14">
        <v>3.55</v>
      </c>
      <c r="PG9" s="14">
        <v>0.05</v>
      </c>
      <c r="PH9" s="14">
        <v>5.2</v>
      </c>
      <c r="PI9" s="14">
        <v>5</v>
      </c>
      <c r="PJ9" s="14">
        <v>5</v>
      </c>
      <c r="PK9" s="14">
        <v>0.2</v>
      </c>
      <c r="PL9" s="14">
        <v>20</v>
      </c>
      <c r="PM9" s="14">
        <v>19.51219</v>
      </c>
      <c r="PN9" s="14">
        <v>19.5122</v>
      </c>
      <c r="PO9" s="14">
        <v>0.48780000000000001</v>
      </c>
      <c r="PP9" s="14">
        <v>19.3</v>
      </c>
      <c r="PQ9" s="14">
        <v>19.5122</v>
      </c>
      <c r="PR9" s="14">
        <v>19.5122</v>
      </c>
      <c r="PS9" s="14">
        <v>-0.2122</v>
      </c>
      <c r="PT9" s="14">
        <v>18.100000000000001</v>
      </c>
      <c r="PU9" s="14">
        <v>17.073170000000001</v>
      </c>
      <c r="PV9" s="14">
        <v>17.073170000000001</v>
      </c>
      <c r="PW9" s="14">
        <v>1.0268299999999999</v>
      </c>
      <c r="PX9" s="14">
        <v>3.6</v>
      </c>
      <c r="PY9" s="14">
        <v>3.5</v>
      </c>
      <c r="PZ9" s="14">
        <v>3.5</v>
      </c>
      <c r="QA9" s="14">
        <v>0.1</v>
      </c>
      <c r="QB9" s="14">
        <v>18.7</v>
      </c>
      <c r="QC9" s="14">
        <v>18.341460000000001</v>
      </c>
      <c r="QD9" s="14">
        <v>18.341460000000001</v>
      </c>
      <c r="QE9" s="14">
        <v>0.35854000000000003</v>
      </c>
      <c r="QF9" s="14">
        <v>0</v>
      </c>
      <c r="QG9" s="14">
        <v>0</v>
      </c>
      <c r="QH9" s="14">
        <v>0</v>
      </c>
      <c r="QI9" s="14">
        <v>0</v>
      </c>
      <c r="QJ9" s="14">
        <v>0</v>
      </c>
      <c r="QK9" s="14">
        <v>0</v>
      </c>
      <c r="QL9" s="14">
        <v>0</v>
      </c>
      <c r="QM9" s="14">
        <v>0</v>
      </c>
      <c r="QN9" s="14">
        <v>8.3000000000000007</v>
      </c>
      <c r="QO9" s="14">
        <v>7.6</v>
      </c>
      <c r="QP9" s="14">
        <v>7.6</v>
      </c>
      <c r="QQ9" s="14">
        <v>0.7</v>
      </c>
      <c r="QR9" s="14">
        <v>23.2</v>
      </c>
      <c r="QS9" s="14">
        <v>20.306000000000001</v>
      </c>
      <c r="QT9" s="14">
        <v>20.306000000000001</v>
      </c>
      <c r="QU9" s="14">
        <v>2.8940000000000001</v>
      </c>
      <c r="QV9" s="14">
        <v>4</v>
      </c>
      <c r="QW9" s="14">
        <v>4.2</v>
      </c>
      <c r="QX9" s="14">
        <v>4.2</v>
      </c>
      <c r="QY9" s="14">
        <v>-0.2</v>
      </c>
      <c r="QZ9" s="14">
        <v>1.2</v>
      </c>
      <c r="RA9" s="14">
        <v>1.2</v>
      </c>
      <c r="RB9" s="14">
        <v>1.2</v>
      </c>
      <c r="RC9" s="14">
        <v>0</v>
      </c>
      <c r="RD9" s="14">
        <v>2.4</v>
      </c>
      <c r="RE9" s="14">
        <v>2.4</v>
      </c>
      <c r="RF9" s="14">
        <v>2.4</v>
      </c>
      <c r="RG9" s="14">
        <v>0</v>
      </c>
      <c r="RH9" s="14">
        <v>2.4</v>
      </c>
      <c r="RI9" s="14">
        <v>2.8</v>
      </c>
      <c r="RJ9" s="14">
        <v>2.8</v>
      </c>
      <c r="RK9" s="14">
        <v>-0.4</v>
      </c>
      <c r="RL9" s="14">
        <v>0</v>
      </c>
      <c r="RM9" s="14">
        <v>0</v>
      </c>
      <c r="RN9" s="14">
        <v>0</v>
      </c>
      <c r="RO9" s="14">
        <v>0</v>
      </c>
      <c r="RP9" s="14">
        <v>3.2</v>
      </c>
      <c r="RQ9" s="14">
        <v>3.0990000000000002</v>
      </c>
      <c r="RR9" s="14">
        <v>3.0990000000000002</v>
      </c>
      <c r="RS9" s="14">
        <v>0.10100000000000001</v>
      </c>
      <c r="RT9" s="14">
        <v>20.2</v>
      </c>
      <c r="RU9" s="14">
        <v>0</v>
      </c>
      <c r="RV9" s="14">
        <v>0</v>
      </c>
      <c r="RW9" s="14">
        <v>20.2</v>
      </c>
      <c r="RX9" s="14">
        <v>2.1</v>
      </c>
      <c r="RY9" s="14">
        <v>2</v>
      </c>
      <c r="RZ9" s="14">
        <v>2</v>
      </c>
      <c r="SA9" s="14">
        <v>0.1</v>
      </c>
      <c r="SB9" s="14">
        <v>0.3</v>
      </c>
      <c r="SC9" s="14">
        <v>0.7</v>
      </c>
      <c r="SD9" s="14">
        <v>0.7</v>
      </c>
      <c r="SE9" s="14">
        <v>-0.4</v>
      </c>
      <c r="SF9" s="14">
        <v>19.899999999999999</v>
      </c>
      <c r="SG9" s="14">
        <v>19.21951</v>
      </c>
      <c r="SH9" s="14">
        <v>19.21951</v>
      </c>
      <c r="SI9" s="14">
        <v>0.68049000000000004</v>
      </c>
      <c r="SJ9" s="14">
        <v>12.4</v>
      </c>
      <c r="SK9" s="14">
        <v>12.195119999999999</v>
      </c>
      <c r="SL9" s="14">
        <v>12.195119999999999</v>
      </c>
      <c r="SM9" s="14">
        <v>0.20488000000000001</v>
      </c>
      <c r="SN9" s="14">
        <v>20.3</v>
      </c>
      <c r="SO9" s="14">
        <v>19.51219</v>
      </c>
      <c r="SP9" s="14">
        <v>19.5122</v>
      </c>
      <c r="SQ9" s="14">
        <v>0.78779999999999994</v>
      </c>
      <c r="SR9" s="14">
        <v>20.3</v>
      </c>
      <c r="SS9" s="14">
        <v>19.51219</v>
      </c>
      <c r="ST9" s="14">
        <v>19.5122</v>
      </c>
      <c r="SU9" s="14">
        <v>0.78779999999999994</v>
      </c>
      <c r="SV9" s="14">
        <v>20</v>
      </c>
      <c r="SW9" s="14">
        <v>19.317070000000001</v>
      </c>
      <c r="SX9" s="14">
        <v>19.317070000000001</v>
      </c>
      <c r="SY9" s="14">
        <v>0.68293000000000004</v>
      </c>
      <c r="SZ9" s="14">
        <v>7.8</v>
      </c>
      <c r="TA9" s="14">
        <v>8</v>
      </c>
      <c r="TB9" s="14">
        <v>8</v>
      </c>
      <c r="TC9" s="14">
        <v>-0.2</v>
      </c>
      <c r="TD9" s="14">
        <v>15.3</v>
      </c>
      <c r="TE9" s="14">
        <v>24</v>
      </c>
      <c r="TF9" s="14">
        <v>24</v>
      </c>
      <c r="TG9" s="14">
        <v>-8.6999999999999993</v>
      </c>
      <c r="TH9" s="14">
        <v>0</v>
      </c>
      <c r="TI9" s="14">
        <v>0</v>
      </c>
      <c r="TJ9" s="14">
        <v>0</v>
      </c>
      <c r="TK9" s="14">
        <v>0</v>
      </c>
      <c r="TL9" s="14">
        <v>26.4</v>
      </c>
      <c r="TM9" s="14">
        <v>30</v>
      </c>
      <c r="TN9" s="14">
        <v>30</v>
      </c>
      <c r="TO9" s="14">
        <v>-3.6</v>
      </c>
      <c r="TP9" s="14">
        <v>58.7</v>
      </c>
      <c r="TQ9" s="14">
        <v>45</v>
      </c>
      <c r="TR9" s="14">
        <v>45</v>
      </c>
      <c r="TS9" s="14">
        <v>13.7</v>
      </c>
      <c r="TT9" s="14">
        <v>0.5</v>
      </c>
      <c r="TU9" s="14">
        <v>1.84</v>
      </c>
      <c r="TV9" s="14">
        <v>1.84</v>
      </c>
      <c r="TW9" s="14">
        <v>-1.34</v>
      </c>
      <c r="TX9" s="14">
        <v>0.7</v>
      </c>
      <c r="TY9" s="14">
        <v>1.64</v>
      </c>
      <c r="TZ9" s="14">
        <v>1.64</v>
      </c>
      <c r="UA9" s="14">
        <v>-0.94</v>
      </c>
      <c r="UB9" s="14">
        <v>21.1</v>
      </c>
      <c r="UC9" s="14">
        <v>20.4878</v>
      </c>
      <c r="UD9" s="14">
        <v>20.4878</v>
      </c>
      <c r="UE9" s="14">
        <v>0.61219999999999997</v>
      </c>
      <c r="UF9" s="14">
        <v>7.1</v>
      </c>
      <c r="UG9" s="14">
        <v>8.4</v>
      </c>
      <c r="UH9" s="14">
        <v>8.4</v>
      </c>
      <c r="UI9" s="14">
        <v>-1.3</v>
      </c>
      <c r="UJ9" s="14"/>
      <c r="UK9" s="14"/>
      <c r="UL9" s="14"/>
      <c r="UM9" s="14">
        <v>0</v>
      </c>
      <c r="UN9" s="14">
        <v>20.399999999999999</v>
      </c>
      <c r="UO9" s="14">
        <v>19.51219</v>
      </c>
      <c r="UP9" s="14">
        <v>19.5122</v>
      </c>
      <c r="UQ9" s="14">
        <v>0.88780000000000003</v>
      </c>
      <c r="UR9" s="14">
        <v>20.399999999999999</v>
      </c>
      <c r="US9" s="14">
        <v>19.51219</v>
      </c>
      <c r="UT9" s="14">
        <v>19.5122</v>
      </c>
      <c r="UU9" s="14">
        <v>0.88780000000000003</v>
      </c>
      <c r="UV9" s="14">
        <v>20</v>
      </c>
      <c r="UW9" s="14">
        <v>19.51219</v>
      </c>
      <c r="UX9" s="14">
        <v>19.5122</v>
      </c>
      <c r="UY9" s="14">
        <v>0.48780000000000001</v>
      </c>
      <c r="UZ9" s="14">
        <v>0</v>
      </c>
      <c r="VA9" s="14">
        <v>0.68</v>
      </c>
      <c r="VB9" s="14">
        <v>0.68</v>
      </c>
      <c r="VC9" s="14">
        <v>-0.68</v>
      </c>
      <c r="VD9" s="14">
        <v>0</v>
      </c>
      <c r="VE9" s="14">
        <v>0</v>
      </c>
      <c r="VF9" s="14">
        <v>0</v>
      </c>
      <c r="VG9" s="14">
        <v>0</v>
      </c>
      <c r="VH9" s="14">
        <v>0</v>
      </c>
      <c r="VI9" s="14">
        <v>0</v>
      </c>
      <c r="VJ9" s="14">
        <v>0</v>
      </c>
      <c r="VK9" s="14">
        <v>0</v>
      </c>
      <c r="VL9" s="14">
        <v>0</v>
      </c>
      <c r="VM9" s="14">
        <v>0.6</v>
      </c>
      <c r="VN9" s="14">
        <v>0.6</v>
      </c>
      <c r="VO9" s="14">
        <v>-0.6</v>
      </c>
      <c r="VP9" s="14">
        <v>37.799999999999997</v>
      </c>
      <c r="VQ9" s="14">
        <v>18</v>
      </c>
      <c r="VR9" s="14">
        <v>18</v>
      </c>
      <c r="VS9" s="14">
        <v>19.8</v>
      </c>
      <c r="VT9" s="14">
        <v>30.7</v>
      </c>
      <c r="VU9" s="14">
        <v>0</v>
      </c>
      <c r="VV9" s="14">
        <v>0</v>
      </c>
      <c r="VW9" s="14">
        <v>30.7</v>
      </c>
      <c r="VX9" s="14">
        <v>0</v>
      </c>
      <c r="VY9" s="14">
        <v>0</v>
      </c>
      <c r="VZ9" s="14">
        <v>0</v>
      </c>
      <c r="WA9" s="14">
        <v>0</v>
      </c>
      <c r="WB9" s="14">
        <v>0</v>
      </c>
      <c r="WC9" s="14">
        <v>0</v>
      </c>
      <c r="WD9" s="14">
        <v>0</v>
      </c>
      <c r="WE9" s="14">
        <v>0</v>
      </c>
      <c r="WF9" s="14">
        <v>7.9</v>
      </c>
      <c r="WG9" s="14">
        <v>8</v>
      </c>
      <c r="WH9" s="14">
        <v>8</v>
      </c>
      <c r="WI9" s="14">
        <v>-0.1</v>
      </c>
      <c r="WJ9" s="14">
        <v>20</v>
      </c>
      <c r="WK9" s="14">
        <v>19.317070000000001</v>
      </c>
      <c r="WL9" s="14">
        <v>19.317070000000001</v>
      </c>
      <c r="WM9" s="14">
        <v>0.68293000000000004</v>
      </c>
      <c r="WN9" s="14"/>
      <c r="WO9" s="14"/>
      <c r="WP9" s="14"/>
      <c r="WQ9" s="14">
        <v>0</v>
      </c>
      <c r="WR9" s="14"/>
      <c r="WS9" s="14"/>
      <c r="WT9" s="14"/>
      <c r="WU9" s="14">
        <v>0</v>
      </c>
      <c r="WV9" s="14">
        <v>35.799999999999997</v>
      </c>
      <c r="WW9" s="14">
        <v>35</v>
      </c>
      <c r="WX9" s="14">
        <v>35</v>
      </c>
      <c r="WY9" s="14">
        <v>0.8</v>
      </c>
      <c r="WZ9" s="14">
        <v>28.4</v>
      </c>
      <c r="XA9" s="14">
        <v>29.184000000000001</v>
      </c>
      <c r="XB9" s="14">
        <v>29.184000000000001</v>
      </c>
      <c r="XC9" s="14">
        <v>-0.78400000000000003</v>
      </c>
      <c r="XD9" s="14">
        <v>3.4</v>
      </c>
      <c r="XE9" s="14">
        <v>2.8159999999999998</v>
      </c>
      <c r="XF9" s="14">
        <v>2.8159999999999998</v>
      </c>
      <c r="XG9" s="14">
        <v>0.58399999999999996</v>
      </c>
      <c r="XH9" s="14"/>
      <c r="XI9" s="14"/>
      <c r="XJ9" s="14"/>
      <c r="XK9" s="14">
        <v>0</v>
      </c>
      <c r="XL9" s="14">
        <v>12</v>
      </c>
      <c r="XM9" s="14"/>
      <c r="XN9" s="14">
        <v>13</v>
      </c>
      <c r="XO9" s="14">
        <v>-1</v>
      </c>
      <c r="XP9" s="14">
        <v>7.2</v>
      </c>
      <c r="XQ9" s="14">
        <v>7.02</v>
      </c>
      <c r="XR9" s="14">
        <v>7.02</v>
      </c>
      <c r="XS9" s="14">
        <v>0.18</v>
      </c>
    </row>
    <row r="10" spans="1:643" ht="24" customHeight="1" x14ac:dyDescent="0.25">
      <c r="A10" s="1"/>
      <c r="B10" s="16" t="s">
        <v>66</v>
      </c>
      <c r="C10" s="16" t="s">
        <v>691</v>
      </c>
      <c r="D10" s="17">
        <v>0.9</v>
      </c>
      <c r="E10" s="17">
        <v>1.03</v>
      </c>
      <c r="F10" s="17">
        <v>1.03</v>
      </c>
      <c r="G10" s="17">
        <v>-0.13</v>
      </c>
      <c r="H10" s="17">
        <v>1.6</v>
      </c>
      <c r="I10" s="17">
        <v>1.63</v>
      </c>
      <c r="J10" s="17">
        <v>1.63</v>
      </c>
      <c r="K10" s="17">
        <v>-0.03</v>
      </c>
      <c r="L10" s="17">
        <v>99.8</v>
      </c>
      <c r="M10" s="17"/>
      <c r="N10" s="17">
        <v>210</v>
      </c>
      <c r="O10" s="17">
        <v>-110.2</v>
      </c>
      <c r="P10" s="17">
        <v>41.1</v>
      </c>
      <c r="Q10" s="17"/>
      <c r="R10" s="17">
        <v>68.649979999999999</v>
      </c>
      <c r="S10" s="17">
        <v>-27.549980000000001</v>
      </c>
      <c r="T10" s="17"/>
      <c r="U10" s="17"/>
      <c r="V10" s="17"/>
      <c r="W10" s="17">
        <v>0</v>
      </c>
      <c r="X10" s="17"/>
      <c r="Y10" s="17"/>
      <c r="Z10" s="17"/>
      <c r="AA10" s="17">
        <v>0</v>
      </c>
      <c r="AB10" s="17">
        <v>90</v>
      </c>
      <c r="AC10" s="17">
        <v>92.226339999999993</v>
      </c>
      <c r="AD10" s="17">
        <v>92.226339999999993</v>
      </c>
      <c r="AE10" s="17">
        <v>-2.22634</v>
      </c>
      <c r="AF10" s="17">
        <v>186.3</v>
      </c>
      <c r="AG10" s="17">
        <v>231.13222999999999</v>
      </c>
      <c r="AH10" s="17">
        <v>231.13222999999999</v>
      </c>
      <c r="AI10" s="17">
        <v>-44.832230000000003</v>
      </c>
      <c r="AJ10" s="17">
        <v>0</v>
      </c>
      <c r="AK10" s="17"/>
      <c r="AL10" s="17"/>
      <c r="AM10" s="17">
        <v>0</v>
      </c>
      <c r="AN10" s="17"/>
      <c r="AO10" s="17"/>
      <c r="AP10" s="17"/>
      <c r="AQ10" s="17">
        <v>0</v>
      </c>
      <c r="AR10" s="17">
        <v>113.1</v>
      </c>
      <c r="AS10" s="17">
        <v>116.66667</v>
      </c>
      <c r="AT10" s="17">
        <v>111.11111</v>
      </c>
      <c r="AU10" s="17">
        <v>1.98889</v>
      </c>
      <c r="AV10" s="17">
        <v>113.8</v>
      </c>
      <c r="AW10" s="17">
        <v>116.66667</v>
      </c>
      <c r="AX10" s="17">
        <v>111.11111</v>
      </c>
      <c r="AY10" s="17">
        <v>2.6888899999999998</v>
      </c>
      <c r="AZ10" s="17">
        <v>112.9</v>
      </c>
      <c r="BA10" s="17">
        <v>116.66667</v>
      </c>
      <c r="BB10" s="17">
        <v>111.11111</v>
      </c>
      <c r="BC10" s="17">
        <v>1.7888900000000001</v>
      </c>
      <c r="BD10" s="17">
        <v>207.5</v>
      </c>
      <c r="BE10" s="17">
        <v>175</v>
      </c>
      <c r="BF10" s="17">
        <v>166.66667000000001</v>
      </c>
      <c r="BG10" s="17">
        <v>40.833329999999997</v>
      </c>
      <c r="BH10" s="17">
        <v>206.7</v>
      </c>
      <c r="BI10" s="17">
        <v>177.84957</v>
      </c>
      <c r="BJ10" s="17">
        <v>204.87801999999999</v>
      </c>
      <c r="BK10" s="17">
        <v>1.8219799999999999</v>
      </c>
      <c r="BL10" s="17">
        <v>106.9</v>
      </c>
      <c r="BM10" s="17">
        <v>88.924790000000002</v>
      </c>
      <c r="BN10" s="17">
        <v>102.43901</v>
      </c>
      <c r="BO10" s="17">
        <v>4.4609899999999998</v>
      </c>
      <c r="BP10" s="17">
        <v>570.4</v>
      </c>
      <c r="BQ10" s="17">
        <v>568.29854</v>
      </c>
      <c r="BR10" s="17">
        <v>568.29854</v>
      </c>
      <c r="BS10" s="17">
        <v>2.1014599999999999</v>
      </c>
      <c r="BT10" s="17">
        <v>10.6</v>
      </c>
      <c r="BU10" s="17">
        <v>10.17268</v>
      </c>
      <c r="BV10" s="17">
        <v>10.17268</v>
      </c>
      <c r="BW10" s="17">
        <v>0.42731999999999998</v>
      </c>
      <c r="BX10" s="17"/>
      <c r="BY10" s="17"/>
      <c r="BZ10" s="17"/>
      <c r="CA10" s="17">
        <v>0</v>
      </c>
      <c r="CB10" s="17"/>
      <c r="CC10" s="17"/>
      <c r="CD10" s="17"/>
      <c r="CE10" s="17">
        <v>0</v>
      </c>
      <c r="CF10" s="17"/>
      <c r="CG10" s="17"/>
      <c r="CH10" s="17"/>
      <c r="CI10" s="17">
        <v>0</v>
      </c>
      <c r="CJ10" s="17"/>
      <c r="CK10" s="17"/>
      <c r="CL10" s="17"/>
      <c r="CM10" s="17">
        <v>0</v>
      </c>
      <c r="CN10" s="17">
        <v>166.3</v>
      </c>
      <c r="CO10" s="17">
        <v>164.70732000000001</v>
      </c>
      <c r="CP10" s="17">
        <v>164.70732000000001</v>
      </c>
      <c r="CQ10" s="17">
        <v>1.5926800000000001</v>
      </c>
      <c r="CR10" s="17">
        <v>7.8</v>
      </c>
      <c r="CS10" s="17">
        <v>7.5928300000000002</v>
      </c>
      <c r="CT10" s="17">
        <v>7.5928399999999998</v>
      </c>
      <c r="CU10" s="17">
        <v>0.20716000000000001</v>
      </c>
      <c r="CV10" s="17">
        <v>2.2999999999999998</v>
      </c>
      <c r="CW10" s="17">
        <v>4.1677999999999997</v>
      </c>
      <c r="CX10" s="17">
        <v>4.1677999999999997</v>
      </c>
      <c r="CY10" s="17">
        <v>-1.8677999999999999</v>
      </c>
      <c r="CZ10" s="17">
        <v>0</v>
      </c>
      <c r="DA10" s="17">
        <v>0</v>
      </c>
      <c r="DB10" s="17">
        <v>0</v>
      </c>
      <c r="DC10" s="17">
        <v>0</v>
      </c>
      <c r="DD10" s="17">
        <v>6.3</v>
      </c>
      <c r="DE10" s="17">
        <v>6.7645099999999996</v>
      </c>
      <c r="DF10" s="17">
        <v>6.7645099999999996</v>
      </c>
      <c r="DG10" s="17">
        <v>-0.46450999999999998</v>
      </c>
      <c r="DH10" s="17"/>
      <c r="DI10" s="17"/>
      <c r="DJ10" s="17"/>
      <c r="DK10" s="17">
        <v>0</v>
      </c>
      <c r="DL10" s="17">
        <v>143.5</v>
      </c>
      <c r="DM10" s="17">
        <v>143</v>
      </c>
      <c r="DN10" s="17">
        <v>143</v>
      </c>
      <c r="DO10" s="17">
        <v>0.5</v>
      </c>
      <c r="DP10" s="17">
        <v>7</v>
      </c>
      <c r="DQ10" s="17">
        <v>8.9130000000000003</v>
      </c>
      <c r="DR10" s="17">
        <v>8.9130000000000003</v>
      </c>
      <c r="DS10" s="17">
        <v>-1.913</v>
      </c>
      <c r="DT10" s="17"/>
      <c r="DU10" s="17"/>
      <c r="DV10" s="17"/>
      <c r="DW10" s="17">
        <v>0</v>
      </c>
      <c r="DX10" s="17"/>
      <c r="DY10" s="17"/>
      <c r="DZ10" s="17"/>
      <c r="EA10" s="17">
        <v>0</v>
      </c>
      <c r="EB10" s="17"/>
      <c r="EC10" s="17"/>
      <c r="ED10" s="17"/>
      <c r="EE10" s="17">
        <v>0</v>
      </c>
      <c r="EF10" s="17">
        <v>111.2</v>
      </c>
      <c r="EG10" s="17">
        <v>112.90537</v>
      </c>
      <c r="EH10" s="17">
        <v>112.90537</v>
      </c>
      <c r="EI10" s="17">
        <v>-1.7053700000000001</v>
      </c>
      <c r="EJ10" s="17">
        <v>222.9</v>
      </c>
      <c r="EK10" s="17">
        <v>221.55625000000001</v>
      </c>
      <c r="EL10" s="17">
        <v>221.55625000000001</v>
      </c>
      <c r="EM10" s="17">
        <v>1.34375</v>
      </c>
      <c r="EN10" s="17"/>
      <c r="EO10" s="17"/>
      <c r="EP10" s="17"/>
      <c r="EQ10" s="17">
        <v>0</v>
      </c>
      <c r="ER10" s="17"/>
      <c r="ES10" s="17"/>
      <c r="ET10" s="17"/>
      <c r="EU10" s="17">
        <v>0</v>
      </c>
      <c r="EV10" s="17"/>
      <c r="EW10" s="17"/>
      <c r="EX10" s="17"/>
      <c r="EY10" s="17">
        <v>0</v>
      </c>
      <c r="EZ10" s="17">
        <v>6.5</v>
      </c>
      <c r="FA10" s="17">
        <v>6.39</v>
      </c>
      <c r="FB10" s="17">
        <v>6.39</v>
      </c>
      <c r="FC10" s="17">
        <v>0.11</v>
      </c>
      <c r="FD10" s="17">
        <v>475.2</v>
      </c>
      <c r="FE10" s="17">
        <v>458.87804999999997</v>
      </c>
      <c r="FF10" s="17">
        <v>458.87804999999997</v>
      </c>
      <c r="FG10" s="17">
        <v>16.321950000000001</v>
      </c>
      <c r="FH10" s="17">
        <v>81.7</v>
      </c>
      <c r="FI10" s="17">
        <v>81.173749999999998</v>
      </c>
      <c r="FJ10" s="17">
        <v>81.173749999999998</v>
      </c>
      <c r="FK10" s="17">
        <v>0.52625</v>
      </c>
      <c r="FL10" s="17">
        <v>150.4</v>
      </c>
      <c r="FM10" s="17">
        <v>148.62634</v>
      </c>
      <c r="FN10" s="17">
        <v>148.62634</v>
      </c>
      <c r="FO10" s="17">
        <v>1.77366</v>
      </c>
      <c r="FP10" s="17">
        <v>42.3</v>
      </c>
      <c r="FQ10" s="17">
        <v>41.498959999999997</v>
      </c>
      <c r="FR10" s="17">
        <v>41.498959999999997</v>
      </c>
      <c r="FS10" s="17">
        <v>0.80103999999999997</v>
      </c>
      <c r="FT10" s="17">
        <v>18.5</v>
      </c>
      <c r="FU10" s="17">
        <v>19.28585</v>
      </c>
      <c r="FV10" s="17">
        <v>19.28585</v>
      </c>
      <c r="FW10" s="17">
        <v>-0.78585000000000005</v>
      </c>
      <c r="FX10" s="17">
        <v>16.3</v>
      </c>
      <c r="FY10" s="17"/>
      <c r="FZ10" s="17">
        <v>19.21951</v>
      </c>
      <c r="GA10" s="17">
        <v>-2.9195099999999998</v>
      </c>
      <c r="GB10" s="17">
        <v>90.3</v>
      </c>
      <c r="GC10" s="17">
        <v>87.657560000000004</v>
      </c>
      <c r="GD10" s="17">
        <v>87.657560000000004</v>
      </c>
      <c r="GE10" s="17">
        <v>2.6424400000000001</v>
      </c>
      <c r="GF10" s="17">
        <v>156.6</v>
      </c>
      <c r="GG10" s="17">
        <v>133.33332999999999</v>
      </c>
      <c r="GH10" s="17">
        <v>133.33332999999999</v>
      </c>
      <c r="GI10" s="17">
        <v>23.266670000000001</v>
      </c>
      <c r="GJ10" s="17">
        <v>156.5</v>
      </c>
      <c r="GK10" s="17">
        <v>133.33332999999999</v>
      </c>
      <c r="GL10" s="17">
        <v>133.33332999999999</v>
      </c>
      <c r="GM10" s="17">
        <v>23.16667</v>
      </c>
      <c r="GN10" s="17">
        <v>169.9</v>
      </c>
      <c r="GO10" s="17">
        <v>133.33332999999999</v>
      </c>
      <c r="GP10" s="17">
        <v>133.33332999999999</v>
      </c>
      <c r="GQ10" s="17">
        <v>36.566670000000002</v>
      </c>
      <c r="GR10" s="17">
        <v>109.5</v>
      </c>
      <c r="GS10" s="17">
        <v>110.91316999999999</v>
      </c>
      <c r="GT10" s="17">
        <v>110.91316999999999</v>
      </c>
      <c r="GU10" s="17">
        <v>-1.41317</v>
      </c>
      <c r="GV10" s="17"/>
      <c r="GW10" s="17"/>
      <c r="GX10" s="17"/>
      <c r="GY10" s="17">
        <v>0</v>
      </c>
      <c r="GZ10" s="17">
        <v>6.1</v>
      </c>
      <c r="HA10" s="17">
        <v>7.8816100000000002</v>
      </c>
      <c r="HB10" s="17">
        <v>7.8816100000000002</v>
      </c>
      <c r="HC10" s="17">
        <v>-1.7816099999999999</v>
      </c>
      <c r="HD10" s="17">
        <v>45.9</v>
      </c>
      <c r="HE10" s="17">
        <v>47.26634</v>
      </c>
      <c r="HF10" s="17">
        <v>47.26634</v>
      </c>
      <c r="HG10" s="17">
        <v>-1.3663400000000001</v>
      </c>
      <c r="HH10" s="17">
        <v>38.5</v>
      </c>
      <c r="HI10" s="17"/>
      <c r="HJ10" s="17">
        <v>44.275120000000001</v>
      </c>
      <c r="HK10" s="17">
        <v>-5.7751200000000003</v>
      </c>
      <c r="HL10" s="17">
        <v>3.8</v>
      </c>
      <c r="HM10" s="17">
        <v>1.8363499999999999</v>
      </c>
      <c r="HN10" s="17">
        <v>1.8363499999999999</v>
      </c>
      <c r="HO10" s="17">
        <v>1.9636499999999999</v>
      </c>
      <c r="HP10" s="17">
        <v>36.299999999999997</v>
      </c>
      <c r="HQ10" s="17">
        <v>31.506409999999999</v>
      </c>
      <c r="HR10" s="17">
        <v>31.506409999999999</v>
      </c>
      <c r="HS10" s="17">
        <v>4.79359</v>
      </c>
      <c r="HT10" s="17">
        <v>175.6</v>
      </c>
      <c r="HU10" s="17">
        <v>171.54185000000001</v>
      </c>
      <c r="HV10" s="17">
        <v>171.54185000000001</v>
      </c>
      <c r="HW10" s="17">
        <v>4.0581500000000004</v>
      </c>
      <c r="HX10" s="17">
        <v>95.5</v>
      </c>
      <c r="HY10" s="17">
        <v>56.320740000000001</v>
      </c>
      <c r="HZ10" s="17">
        <v>56.78651</v>
      </c>
      <c r="IA10" s="17">
        <v>38.71349</v>
      </c>
      <c r="IB10" s="17"/>
      <c r="IC10" s="17"/>
      <c r="ID10" s="17"/>
      <c r="IE10" s="17">
        <v>0</v>
      </c>
      <c r="IF10" s="17"/>
      <c r="IG10" s="17"/>
      <c r="IH10" s="17"/>
      <c r="II10" s="17">
        <v>0</v>
      </c>
      <c r="IJ10" s="17">
        <v>46.2</v>
      </c>
      <c r="IK10" s="17">
        <v>0</v>
      </c>
      <c r="IL10" s="17">
        <v>0</v>
      </c>
      <c r="IM10" s="17">
        <v>46.2</v>
      </c>
      <c r="IN10" s="17"/>
      <c r="IO10" s="17"/>
      <c r="IP10" s="17"/>
      <c r="IQ10" s="17">
        <v>0</v>
      </c>
      <c r="IR10" s="17"/>
      <c r="IS10" s="17"/>
      <c r="IT10" s="17"/>
      <c r="IU10" s="17">
        <v>0</v>
      </c>
      <c r="IV10" s="17"/>
      <c r="IW10" s="17"/>
      <c r="IX10" s="17"/>
      <c r="IY10" s="17">
        <v>0</v>
      </c>
      <c r="IZ10" s="17">
        <v>87.4</v>
      </c>
      <c r="JA10" s="17">
        <v>88.815600000000003</v>
      </c>
      <c r="JB10" s="17">
        <v>88.815600000000003</v>
      </c>
      <c r="JC10" s="17">
        <v>-1.4156</v>
      </c>
      <c r="JD10" s="17">
        <v>169.7</v>
      </c>
      <c r="JE10" s="17">
        <v>175.26675</v>
      </c>
      <c r="JF10" s="17">
        <v>175.26676</v>
      </c>
      <c r="JG10" s="17">
        <v>-5.5667600000000004</v>
      </c>
      <c r="JH10" s="17">
        <v>161.69999999999999</v>
      </c>
      <c r="JI10" s="17">
        <v>175.26675</v>
      </c>
      <c r="JJ10" s="17">
        <v>175.26676</v>
      </c>
      <c r="JK10" s="17">
        <v>-13.56676</v>
      </c>
      <c r="JL10" s="17">
        <v>200</v>
      </c>
      <c r="JM10" s="17">
        <v>175.26675</v>
      </c>
      <c r="JN10" s="17">
        <v>175.26676</v>
      </c>
      <c r="JO10" s="17">
        <v>24.733239999999999</v>
      </c>
      <c r="JP10" s="17">
        <v>263</v>
      </c>
      <c r="JQ10" s="17">
        <v>262.90012999999999</v>
      </c>
      <c r="JR10" s="17">
        <v>262.90014000000002</v>
      </c>
      <c r="JS10" s="17">
        <v>9.9860000000000004E-2</v>
      </c>
      <c r="JT10" s="17">
        <v>0</v>
      </c>
      <c r="JU10" s="17"/>
      <c r="JV10" s="17">
        <v>0</v>
      </c>
      <c r="JW10" s="17">
        <v>0</v>
      </c>
      <c r="JX10" s="17"/>
      <c r="JY10" s="17"/>
      <c r="JZ10" s="17"/>
      <c r="KA10" s="17">
        <v>0</v>
      </c>
      <c r="KB10" s="17"/>
      <c r="KC10" s="17"/>
      <c r="KD10" s="17"/>
      <c r="KE10" s="17">
        <v>0</v>
      </c>
      <c r="KF10" s="17"/>
      <c r="KG10" s="17"/>
      <c r="KH10" s="17"/>
      <c r="KI10" s="17">
        <v>0</v>
      </c>
      <c r="KJ10" s="17"/>
      <c r="KK10" s="17"/>
      <c r="KL10" s="17"/>
      <c r="KM10" s="17">
        <v>0</v>
      </c>
      <c r="KN10" s="17">
        <v>114.4</v>
      </c>
      <c r="KO10" s="17">
        <v>114.11063</v>
      </c>
      <c r="KP10" s="17">
        <v>114.11063</v>
      </c>
      <c r="KQ10" s="17">
        <v>0.28937000000000002</v>
      </c>
      <c r="KR10" s="17"/>
      <c r="KS10" s="17"/>
      <c r="KT10" s="17"/>
      <c r="KU10" s="17">
        <v>0</v>
      </c>
      <c r="KV10" s="17"/>
      <c r="KW10" s="17"/>
      <c r="KX10" s="17"/>
      <c r="KY10" s="17">
        <v>0</v>
      </c>
      <c r="KZ10" s="17"/>
      <c r="LA10" s="17">
        <v>3.8072699999999999</v>
      </c>
      <c r="LB10" s="17">
        <v>3.8072699999999999</v>
      </c>
      <c r="LC10" s="17">
        <v>-3.8072699999999999</v>
      </c>
      <c r="LD10" s="17">
        <v>271.3</v>
      </c>
      <c r="LE10" s="17">
        <v>271.12195000000003</v>
      </c>
      <c r="LF10" s="17">
        <v>222.73299</v>
      </c>
      <c r="LG10" s="17">
        <v>48.567010000000003</v>
      </c>
      <c r="LH10" s="17">
        <v>133.30000000000001</v>
      </c>
      <c r="LI10" s="17">
        <v>133.67995999999999</v>
      </c>
      <c r="LJ10" s="17">
        <v>133.67995999999999</v>
      </c>
      <c r="LK10" s="17">
        <v>-0.37996000000000002</v>
      </c>
      <c r="LL10" s="17">
        <v>57.4</v>
      </c>
      <c r="LM10" s="17">
        <v>67.461460000000002</v>
      </c>
      <c r="LN10" s="17">
        <v>67.461460000000002</v>
      </c>
      <c r="LO10" s="17">
        <v>-10.06146</v>
      </c>
      <c r="LP10" s="17">
        <v>78.7</v>
      </c>
      <c r="LQ10" s="17">
        <v>78.567999999999998</v>
      </c>
      <c r="LR10" s="17">
        <v>78.567999999999998</v>
      </c>
      <c r="LS10" s="17">
        <v>0.13200000000000001</v>
      </c>
      <c r="LT10" s="17">
        <v>0</v>
      </c>
      <c r="LU10" s="17">
        <v>0</v>
      </c>
      <c r="LV10" s="17">
        <v>30.097560000000001</v>
      </c>
      <c r="LW10" s="17">
        <v>-30.097560000000001</v>
      </c>
      <c r="LX10" s="17"/>
      <c r="LY10" s="17"/>
      <c r="LZ10" s="17"/>
      <c r="MA10" s="17">
        <v>0</v>
      </c>
      <c r="MB10" s="17"/>
      <c r="MC10" s="17"/>
      <c r="MD10" s="17"/>
      <c r="ME10" s="17">
        <v>0</v>
      </c>
      <c r="MF10" s="17"/>
      <c r="MG10" s="17"/>
      <c r="MH10" s="17"/>
      <c r="MI10" s="17">
        <v>0</v>
      </c>
      <c r="MJ10" s="17"/>
      <c r="MK10" s="17"/>
      <c r="ML10" s="17"/>
      <c r="MM10" s="17">
        <v>0</v>
      </c>
      <c r="MN10" s="17">
        <v>141.5</v>
      </c>
      <c r="MO10" s="17">
        <v>144.31267</v>
      </c>
      <c r="MP10" s="17">
        <v>144.31267</v>
      </c>
      <c r="MQ10" s="17">
        <v>-2.8126699999999998</v>
      </c>
      <c r="MR10" s="17">
        <v>65.099999999999994</v>
      </c>
      <c r="MS10" s="17">
        <v>72.156329999999997</v>
      </c>
      <c r="MT10" s="17">
        <v>72.156329999999997</v>
      </c>
      <c r="MU10" s="17">
        <v>-7.05633</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v>10.3</v>
      </c>
      <c r="NQ10" s="17">
        <v>10</v>
      </c>
      <c r="NR10" s="17">
        <v>10</v>
      </c>
      <c r="NS10" s="17">
        <v>0.3</v>
      </c>
      <c r="NT10" s="17">
        <v>0</v>
      </c>
      <c r="NU10" s="17"/>
      <c r="NV10" s="17"/>
      <c r="NW10" s="17">
        <v>0</v>
      </c>
      <c r="NX10" s="17">
        <v>0</v>
      </c>
      <c r="NY10" s="17">
        <v>0</v>
      </c>
      <c r="NZ10" s="17">
        <v>0</v>
      </c>
      <c r="OA10" s="17">
        <v>0</v>
      </c>
      <c r="OB10" s="17">
        <v>8.8000000000000007</v>
      </c>
      <c r="OC10" s="17">
        <v>23.94</v>
      </c>
      <c r="OD10" s="17">
        <v>23.94</v>
      </c>
      <c r="OE10" s="17">
        <v>-15.14</v>
      </c>
      <c r="OF10" s="17">
        <v>0</v>
      </c>
      <c r="OG10" s="17">
        <v>0</v>
      </c>
      <c r="OH10" s="17">
        <v>0</v>
      </c>
      <c r="OI10" s="17">
        <v>0</v>
      </c>
      <c r="OJ10" s="17">
        <v>0</v>
      </c>
      <c r="OK10" s="17">
        <v>0.73299999999999998</v>
      </c>
      <c r="OL10" s="17">
        <v>0.73299999999999998</v>
      </c>
      <c r="OM10" s="17">
        <v>-0.73299999999999998</v>
      </c>
      <c r="ON10" s="17">
        <v>0</v>
      </c>
      <c r="OO10" s="17">
        <v>0</v>
      </c>
      <c r="OP10" s="17">
        <v>0</v>
      </c>
      <c r="OQ10" s="17">
        <v>0</v>
      </c>
      <c r="OR10" s="17"/>
      <c r="OS10" s="17"/>
      <c r="OT10" s="17">
        <v>17.560980000000001</v>
      </c>
      <c r="OU10" s="17">
        <v>-17.560980000000001</v>
      </c>
      <c r="OV10" s="17">
        <v>9.6</v>
      </c>
      <c r="OW10" s="17">
        <v>9.9830000000000005</v>
      </c>
      <c r="OX10" s="17">
        <v>9.9830000000000005</v>
      </c>
      <c r="OY10" s="17">
        <v>-0.38300000000000001</v>
      </c>
      <c r="OZ10" s="17">
        <v>5.4</v>
      </c>
      <c r="PA10" s="17">
        <v>5.67</v>
      </c>
      <c r="PB10" s="17">
        <v>5.67</v>
      </c>
      <c r="PC10" s="17">
        <v>-0.27</v>
      </c>
      <c r="PD10" s="17">
        <v>3.6</v>
      </c>
      <c r="PE10" s="17">
        <v>3.55</v>
      </c>
      <c r="PF10" s="17">
        <v>3.55</v>
      </c>
      <c r="PG10" s="17">
        <v>0.05</v>
      </c>
      <c r="PH10" s="17">
        <v>5.2</v>
      </c>
      <c r="PI10" s="17">
        <v>5</v>
      </c>
      <c r="PJ10" s="17">
        <v>5</v>
      </c>
      <c r="PK10" s="17">
        <v>0.2</v>
      </c>
      <c r="PL10" s="17">
        <v>20.399999999999999</v>
      </c>
      <c r="PM10" s="17">
        <v>19.51219</v>
      </c>
      <c r="PN10" s="17">
        <v>19.5122</v>
      </c>
      <c r="PO10" s="17">
        <v>0.88780000000000003</v>
      </c>
      <c r="PP10" s="17">
        <v>17</v>
      </c>
      <c r="PQ10" s="17">
        <v>19.5122</v>
      </c>
      <c r="PR10" s="17">
        <v>19.5122</v>
      </c>
      <c r="PS10" s="17">
        <v>-2.5122</v>
      </c>
      <c r="PT10" s="17">
        <v>18.2</v>
      </c>
      <c r="PU10" s="17">
        <v>17.073170000000001</v>
      </c>
      <c r="PV10" s="17">
        <v>17.073170000000001</v>
      </c>
      <c r="PW10" s="17">
        <v>1.12683</v>
      </c>
      <c r="PX10" s="17">
        <v>3.6</v>
      </c>
      <c r="PY10" s="17">
        <v>3.5</v>
      </c>
      <c r="PZ10" s="17">
        <v>3.5</v>
      </c>
      <c r="QA10" s="17">
        <v>0.1</v>
      </c>
      <c r="QB10" s="17">
        <v>18.7</v>
      </c>
      <c r="QC10" s="17">
        <v>18.341460000000001</v>
      </c>
      <c r="QD10" s="17">
        <v>18.341460000000001</v>
      </c>
      <c r="QE10" s="17">
        <v>0.35854000000000003</v>
      </c>
      <c r="QF10" s="17">
        <v>0</v>
      </c>
      <c r="QG10" s="17">
        <v>0</v>
      </c>
      <c r="QH10" s="17">
        <v>0</v>
      </c>
      <c r="QI10" s="17">
        <v>0</v>
      </c>
      <c r="QJ10" s="17">
        <v>0</v>
      </c>
      <c r="QK10" s="17">
        <v>0</v>
      </c>
      <c r="QL10" s="17">
        <v>0</v>
      </c>
      <c r="QM10" s="17">
        <v>0</v>
      </c>
      <c r="QN10" s="17">
        <v>6.2</v>
      </c>
      <c r="QO10" s="17">
        <v>7.101</v>
      </c>
      <c r="QP10" s="17">
        <v>7.101</v>
      </c>
      <c r="QQ10" s="17">
        <v>-0.90100000000000002</v>
      </c>
      <c r="QR10" s="17">
        <v>16.399999999999999</v>
      </c>
      <c r="QS10" s="17">
        <v>17.765999999999998</v>
      </c>
      <c r="QT10" s="17">
        <v>17.765999999999998</v>
      </c>
      <c r="QU10" s="17">
        <v>-1.3660000000000001</v>
      </c>
      <c r="QV10" s="17">
        <v>4</v>
      </c>
      <c r="QW10" s="17">
        <v>4.2</v>
      </c>
      <c r="QX10" s="17">
        <v>4.2</v>
      </c>
      <c r="QY10" s="17">
        <v>-0.2</v>
      </c>
      <c r="QZ10" s="17">
        <v>1.2</v>
      </c>
      <c r="RA10" s="17">
        <v>1.2</v>
      </c>
      <c r="RB10" s="17">
        <v>1.2</v>
      </c>
      <c r="RC10" s="17">
        <v>0</v>
      </c>
      <c r="RD10" s="17">
        <v>2.4</v>
      </c>
      <c r="RE10" s="17">
        <v>2.4</v>
      </c>
      <c r="RF10" s="17">
        <v>2.4</v>
      </c>
      <c r="RG10" s="17">
        <v>0</v>
      </c>
      <c r="RH10" s="17">
        <v>2.4</v>
      </c>
      <c r="RI10" s="17">
        <v>2.8</v>
      </c>
      <c r="RJ10" s="17">
        <v>2.8</v>
      </c>
      <c r="RK10" s="17">
        <v>-0.4</v>
      </c>
      <c r="RL10" s="17">
        <v>0</v>
      </c>
      <c r="RM10" s="17">
        <v>0</v>
      </c>
      <c r="RN10" s="17">
        <v>0</v>
      </c>
      <c r="RO10" s="17">
        <v>0</v>
      </c>
      <c r="RP10" s="17">
        <v>3.2</v>
      </c>
      <c r="RQ10" s="17">
        <v>3.0990000000000002</v>
      </c>
      <c r="RR10" s="17">
        <v>3.0990000000000002</v>
      </c>
      <c r="RS10" s="17">
        <v>0.10100000000000001</v>
      </c>
      <c r="RT10" s="17">
        <v>20.2</v>
      </c>
      <c r="RU10" s="17">
        <v>13.09097</v>
      </c>
      <c r="RV10" s="17">
        <v>13.19924</v>
      </c>
      <c r="RW10" s="17">
        <v>7.0007599999999996</v>
      </c>
      <c r="RX10" s="17">
        <v>2</v>
      </c>
      <c r="RY10" s="17">
        <v>2</v>
      </c>
      <c r="RZ10" s="17">
        <v>2</v>
      </c>
      <c r="SA10" s="17">
        <v>0</v>
      </c>
      <c r="SB10" s="17">
        <v>0.3</v>
      </c>
      <c r="SC10" s="17">
        <v>0.7</v>
      </c>
      <c r="SD10" s="17">
        <v>0.7</v>
      </c>
      <c r="SE10" s="17">
        <v>-0.4</v>
      </c>
      <c r="SF10" s="17">
        <v>19.8</v>
      </c>
      <c r="SG10" s="17">
        <v>19.21951</v>
      </c>
      <c r="SH10" s="17">
        <v>19.21951</v>
      </c>
      <c r="SI10" s="17">
        <v>0.58048999999999995</v>
      </c>
      <c r="SJ10" s="17">
        <v>12.5</v>
      </c>
      <c r="SK10" s="17">
        <v>12.195119999999999</v>
      </c>
      <c r="SL10" s="17">
        <v>12.195119999999999</v>
      </c>
      <c r="SM10" s="17">
        <v>0.30487999999999998</v>
      </c>
      <c r="SN10" s="17">
        <v>20.3</v>
      </c>
      <c r="SO10" s="17">
        <v>19.51219</v>
      </c>
      <c r="SP10" s="17">
        <v>19.5122</v>
      </c>
      <c r="SQ10" s="17">
        <v>0.78779999999999994</v>
      </c>
      <c r="SR10" s="17">
        <v>20.399999999999999</v>
      </c>
      <c r="SS10" s="17">
        <v>19.51219</v>
      </c>
      <c r="ST10" s="17">
        <v>19.5122</v>
      </c>
      <c r="SU10" s="17">
        <v>0.88780000000000003</v>
      </c>
      <c r="SV10" s="17">
        <v>20</v>
      </c>
      <c r="SW10" s="17">
        <v>19.317070000000001</v>
      </c>
      <c r="SX10" s="17">
        <v>19.317070000000001</v>
      </c>
      <c r="SY10" s="17">
        <v>0.68293000000000004</v>
      </c>
      <c r="SZ10" s="17">
        <v>6.7</v>
      </c>
      <c r="TA10" s="17">
        <v>7.7960000000000003</v>
      </c>
      <c r="TB10" s="17">
        <v>7.7960000000000003</v>
      </c>
      <c r="TC10" s="17">
        <v>-1.0960000000000001</v>
      </c>
      <c r="TD10" s="17">
        <v>15.9</v>
      </c>
      <c r="TE10" s="17">
        <v>14.089</v>
      </c>
      <c r="TF10" s="17">
        <v>14.089</v>
      </c>
      <c r="TG10" s="17">
        <v>1.8109999999999999</v>
      </c>
      <c r="TH10" s="17">
        <v>0</v>
      </c>
      <c r="TI10" s="17">
        <v>0</v>
      </c>
      <c r="TJ10" s="17">
        <v>0</v>
      </c>
      <c r="TK10" s="17">
        <v>0</v>
      </c>
      <c r="TL10" s="17">
        <v>21</v>
      </c>
      <c r="TM10" s="17">
        <v>35.383000000000003</v>
      </c>
      <c r="TN10" s="17">
        <v>35.383000000000003</v>
      </c>
      <c r="TO10" s="17">
        <v>-14.382999999999999</v>
      </c>
      <c r="TP10" s="17">
        <v>54.3</v>
      </c>
      <c r="TQ10" s="17">
        <v>50.96</v>
      </c>
      <c r="TR10" s="17">
        <v>50.96</v>
      </c>
      <c r="TS10" s="17">
        <v>3.34</v>
      </c>
      <c r="TT10" s="17">
        <v>0.6</v>
      </c>
      <c r="TU10" s="17">
        <v>0.97899999999999998</v>
      </c>
      <c r="TV10" s="17">
        <v>0.97899999999999998</v>
      </c>
      <c r="TW10" s="17">
        <v>-0.379</v>
      </c>
      <c r="TX10" s="17">
        <v>0.6</v>
      </c>
      <c r="TY10" s="17">
        <v>1.0449999999999999</v>
      </c>
      <c r="TZ10" s="17">
        <v>1.0449999999999999</v>
      </c>
      <c r="UA10" s="17">
        <v>-0.44500000000000001</v>
      </c>
      <c r="UB10" s="17">
        <v>21</v>
      </c>
      <c r="UC10" s="17">
        <v>20.4878</v>
      </c>
      <c r="UD10" s="17">
        <v>20.4878</v>
      </c>
      <c r="UE10" s="17">
        <v>0.51219999999999999</v>
      </c>
      <c r="UF10" s="17">
        <v>7.1</v>
      </c>
      <c r="UG10" s="17">
        <v>8.4</v>
      </c>
      <c r="UH10" s="17">
        <v>8.4</v>
      </c>
      <c r="UI10" s="17">
        <v>-1.3</v>
      </c>
      <c r="UJ10" s="17"/>
      <c r="UK10" s="17"/>
      <c r="UL10" s="17"/>
      <c r="UM10" s="17">
        <v>0</v>
      </c>
      <c r="UN10" s="17">
        <v>20.399999999999999</v>
      </c>
      <c r="UO10" s="17">
        <v>19.51219</v>
      </c>
      <c r="UP10" s="17">
        <v>19.5122</v>
      </c>
      <c r="UQ10" s="17">
        <v>0.88780000000000003</v>
      </c>
      <c r="UR10" s="17">
        <v>20.399999999999999</v>
      </c>
      <c r="US10" s="17">
        <v>19.51219</v>
      </c>
      <c r="UT10" s="17">
        <v>19.5122</v>
      </c>
      <c r="UU10" s="17">
        <v>0.88780000000000003</v>
      </c>
      <c r="UV10" s="17">
        <v>20</v>
      </c>
      <c r="UW10" s="17">
        <v>19.51219</v>
      </c>
      <c r="UX10" s="17">
        <v>19.5122</v>
      </c>
      <c r="UY10" s="17">
        <v>0.48780000000000001</v>
      </c>
      <c r="UZ10" s="17">
        <v>0</v>
      </c>
      <c r="VA10" s="17">
        <v>1.0680000000000001</v>
      </c>
      <c r="VB10" s="17">
        <v>1.0680000000000001</v>
      </c>
      <c r="VC10" s="17">
        <v>-1.0680000000000001</v>
      </c>
      <c r="VD10" s="17">
        <v>0</v>
      </c>
      <c r="VE10" s="17">
        <v>0</v>
      </c>
      <c r="VF10" s="17">
        <v>0</v>
      </c>
      <c r="VG10" s="17">
        <v>0</v>
      </c>
      <c r="VH10" s="17">
        <v>0</v>
      </c>
      <c r="VI10" s="17">
        <v>0</v>
      </c>
      <c r="VJ10" s="17">
        <v>0</v>
      </c>
      <c r="VK10" s="17">
        <v>0</v>
      </c>
      <c r="VL10" s="17">
        <v>0</v>
      </c>
      <c r="VM10" s="17">
        <v>0.6</v>
      </c>
      <c r="VN10" s="17">
        <v>0.6</v>
      </c>
      <c r="VO10" s="17">
        <v>-0.6</v>
      </c>
      <c r="VP10" s="17">
        <v>39.799999999999997</v>
      </c>
      <c r="VQ10" s="17">
        <v>15.583</v>
      </c>
      <c r="VR10" s="17">
        <v>15.583</v>
      </c>
      <c r="VS10" s="17">
        <v>24.216999999999999</v>
      </c>
      <c r="VT10" s="17">
        <v>0</v>
      </c>
      <c r="VU10" s="17">
        <v>0</v>
      </c>
      <c r="VV10" s="17">
        <v>0</v>
      </c>
      <c r="VW10" s="17">
        <v>0</v>
      </c>
      <c r="VX10" s="17">
        <v>0</v>
      </c>
      <c r="VY10" s="17">
        <v>0</v>
      </c>
      <c r="VZ10" s="17">
        <v>0</v>
      </c>
      <c r="WA10" s="17">
        <v>0</v>
      </c>
      <c r="WB10" s="17">
        <v>0</v>
      </c>
      <c r="WC10" s="17">
        <v>0</v>
      </c>
      <c r="WD10" s="17">
        <v>0</v>
      </c>
      <c r="WE10" s="17">
        <v>0</v>
      </c>
      <c r="WF10" s="17">
        <v>8</v>
      </c>
      <c r="WG10" s="17">
        <v>8</v>
      </c>
      <c r="WH10" s="17">
        <v>8</v>
      </c>
      <c r="WI10" s="17">
        <v>0</v>
      </c>
      <c r="WJ10" s="17">
        <v>20</v>
      </c>
      <c r="WK10" s="17">
        <v>19.317070000000001</v>
      </c>
      <c r="WL10" s="17">
        <v>19.317070000000001</v>
      </c>
      <c r="WM10" s="17">
        <v>0.68293000000000004</v>
      </c>
      <c r="WN10" s="17"/>
      <c r="WO10" s="17"/>
      <c r="WP10" s="17"/>
      <c r="WQ10" s="17">
        <v>0</v>
      </c>
      <c r="WR10" s="17"/>
      <c r="WS10" s="17"/>
      <c r="WT10" s="17"/>
      <c r="WU10" s="17">
        <v>0</v>
      </c>
      <c r="WV10" s="17">
        <v>35.700000000000003</v>
      </c>
      <c r="WW10" s="17">
        <v>35</v>
      </c>
      <c r="WX10" s="17">
        <v>35</v>
      </c>
      <c r="WY10" s="17">
        <v>0.7</v>
      </c>
      <c r="WZ10" s="17">
        <v>28.4</v>
      </c>
      <c r="XA10" s="17">
        <v>29.184000000000001</v>
      </c>
      <c r="XB10" s="17">
        <v>29.184000000000001</v>
      </c>
      <c r="XC10" s="17">
        <v>-0.78400000000000003</v>
      </c>
      <c r="XD10" s="17">
        <v>3.4</v>
      </c>
      <c r="XE10" s="17">
        <v>2.8159999999999998</v>
      </c>
      <c r="XF10" s="17">
        <v>2.8159999999999998</v>
      </c>
      <c r="XG10" s="17">
        <v>0.58399999999999996</v>
      </c>
      <c r="XH10" s="17"/>
      <c r="XI10" s="17"/>
      <c r="XJ10" s="17"/>
      <c r="XK10" s="17">
        <v>0</v>
      </c>
      <c r="XL10" s="17">
        <v>12</v>
      </c>
      <c r="XM10" s="17"/>
      <c r="XN10" s="17">
        <v>13</v>
      </c>
      <c r="XO10" s="17">
        <v>-1</v>
      </c>
      <c r="XP10" s="17">
        <v>7.8</v>
      </c>
      <c r="XQ10" s="17">
        <v>7.02</v>
      </c>
      <c r="XR10" s="17">
        <v>7.02</v>
      </c>
      <c r="XS10" s="17">
        <v>0.78</v>
      </c>
    </row>
    <row r="11" spans="1:643" ht="24" customHeight="1" x14ac:dyDescent="0.25">
      <c r="A11" s="1"/>
      <c r="B11" s="16" t="s">
        <v>66</v>
      </c>
      <c r="C11" s="16" t="s">
        <v>692</v>
      </c>
      <c r="D11" s="17">
        <v>1</v>
      </c>
      <c r="E11" s="17">
        <v>1.03</v>
      </c>
      <c r="F11" s="17">
        <v>1.03</v>
      </c>
      <c r="G11" s="17">
        <v>-0.03</v>
      </c>
      <c r="H11" s="17">
        <v>1.6</v>
      </c>
      <c r="I11" s="17">
        <v>1.63</v>
      </c>
      <c r="J11" s="17">
        <v>1.63</v>
      </c>
      <c r="K11" s="17">
        <v>-0.03</v>
      </c>
      <c r="L11" s="17">
        <v>0</v>
      </c>
      <c r="M11" s="17"/>
      <c r="N11" s="17">
        <v>0</v>
      </c>
      <c r="O11" s="17">
        <v>0</v>
      </c>
      <c r="P11" s="17">
        <v>0</v>
      </c>
      <c r="Q11" s="17"/>
      <c r="R11" s="17">
        <v>0</v>
      </c>
      <c r="S11" s="17">
        <v>0</v>
      </c>
      <c r="T11" s="17"/>
      <c r="U11" s="17"/>
      <c r="V11" s="17"/>
      <c r="W11" s="17">
        <v>0</v>
      </c>
      <c r="X11" s="17"/>
      <c r="Y11" s="17"/>
      <c r="Z11" s="17"/>
      <c r="AA11" s="17">
        <v>0</v>
      </c>
      <c r="AB11" s="17">
        <v>90.1</v>
      </c>
      <c r="AC11" s="17">
        <v>92.226339999999993</v>
      </c>
      <c r="AD11" s="17">
        <v>92.226339999999993</v>
      </c>
      <c r="AE11" s="17">
        <v>-2.1263399999999999</v>
      </c>
      <c r="AF11" s="17">
        <v>187.8</v>
      </c>
      <c r="AG11" s="17">
        <v>231.13222999999999</v>
      </c>
      <c r="AH11" s="17">
        <v>231.13222999999999</v>
      </c>
      <c r="AI11" s="17">
        <v>-43.332230000000003</v>
      </c>
      <c r="AJ11" s="17">
        <v>0</v>
      </c>
      <c r="AK11" s="17"/>
      <c r="AL11" s="17"/>
      <c r="AM11" s="17">
        <v>0</v>
      </c>
      <c r="AN11" s="17"/>
      <c r="AO11" s="17"/>
      <c r="AP11" s="17"/>
      <c r="AQ11" s="17">
        <v>0</v>
      </c>
      <c r="AR11" s="17">
        <v>144</v>
      </c>
      <c r="AS11" s="17">
        <v>116.66667</v>
      </c>
      <c r="AT11" s="17">
        <v>116.66667</v>
      </c>
      <c r="AU11" s="17">
        <v>27.33333</v>
      </c>
      <c r="AV11" s="17">
        <v>144.19999999999999</v>
      </c>
      <c r="AW11" s="17">
        <v>116.66667</v>
      </c>
      <c r="AX11" s="17">
        <v>116.66667</v>
      </c>
      <c r="AY11" s="17">
        <v>27.533329999999999</v>
      </c>
      <c r="AZ11" s="17">
        <v>144</v>
      </c>
      <c r="BA11" s="17">
        <v>116.66667</v>
      </c>
      <c r="BB11" s="17">
        <v>116.66667</v>
      </c>
      <c r="BC11" s="17">
        <v>27.33333</v>
      </c>
      <c r="BD11" s="17">
        <v>242.5</v>
      </c>
      <c r="BE11" s="17">
        <v>175</v>
      </c>
      <c r="BF11" s="17">
        <v>175</v>
      </c>
      <c r="BG11" s="17">
        <v>67.5</v>
      </c>
      <c r="BH11" s="17">
        <v>203.9</v>
      </c>
      <c r="BI11" s="17">
        <v>204.87801999999999</v>
      </c>
      <c r="BJ11" s="17">
        <v>204.87801999999999</v>
      </c>
      <c r="BK11" s="17">
        <v>-0.97802</v>
      </c>
      <c r="BL11" s="17">
        <v>106.9</v>
      </c>
      <c r="BM11" s="17">
        <v>102.43901</v>
      </c>
      <c r="BN11" s="17">
        <v>102.43901</v>
      </c>
      <c r="BO11" s="17">
        <v>4.4609899999999998</v>
      </c>
      <c r="BP11" s="17">
        <v>560</v>
      </c>
      <c r="BQ11" s="17">
        <v>568.29854</v>
      </c>
      <c r="BR11" s="17">
        <v>568.29854</v>
      </c>
      <c r="BS11" s="17">
        <v>-8.2985399999999991</v>
      </c>
      <c r="BT11" s="17">
        <v>10.5</v>
      </c>
      <c r="BU11" s="17">
        <v>10.17268</v>
      </c>
      <c r="BV11" s="17">
        <v>10.17268</v>
      </c>
      <c r="BW11" s="17">
        <v>0.32732</v>
      </c>
      <c r="BX11" s="17"/>
      <c r="BY11" s="17"/>
      <c r="BZ11" s="17"/>
      <c r="CA11" s="17">
        <v>0</v>
      </c>
      <c r="CB11" s="17"/>
      <c r="CC11" s="17"/>
      <c r="CD11" s="17"/>
      <c r="CE11" s="17">
        <v>0</v>
      </c>
      <c r="CF11" s="17"/>
      <c r="CG11" s="17"/>
      <c r="CH11" s="17"/>
      <c r="CI11" s="17">
        <v>0</v>
      </c>
      <c r="CJ11" s="17"/>
      <c r="CK11" s="17"/>
      <c r="CL11" s="17"/>
      <c r="CM11" s="17">
        <v>0</v>
      </c>
      <c r="CN11" s="17">
        <v>166.9</v>
      </c>
      <c r="CO11" s="17">
        <v>164.70732000000001</v>
      </c>
      <c r="CP11" s="17">
        <v>164.70732000000001</v>
      </c>
      <c r="CQ11" s="17">
        <v>2.1926800000000002</v>
      </c>
      <c r="CR11" s="17">
        <v>7.5</v>
      </c>
      <c r="CS11" s="17">
        <v>7.5928300000000002</v>
      </c>
      <c r="CT11" s="17">
        <v>7.5928399999999998</v>
      </c>
      <c r="CU11" s="17">
        <v>-9.2840000000000006E-2</v>
      </c>
      <c r="CV11" s="17">
        <v>2.1</v>
      </c>
      <c r="CW11" s="17">
        <v>4.1677999999999997</v>
      </c>
      <c r="CX11" s="17">
        <v>4.1677999999999997</v>
      </c>
      <c r="CY11" s="17">
        <v>-2.0678000000000001</v>
      </c>
      <c r="CZ11" s="17">
        <v>15</v>
      </c>
      <c r="DA11" s="17">
        <v>15.68784</v>
      </c>
      <c r="DB11" s="17">
        <v>15.88067</v>
      </c>
      <c r="DC11" s="17">
        <v>-0.88066999999999995</v>
      </c>
      <c r="DD11" s="17">
        <v>6.3</v>
      </c>
      <c r="DE11" s="17">
        <v>6.7645099999999996</v>
      </c>
      <c r="DF11" s="17">
        <v>6.7645099999999996</v>
      </c>
      <c r="DG11" s="17">
        <v>-0.46450999999999998</v>
      </c>
      <c r="DH11" s="17"/>
      <c r="DI11" s="17"/>
      <c r="DJ11" s="17"/>
      <c r="DK11" s="17">
        <v>0</v>
      </c>
      <c r="DL11" s="17">
        <v>143.4</v>
      </c>
      <c r="DM11" s="17">
        <v>143</v>
      </c>
      <c r="DN11" s="17">
        <v>143</v>
      </c>
      <c r="DO11" s="17">
        <v>0.4</v>
      </c>
      <c r="DP11" s="17">
        <v>7</v>
      </c>
      <c r="DQ11" s="17">
        <v>8.9130000000000003</v>
      </c>
      <c r="DR11" s="17">
        <v>8.9130000000000003</v>
      </c>
      <c r="DS11" s="17">
        <v>-1.913</v>
      </c>
      <c r="DT11" s="17"/>
      <c r="DU11" s="17"/>
      <c r="DV11" s="17"/>
      <c r="DW11" s="17">
        <v>0</v>
      </c>
      <c r="DX11" s="17"/>
      <c r="DY11" s="17"/>
      <c r="DZ11" s="17"/>
      <c r="EA11" s="17">
        <v>0</v>
      </c>
      <c r="EB11" s="17"/>
      <c r="EC11" s="17"/>
      <c r="ED11" s="17"/>
      <c r="EE11" s="17">
        <v>0</v>
      </c>
      <c r="EF11" s="17">
        <v>111</v>
      </c>
      <c r="EG11" s="17">
        <v>112.90537</v>
      </c>
      <c r="EH11" s="17">
        <v>112.90537</v>
      </c>
      <c r="EI11" s="17">
        <v>-1.90537</v>
      </c>
      <c r="EJ11" s="17">
        <v>222</v>
      </c>
      <c r="EK11" s="17">
        <v>221.55625000000001</v>
      </c>
      <c r="EL11" s="17">
        <v>221.55625000000001</v>
      </c>
      <c r="EM11" s="17">
        <v>0.44374999999999998</v>
      </c>
      <c r="EN11" s="17"/>
      <c r="EO11" s="17"/>
      <c r="EP11" s="17"/>
      <c r="EQ11" s="17">
        <v>0</v>
      </c>
      <c r="ER11" s="17"/>
      <c r="ES11" s="17"/>
      <c r="ET11" s="17"/>
      <c r="EU11" s="17">
        <v>0</v>
      </c>
      <c r="EV11" s="17"/>
      <c r="EW11" s="17"/>
      <c r="EX11" s="17"/>
      <c r="EY11" s="17">
        <v>0</v>
      </c>
      <c r="EZ11" s="17">
        <v>6.5</v>
      </c>
      <c r="FA11" s="17">
        <v>6.39</v>
      </c>
      <c r="FB11" s="17">
        <v>6.39</v>
      </c>
      <c r="FC11" s="17">
        <v>0.11</v>
      </c>
      <c r="FD11" s="17">
        <v>400.3</v>
      </c>
      <c r="FE11" s="17">
        <v>458.87804999999997</v>
      </c>
      <c r="FF11" s="17">
        <v>458.87804999999997</v>
      </c>
      <c r="FG11" s="17">
        <v>-58.578049999999998</v>
      </c>
      <c r="FH11" s="17">
        <v>82</v>
      </c>
      <c r="FI11" s="17">
        <v>81.173749999999998</v>
      </c>
      <c r="FJ11" s="17">
        <v>81.173749999999998</v>
      </c>
      <c r="FK11" s="17">
        <v>0.82625000000000004</v>
      </c>
      <c r="FL11" s="17">
        <v>133.6</v>
      </c>
      <c r="FM11" s="17">
        <v>148.62634</v>
      </c>
      <c r="FN11" s="17">
        <v>148.62634</v>
      </c>
      <c r="FO11" s="17">
        <v>-15.026339999999999</v>
      </c>
      <c r="FP11" s="17">
        <v>42.3</v>
      </c>
      <c r="FQ11" s="17">
        <v>41.498959999999997</v>
      </c>
      <c r="FR11" s="17">
        <v>41.498959999999997</v>
      </c>
      <c r="FS11" s="17">
        <v>0.80103999999999997</v>
      </c>
      <c r="FT11" s="17">
        <v>18.5</v>
      </c>
      <c r="FU11" s="17">
        <v>19.28585</v>
      </c>
      <c r="FV11" s="17">
        <v>19.28585</v>
      </c>
      <c r="FW11" s="17">
        <v>-0.78585000000000005</v>
      </c>
      <c r="FX11" s="17">
        <v>0</v>
      </c>
      <c r="FY11" s="17"/>
      <c r="FZ11" s="17">
        <v>19.21951</v>
      </c>
      <c r="GA11" s="17">
        <v>-19.21951</v>
      </c>
      <c r="GB11" s="17">
        <v>91.1</v>
      </c>
      <c r="GC11" s="17">
        <v>87.657560000000004</v>
      </c>
      <c r="GD11" s="17">
        <v>87.657560000000004</v>
      </c>
      <c r="GE11" s="17">
        <v>3.4424399999999999</v>
      </c>
      <c r="GF11" s="17">
        <v>158.4</v>
      </c>
      <c r="GG11" s="17">
        <v>153.47549000000001</v>
      </c>
      <c r="GH11" s="17">
        <v>142.93305000000001</v>
      </c>
      <c r="GI11" s="17">
        <v>15.466950000000001</v>
      </c>
      <c r="GJ11" s="17">
        <v>159.1</v>
      </c>
      <c r="GK11" s="17">
        <v>153.47549000000001</v>
      </c>
      <c r="GL11" s="17">
        <v>142.93305000000001</v>
      </c>
      <c r="GM11" s="17">
        <v>16.16695</v>
      </c>
      <c r="GN11" s="17">
        <v>171.9</v>
      </c>
      <c r="GO11" s="17">
        <v>153.47549000000001</v>
      </c>
      <c r="GP11" s="17">
        <v>142.93305000000001</v>
      </c>
      <c r="GQ11" s="17">
        <v>28.966950000000001</v>
      </c>
      <c r="GR11" s="17">
        <v>108.4</v>
      </c>
      <c r="GS11" s="17">
        <v>110.91316999999999</v>
      </c>
      <c r="GT11" s="17">
        <v>110.91316999999999</v>
      </c>
      <c r="GU11" s="17">
        <v>-2.5131700000000001</v>
      </c>
      <c r="GV11" s="17"/>
      <c r="GW11" s="17"/>
      <c r="GX11" s="17"/>
      <c r="GY11" s="17">
        <v>0</v>
      </c>
      <c r="GZ11" s="17">
        <v>6</v>
      </c>
      <c r="HA11" s="17">
        <v>7.8816100000000002</v>
      </c>
      <c r="HB11" s="17">
        <v>7.8816100000000002</v>
      </c>
      <c r="HC11" s="17">
        <v>-1.88161</v>
      </c>
      <c r="HD11" s="17">
        <v>45.6</v>
      </c>
      <c r="HE11" s="17">
        <v>47.26634</v>
      </c>
      <c r="HF11" s="17">
        <v>47.26634</v>
      </c>
      <c r="HG11" s="17">
        <v>-1.6663399999999999</v>
      </c>
      <c r="HH11" s="17">
        <v>46</v>
      </c>
      <c r="HI11" s="17"/>
      <c r="HJ11" s="17">
        <v>44.275120000000001</v>
      </c>
      <c r="HK11" s="17">
        <v>1.72488</v>
      </c>
      <c r="HL11" s="17">
        <v>3.8</v>
      </c>
      <c r="HM11" s="17">
        <v>1.8363499999999999</v>
      </c>
      <c r="HN11" s="17">
        <v>1.8363499999999999</v>
      </c>
      <c r="HO11" s="17">
        <v>1.9636499999999999</v>
      </c>
      <c r="HP11" s="17">
        <v>35.6</v>
      </c>
      <c r="HQ11" s="17">
        <v>31.506409999999999</v>
      </c>
      <c r="HR11" s="17">
        <v>31.506409999999999</v>
      </c>
      <c r="HS11" s="17">
        <v>4.0935899999999998</v>
      </c>
      <c r="HT11" s="17">
        <v>173.5</v>
      </c>
      <c r="HU11" s="17">
        <v>171.54185000000001</v>
      </c>
      <c r="HV11" s="17">
        <v>171.54185000000001</v>
      </c>
      <c r="HW11" s="17">
        <v>1.9581500000000001</v>
      </c>
      <c r="HX11" s="17">
        <v>63.7</v>
      </c>
      <c r="HY11" s="17">
        <v>85.482579999999999</v>
      </c>
      <c r="HZ11" s="17">
        <v>85.482579999999999</v>
      </c>
      <c r="IA11" s="17">
        <v>-21.782579999999999</v>
      </c>
      <c r="IB11" s="17"/>
      <c r="IC11" s="17"/>
      <c r="ID11" s="17"/>
      <c r="IE11" s="17">
        <v>0</v>
      </c>
      <c r="IF11" s="17"/>
      <c r="IG11" s="17"/>
      <c r="IH11" s="17"/>
      <c r="II11" s="17">
        <v>0</v>
      </c>
      <c r="IJ11" s="17">
        <v>12.1</v>
      </c>
      <c r="IK11" s="17">
        <v>0</v>
      </c>
      <c r="IL11" s="17">
        <v>0</v>
      </c>
      <c r="IM11" s="17">
        <v>12.1</v>
      </c>
      <c r="IN11" s="17"/>
      <c r="IO11" s="17"/>
      <c r="IP11" s="17"/>
      <c r="IQ11" s="17">
        <v>0</v>
      </c>
      <c r="IR11" s="17"/>
      <c r="IS11" s="17"/>
      <c r="IT11" s="17"/>
      <c r="IU11" s="17">
        <v>0</v>
      </c>
      <c r="IV11" s="17"/>
      <c r="IW11" s="17"/>
      <c r="IX11" s="17"/>
      <c r="IY11" s="17">
        <v>0</v>
      </c>
      <c r="IZ11" s="17">
        <v>87.1</v>
      </c>
      <c r="JA11" s="17">
        <v>88.815600000000003</v>
      </c>
      <c r="JB11" s="17">
        <v>88.815600000000003</v>
      </c>
      <c r="JC11" s="17">
        <v>-1.7156</v>
      </c>
      <c r="JD11" s="17">
        <v>169</v>
      </c>
      <c r="JE11" s="17">
        <v>175.26676</v>
      </c>
      <c r="JF11" s="17">
        <v>175.26676</v>
      </c>
      <c r="JG11" s="17">
        <v>-6.2667599999999997</v>
      </c>
      <c r="JH11" s="17">
        <v>161.19999999999999</v>
      </c>
      <c r="JI11" s="17">
        <v>175.26676</v>
      </c>
      <c r="JJ11" s="17">
        <v>175.26676</v>
      </c>
      <c r="JK11" s="17">
        <v>-14.06676</v>
      </c>
      <c r="JL11" s="17">
        <v>200</v>
      </c>
      <c r="JM11" s="17">
        <v>175.26676</v>
      </c>
      <c r="JN11" s="17">
        <v>175.26676</v>
      </c>
      <c r="JO11" s="17">
        <v>24.733239999999999</v>
      </c>
      <c r="JP11" s="17">
        <v>261.89999999999998</v>
      </c>
      <c r="JQ11" s="17">
        <v>262.90014000000002</v>
      </c>
      <c r="JR11" s="17">
        <v>262.90014000000002</v>
      </c>
      <c r="JS11" s="17">
        <v>-1.00014</v>
      </c>
      <c r="JT11" s="17">
        <v>0</v>
      </c>
      <c r="JU11" s="17"/>
      <c r="JV11" s="17">
        <v>0</v>
      </c>
      <c r="JW11" s="17">
        <v>0</v>
      </c>
      <c r="JX11" s="17"/>
      <c r="JY11" s="17"/>
      <c r="JZ11" s="17"/>
      <c r="KA11" s="17">
        <v>0</v>
      </c>
      <c r="KB11" s="17"/>
      <c r="KC11" s="17"/>
      <c r="KD11" s="17"/>
      <c r="KE11" s="17">
        <v>0</v>
      </c>
      <c r="KF11" s="17"/>
      <c r="KG11" s="17"/>
      <c r="KH11" s="17"/>
      <c r="KI11" s="17">
        <v>0</v>
      </c>
      <c r="KJ11" s="17"/>
      <c r="KK11" s="17"/>
      <c r="KL11" s="17"/>
      <c r="KM11" s="17">
        <v>0</v>
      </c>
      <c r="KN11" s="17">
        <v>113.8</v>
      </c>
      <c r="KO11" s="17">
        <v>114.11063</v>
      </c>
      <c r="KP11" s="17">
        <v>114.11063</v>
      </c>
      <c r="KQ11" s="17">
        <v>-0.31063000000000002</v>
      </c>
      <c r="KR11" s="17"/>
      <c r="KS11" s="17"/>
      <c r="KT11" s="17"/>
      <c r="KU11" s="17">
        <v>0</v>
      </c>
      <c r="KV11" s="17"/>
      <c r="KW11" s="17"/>
      <c r="KX11" s="17"/>
      <c r="KY11" s="17">
        <v>0</v>
      </c>
      <c r="KZ11" s="17"/>
      <c r="LA11" s="17">
        <v>3.8072699999999999</v>
      </c>
      <c r="LB11" s="17">
        <v>3.8072699999999999</v>
      </c>
      <c r="LC11" s="17">
        <v>-3.8072699999999999</v>
      </c>
      <c r="LD11" s="17">
        <v>207.2</v>
      </c>
      <c r="LE11" s="17">
        <v>271.12195000000003</v>
      </c>
      <c r="LF11" s="17">
        <v>271.12195000000003</v>
      </c>
      <c r="LG11" s="17">
        <v>-63.921950000000002</v>
      </c>
      <c r="LH11" s="17">
        <v>105.6</v>
      </c>
      <c r="LI11" s="17">
        <v>133.67995999999999</v>
      </c>
      <c r="LJ11" s="17">
        <v>133.67995999999999</v>
      </c>
      <c r="LK11" s="17">
        <v>-28.07996</v>
      </c>
      <c r="LL11" s="17">
        <v>56.9</v>
      </c>
      <c r="LM11" s="17">
        <v>67.461460000000002</v>
      </c>
      <c r="LN11" s="17">
        <v>67.461460000000002</v>
      </c>
      <c r="LO11" s="17">
        <v>-10.56146</v>
      </c>
      <c r="LP11" s="17">
        <v>78.400000000000006</v>
      </c>
      <c r="LQ11" s="17">
        <v>78.567999999999998</v>
      </c>
      <c r="LR11" s="17">
        <v>78.567999999999998</v>
      </c>
      <c r="LS11" s="17">
        <v>-0.16800000000000001</v>
      </c>
      <c r="LT11" s="17">
        <v>0</v>
      </c>
      <c r="LU11" s="17">
        <v>0</v>
      </c>
      <c r="LV11" s="17">
        <v>30.097560000000001</v>
      </c>
      <c r="LW11" s="17">
        <v>-30.097560000000001</v>
      </c>
      <c r="LX11" s="17"/>
      <c r="LY11" s="17"/>
      <c r="LZ11" s="17"/>
      <c r="MA11" s="17">
        <v>0</v>
      </c>
      <c r="MB11" s="17"/>
      <c r="MC11" s="17"/>
      <c r="MD11" s="17"/>
      <c r="ME11" s="17">
        <v>0</v>
      </c>
      <c r="MF11" s="17"/>
      <c r="MG11" s="17"/>
      <c r="MH11" s="17"/>
      <c r="MI11" s="17">
        <v>0</v>
      </c>
      <c r="MJ11" s="17"/>
      <c r="MK11" s="17"/>
      <c r="ML11" s="17"/>
      <c r="MM11" s="17">
        <v>0</v>
      </c>
      <c r="MN11" s="17">
        <v>140.9</v>
      </c>
      <c r="MO11" s="17">
        <v>144.31267</v>
      </c>
      <c r="MP11" s="17">
        <v>144.31267</v>
      </c>
      <c r="MQ11" s="17">
        <v>-3.4126699999999999</v>
      </c>
      <c r="MR11" s="17">
        <v>64.400000000000006</v>
      </c>
      <c r="MS11" s="17">
        <v>72.156329999999997</v>
      </c>
      <c r="MT11" s="17">
        <v>72.156329999999997</v>
      </c>
      <c r="MU11" s="17">
        <v>-7.7563300000000002</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v>25.2</v>
      </c>
      <c r="NQ11" s="17">
        <v>50</v>
      </c>
      <c r="NR11" s="17">
        <v>50</v>
      </c>
      <c r="NS11" s="17">
        <v>-24.8</v>
      </c>
      <c r="NT11" s="17">
        <v>0</v>
      </c>
      <c r="NU11" s="17"/>
      <c r="NV11" s="17"/>
      <c r="NW11" s="17">
        <v>0</v>
      </c>
      <c r="NX11" s="17">
        <v>0</v>
      </c>
      <c r="NY11" s="17">
        <v>0</v>
      </c>
      <c r="NZ11" s="17">
        <v>0</v>
      </c>
      <c r="OA11" s="17">
        <v>0</v>
      </c>
      <c r="OB11" s="17">
        <v>9.1</v>
      </c>
      <c r="OC11" s="17">
        <v>21.527999999999999</v>
      </c>
      <c r="OD11" s="17">
        <v>21.527999999999999</v>
      </c>
      <c r="OE11" s="17">
        <v>-12.428000000000001</v>
      </c>
      <c r="OF11" s="17">
        <v>0</v>
      </c>
      <c r="OG11" s="17">
        <v>0</v>
      </c>
      <c r="OH11" s="17">
        <v>0</v>
      </c>
      <c r="OI11" s="17">
        <v>0</v>
      </c>
      <c r="OJ11" s="17">
        <v>0</v>
      </c>
      <c r="OK11" s="17">
        <v>0.70699999999999996</v>
      </c>
      <c r="OL11" s="17">
        <v>0.70699999999999996</v>
      </c>
      <c r="OM11" s="17">
        <v>-0.70699999999999996</v>
      </c>
      <c r="ON11" s="17">
        <v>0</v>
      </c>
      <c r="OO11" s="17">
        <v>0</v>
      </c>
      <c r="OP11" s="17">
        <v>0</v>
      </c>
      <c r="OQ11" s="17">
        <v>0</v>
      </c>
      <c r="OR11" s="17"/>
      <c r="OS11" s="17"/>
      <c r="OT11" s="17">
        <v>17.560980000000001</v>
      </c>
      <c r="OU11" s="17">
        <v>-17.560980000000001</v>
      </c>
      <c r="OV11" s="17">
        <v>9.6</v>
      </c>
      <c r="OW11" s="17">
        <v>9.9830000000000005</v>
      </c>
      <c r="OX11" s="17">
        <v>9.9830000000000005</v>
      </c>
      <c r="OY11" s="17">
        <v>-0.38300000000000001</v>
      </c>
      <c r="OZ11" s="17">
        <v>5.2</v>
      </c>
      <c r="PA11" s="17">
        <v>5.67</v>
      </c>
      <c r="PB11" s="17">
        <v>5.67</v>
      </c>
      <c r="PC11" s="17">
        <v>-0.47</v>
      </c>
      <c r="PD11" s="17">
        <v>3.6</v>
      </c>
      <c r="PE11" s="17">
        <v>3.55</v>
      </c>
      <c r="PF11" s="17">
        <v>3.55</v>
      </c>
      <c r="PG11" s="17">
        <v>0.05</v>
      </c>
      <c r="PH11" s="17">
        <v>5.2</v>
      </c>
      <c r="PI11" s="17">
        <v>5</v>
      </c>
      <c r="PJ11" s="17">
        <v>5</v>
      </c>
      <c r="PK11" s="17">
        <v>0.2</v>
      </c>
      <c r="PL11" s="17">
        <v>20.399999999999999</v>
      </c>
      <c r="PM11" s="17">
        <v>19.51219</v>
      </c>
      <c r="PN11" s="17">
        <v>19.5122</v>
      </c>
      <c r="PO11" s="17">
        <v>0.88780000000000003</v>
      </c>
      <c r="PP11" s="17">
        <v>18.2</v>
      </c>
      <c r="PQ11" s="17">
        <v>19.5122</v>
      </c>
      <c r="PR11" s="17">
        <v>19.5122</v>
      </c>
      <c r="PS11" s="17">
        <v>-1.3122</v>
      </c>
      <c r="PT11" s="17">
        <v>18.2</v>
      </c>
      <c r="PU11" s="17">
        <v>17.073170000000001</v>
      </c>
      <c r="PV11" s="17">
        <v>17.073170000000001</v>
      </c>
      <c r="PW11" s="17">
        <v>1.12683</v>
      </c>
      <c r="PX11" s="17">
        <v>3.6</v>
      </c>
      <c r="PY11" s="17">
        <v>3.5</v>
      </c>
      <c r="PZ11" s="17">
        <v>3.5</v>
      </c>
      <c r="QA11" s="17">
        <v>0.1</v>
      </c>
      <c r="QB11" s="17">
        <v>18.7</v>
      </c>
      <c r="QC11" s="17">
        <v>18.341460000000001</v>
      </c>
      <c r="QD11" s="17">
        <v>18.341460000000001</v>
      </c>
      <c r="QE11" s="17">
        <v>0.35854000000000003</v>
      </c>
      <c r="QF11" s="17">
        <v>0</v>
      </c>
      <c r="QG11" s="17">
        <v>0</v>
      </c>
      <c r="QH11" s="17">
        <v>0</v>
      </c>
      <c r="QI11" s="17">
        <v>0</v>
      </c>
      <c r="QJ11" s="17">
        <v>0</v>
      </c>
      <c r="QK11" s="17">
        <v>0</v>
      </c>
      <c r="QL11" s="17">
        <v>0</v>
      </c>
      <c r="QM11" s="17">
        <v>0</v>
      </c>
      <c r="QN11" s="17">
        <v>7.2</v>
      </c>
      <c r="QO11" s="17">
        <v>6.7480000000000002</v>
      </c>
      <c r="QP11" s="17">
        <v>6.7480000000000002</v>
      </c>
      <c r="QQ11" s="17">
        <v>0.45200000000000001</v>
      </c>
      <c r="QR11" s="17">
        <v>13.9</v>
      </c>
      <c r="QS11" s="17">
        <v>16.593</v>
      </c>
      <c r="QT11" s="17">
        <v>16.593</v>
      </c>
      <c r="QU11" s="17">
        <v>-2.6930000000000001</v>
      </c>
      <c r="QV11" s="17">
        <v>4</v>
      </c>
      <c r="QW11" s="17">
        <v>4.2</v>
      </c>
      <c r="QX11" s="17">
        <v>4.2</v>
      </c>
      <c r="QY11" s="17">
        <v>-0.2</v>
      </c>
      <c r="QZ11" s="17">
        <v>1.2</v>
      </c>
      <c r="RA11" s="17">
        <v>1.2</v>
      </c>
      <c r="RB11" s="17">
        <v>1.2</v>
      </c>
      <c r="RC11" s="17">
        <v>0</v>
      </c>
      <c r="RD11" s="17">
        <v>2.4</v>
      </c>
      <c r="RE11" s="17">
        <v>2.4</v>
      </c>
      <c r="RF11" s="17">
        <v>2.4</v>
      </c>
      <c r="RG11" s="17">
        <v>0</v>
      </c>
      <c r="RH11" s="17">
        <v>2.4</v>
      </c>
      <c r="RI11" s="17">
        <v>2.8</v>
      </c>
      <c r="RJ11" s="17">
        <v>2.8</v>
      </c>
      <c r="RK11" s="17">
        <v>-0.4</v>
      </c>
      <c r="RL11" s="17">
        <v>0</v>
      </c>
      <c r="RM11" s="17">
        <v>0</v>
      </c>
      <c r="RN11" s="17">
        <v>0</v>
      </c>
      <c r="RO11" s="17">
        <v>0</v>
      </c>
      <c r="RP11" s="17">
        <v>3.2</v>
      </c>
      <c r="RQ11" s="17">
        <v>3.0990000000000002</v>
      </c>
      <c r="RR11" s="17">
        <v>3.0990000000000002</v>
      </c>
      <c r="RS11" s="17">
        <v>0.10100000000000001</v>
      </c>
      <c r="RT11" s="17">
        <v>20.2</v>
      </c>
      <c r="RU11" s="17">
        <v>19.869240000000001</v>
      </c>
      <c r="RV11" s="17">
        <v>19.869240000000001</v>
      </c>
      <c r="RW11" s="17">
        <v>0.33076</v>
      </c>
      <c r="RX11" s="17">
        <v>2.1</v>
      </c>
      <c r="RY11" s="17">
        <v>2</v>
      </c>
      <c r="RZ11" s="17">
        <v>2</v>
      </c>
      <c r="SA11" s="17">
        <v>0.1</v>
      </c>
      <c r="SB11" s="17">
        <v>0.3</v>
      </c>
      <c r="SC11" s="17">
        <v>0.7</v>
      </c>
      <c r="SD11" s="17">
        <v>0.7</v>
      </c>
      <c r="SE11" s="17">
        <v>-0.4</v>
      </c>
      <c r="SF11" s="17">
        <v>19.8</v>
      </c>
      <c r="SG11" s="17">
        <v>19.21951</v>
      </c>
      <c r="SH11" s="17">
        <v>19.21951</v>
      </c>
      <c r="SI11" s="17">
        <v>0.58048999999999995</v>
      </c>
      <c r="SJ11" s="17">
        <v>12.5</v>
      </c>
      <c r="SK11" s="17">
        <v>12.195119999999999</v>
      </c>
      <c r="SL11" s="17">
        <v>12.195119999999999</v>
      </c>
      <c r="SM11" s="17">
        <v>0.30487999999999998</v>
      </c>
      <c r="SN11" s="17">
        <v>19.7</v>
      </c>
      <c r="SO11" s="17">
        <v>19.5122</v>
      </c>
      <c r="SP11" s="17">
        <v>19.5122</v>
      </c>
      <c r="SQ11" s="17">
        <v>0.18779999999999999</v>
      </c>
      <c r="SR11" s="17">
        <v>20.3</v>
      </c>
      <c r="SS11" s="17">
        <v>19.5122</v>
      </c>
      <c r="ST11" s="17">
        <v>19.5122</v>
      </c>
      <c r="SU11" s="17">
        <v>0.78779999999999994</v>
      </c>
      <c r="SV11" s="17">
        <v>20</v>
      </c>
      <c r="SW11" s="17">
        <v>19.317070000000001</v>
      </c>
      <c r="SX11" s="17">
        <v>19.317070000000001</v>
      </c>
      <c r="SY11" s="17">
        <v>0.68293000000000004</v>
      </c>
      <c r="SZ11" s="17">
        <v>5.9</v>
      </c>
      <c r="TA11" s="17">
        <v>9.2360000000000007</v>
      </c>
      <c r="TB11" s="17">
        <v>9.2360000000000007</v>
      </c>
      <c r="TC11" s="17">
        <v>-3.3359999999999999</v>
      </c>
      <c r="TD11" s="17">
        <v>18</v>
      </c>
      <c r="TE11" s="17">
        <v>13.052</v>
      </c>
      <c r="TF11" s="17">
        <v>13.052</v>
      </c>
      <c r="TG11" s="17">
        <v>4.9480000000000004</v>
      </c>
      <c r="TH11" s="17">
        <v>0</v>
      </c>
      <c r="TI11" s="17">
        <v>0</v>
      </c>
      <c r="TJ11" s="17">
        <v>0</v>
      </c>
      <c r="TK11" s="17">
        <v>0</v>
      </c>
      <c r="TL11" s="17">
        <v>23.1</v>
      </c>
      <c r="TM11" s="17">
        <v>33.398000000000003</v>
      </c>
      <c r="TN11" s="17">
        <v>33.398000000000003</v>
      </c>
      <c r="TO11" s="17">
        <v>-10.298</v>
      </c>
      <c r="TP11" s="17">
        <v>52.3</v>
      </c>
      <c r="TQ11" s="17">
        <v>49.017000000000003</v>
      </c>
      <c r="TR11" s="17">
        <v>49.017000000000003</v>
      </c>
      <c r="TS11" s="17">
        <v>3.2829999999999999</v>
      </c>
      <c r="TT11" s="17">
        <v>0.4</v>
      </c>
      <c r="TU11" s="17">
        <v>0.84799999999999998</v>
      </c>
      <c r="TV11" s="17">
        <v>0.84799999999999998</v>
      </c>
      <c r="TW11" s="17">
        <v>-0.44800000000000001</v>
      </c>
      <c r="TX11" s="17">
        <v>0.4</v>
      </c>
      <c r="TY11" s="17">
        <v>0.95899999999999996</v>
      </c>
      <c r="TZ11" s="17">
        <v>0.95899999999999996</v>
      </c>
      <c r="UA11" s="17">
        <v>-0.55900000000000005</v>
      </c>
      <c r="UB11" s="17">
        <v>21</v>
      </c>
      <c r="UC11" s="17">
        <v>20.4878</v>
      </c>
      <c r="UD11" s="17">
        <v>20.4878</v>
      </c>
      <c r="UE11" s="17">
        <v>0.51219999999999999</v>
      </c>
      <c r="UF11" s="17">
        <v>7.6</v>
      </c>
      <c r="UG11" s="17">
        <v>8.4</v>
      </c>
      <c r="UH11" s="17">
        <v>8.4</v>
      </c>
      <c r="UI11" s="17">
        <v>-0.8</v>
      </c>
      <c r="UJ11" s="17"/>
      <c r="UK11" s="17"/>
      <c r="UL11" s="17"/>
      <c r="UM11" s="17">
        <v>0</v>
      </c>
      <c r="UN11" s="17">
        <v>20.399999999999999</v>
      </c>
      <c r="UO11" s="17">
        <v>19.5122</v>
      </c>
      <c r="UP11" s="17">
        <v>19.5122</v>
      </c>
      <c r="UQ11" s="17">
        <v>0.88780000000000003</v>
      </c>
      <c r="UR11" s="17">
        <v>20.399999999999999</v>
      </c>
      <c r="US11" s="17">
        <v>19.5122</v>
      </c>
      <c r="UT11" s="17">
        <v>19.5122</v>
      </c>
      <c r="UU11" s="17">
        <v>0.88780000000000003</v>
      </c>
      <c r="UV11" s="17">
        <v>20</v>
      </c>
      <c r="UW11" s="17">
        <v>19.5122</v>
      </c>
      <c r="UX11" s="17">
        <v>19.5122</v>
      </c>
      <c r="UY11" s="17">
        <v>0.48780000000000001</v>
      </c>
      <c r="UZ11" s="17">
        <v>0</v>
      </c>
      <c r="VA11" s="17">
        <v>1.087</v>
      </c>
      <c r="VB11" s="17">
        <v>1.087</v>
      </c>
      <c r="VC11" s="17">
        <v>-1.087</v>
      </c>
      <c r="VD11" s="17">
        <v>0</v>
      </c>
      <c r="VE11" s="17">
        <v>0</v>
      </c>
      <c r="VF11" s="17">
        <v>0</v>
      </c>
      <c r="VG11" s="17">
        <v>0</v>
      </c>
      <c r="VH11" s="17">
        <v>0</v>
      </c>
      <c r="VI11" s="17">
        <v>0</v>
      </c>
      <c r="VJ11" s="17">
        <v>0</v>
      </c>
      <c r="VK11" s="17">
        <v>0</v>
      </c>
      <c r="VL11" s="17">
        <v>0</v>
      </c>
      <c r="VM11" s="17">
        <v>0.6</v>
      </c>
      <c r="VN11" s="17">
        <v>0.6</v>
      </c>
      <c r="VO11" s="17">
        <v>-0.6</v>
      </c>
      <c r="VP11" s="17">
        <v>34.299999999999997</v>
      </c>
      <c r="VQ11" s="17">
        <v>10.804</v>
      </c>
      <c r="VR11" s="17">
        <v>10.804</v>
      </c>
      <c r="VS11" s="17">
        <v>23.495999999999999</v>
      </c>
      <c r="VT11" s="17">
        <v>0</v>
      </c>
      <c r="VU11" s="17">
        <v>0</v>
      </c>
      <c r="VV11" s="17">
        <v>0</v>
      </c>
      <c r="VW11" s="17">
        <v>0</v>
      </c>
      <c r="VX11" s="17">
        <v>0</v>
      </c>
      <c r="VY11" s="17">
        <v>0</v>
      </c>
      <c r="VZ11" s="17">
        <v>0</v>
      </c>
      <c r="WA11" s="17">
        <v>0</v>
      </c>
      <c r="WB11" s="17">
        <v>0</v>
      </c>
      <c r="WC11" s="17">
        <v>0</v>
      </c>
      <c r="WD11" s="17">
        <v>0</v>
      </c>
      <c r="WE11" s="17">
        <v>0</v>
      </c>
      <c r="WF11" s="17">
        <v>8</v>
      </c>
      <c r="WG11" s="17">
        <v>8</v>
      </c>
      <c r="WH11" s="17">
        <v>8</v>
      </c>
      <c r="WI11" s="17">
        <v>0</v>
      </c>
      <c r="WJ11" s="17">
        <v>20</v>
      </c>
      <c r="WK11" s="17">
        <v>19.317070000000001</v>
      </c>
      <c r="WL11" s="17">
        <v>19.317070000000001</v>
      </c>
      <c r="WM11" s="17">
        <v>0.68293000000000004</v>
      </c>
      <c r="WN11" s="17"/>
      <c r="WO11" s="17"/>
      <c r="WP11" s="17"/>
      <c r="WQ11" s="17">
        <v>0</v>
      </c>
      <c r="WR11" s="17"/>
      <c r="WS11" s="17"/>
      <c r="WT11" s="17"/>
      <c r="WU11" s="17">
        <v>0</v>
      </c>
      <c r="WV11" s="17">
        <v>35.799999999999997</v>
      </c>
      <c r="WW11" s="17">
        <v>35</v>
      </c>
      <c r="WX11" s="17">
        <v>35</v>
      </c>
      <c r="WY11" s="17">
        <v>0.8</v>
      </c>
      <c r="WZ11" s="17">
        <v>28.5</v>
      </c>
      <c r="XA11" s="17">
        <v>29.184000000000001</v>
      </c>
      <c r="XB11" s="17">
        <v>29.184000000000001</v>
      </c>
      <c r="XC11" s="17">
        <v>-0.68400000000000005</v>
      </c>
      <c r="XD11" s="17">
        <v>3.4</v>
      </c>
      <c r="XE11" s="17">
        <v>2.8159999999999998</v>
      </c>
      <c r="XF11" s="17">
        <v>2.8159999999999998</v>
      </c>
      <c r="XG11" s="17">
        <v>0.58399999999999996</v>
      </c>
      <c r="XH11" s="17"/>
      <c r="XI11" s="17"/>
      <c r="XJ11" s="17"/>
      <c r="XK11" s="17">
        <v>0</v>
      </c>
      <c r="XL11" s="17">
        <v>11.4</v>
      </c>
      <c r="XM11" s="17"/>
      <c r="XN11" s="17">
        <v>13</v>
      </c>
      <c r="XO11" s="17">
        <v>-1.6</v>
      </c>
      <c r="XP11" s="17">
        <v>7.8</v>
      </c>
      <c r="XQ11" s="17">
        <v>7.02</v>
      </c>
      <c r="XR11" s="17">
        <v>7.02</v>
      </c>
      <c r="XS11" s="17">
        <v>0.78</v>
      </c>
    </row>
    <row r="12" spans="1:643" ht="24" customHeight="1" x14ac:dyDescent="0.25">
      <c r="A12" s="1"/>
      <c r="B12" s="16" t="s">
        <v>66</v>
      </c>
      <c r="C12" s="16" t="s">
        <v>693</v>
      </c>
      <c r="D12" s="17">
        <v>1</v>
      </c>
      <c r="E12" s="17">
        <v>1.03</v>
      </c>
      <c r="F12" s="17">
        <v>1.03</v>
      </c>
      <c r="G12" s="17">
        <v>-0.03</v>
      </c>
      <c r="H12" s="17">
        <v>1.6</v>
      </c>
      <c r="I12" s="17">
        <v>1.63</v>
      </c>
      <c r="J12" s="17">
        <v>1.63</v>
      </c>
      <c r="K12" s="17">
        <v>-0.03</v>
      </c>
      <c r="L12" s="17">
        <v>0</v>
      </c>
      <c r="M12" s="17"/>
      <c r="N12" s="17">
        <v>0</v>
      </c>
      <c r="O12" s="17">
        <v>0</v>
      </c>
      <c r="P12" s="17">
        <v>0</v>
      </c>
      <c r="Q12" s="17"/>
      <c r="R12" s="17">
        <v>0</v>
      </c>
      <c r="S12" s="17">
        <v>0</v>
      </c>
      <c r="T12" s="17"/>
      <c r="U12" s="17"/>
      <c r="V12" s="17"/>
      <c r="W12" s="17">
        <v>0</v>
      </c>
      <c r="X12" s="17"/>
      <c r="Y12" s="17"/>
      <c r="Z12" s="17"/>
      <c r="AA12" s="17">
        <v>0</v>
      </c>
      <c r="AB12" s="17">
        <v>90.2</v>
      </c>
      <c r="AC12" s="17">
        <v>92.226339999999993</v>
      </c>
      <c r="AD12" s="17">
        <v>92.226339999999993</v>
      </c>
      <c r="AE12" s="17">
        <v>-2.0263399999999998</v>
      </c>
      <c r="AF12" s="17">
        <v>214.5</v>
      </c>
      <c r="AG12" s="17">
        <v>231.13222999999999</v>
      </c>
      <c r="AH12" s="17">
        <v>231.13222999999999</v>
      </c>
      <c r="AI12" s="17">
        <v>-16.63223</v>
      </c>
      <c r="AJ12" s="17">
        <v>0</v>
      </c>
      <c r="AK12" s="17"/>
      <c r="AL12" s="17"/>
      <c r="AM12" s="17">
        <v>0</v>
      </c>
      <c r="AN12" s="17"/>
      <c r="AO12" s="17"/>
      <c r="AP12" s="17"/>
      <c r="AQ12" s="17">
        <v>0</v>
      </c>
      <c r="AR12" s="17">
        <v>130.30000000000001</v>
      </c>
      <c r="AS12" s="17">
        <v>116.66667</v>
      </c>
      <c r="AT12" s="17">
        <v>116.66667</v>
      </c>
      <c r="AU12" s="17">
        <v>13.633330000000001</v>
      </c>
      <c r="AV12" s="17">
        <v>129.6</v>
      </c>
      <c r="AW12" s="17">
        <v>116.66667</v>
      </c>
      <c r="AX12" s="17">
        <v>116.66667</v>
      </c>
      <c r="AY12" s="17">
        <v>12.93333</v>
      </c>
      <c r="AZ12" s="17">
        <v>129.6</v>
      </c>
      <c r="BA12" s="17">
        <v>116.66667</v>
      </c>
      <c r="BB12" s="17">
        <v>116.66667</v>
      </c>
      <c r="BC12" s="17">
        <v>12.93333</v>
      </c>
      <c r="BD12" s="17">
        <v>234</v>
      </c>
      <c r="BE12" s="17">
        <v>175</v>
      </c>
      <c r="BF12" s="17">
        <v>175</v>
      </c>
      <c r="BG12" s="17">
        <v>59</v>
      </c>
      <c r="BH12" s="17">
        <v>203.2</v>
      </c>
      <c r="BI12" s="17">
        <v>203.62192999999999</v>
      </c>
      <c r="BJ12" s="17">
        <v>183.06995000000001</v>
      </c>
      <c r="BK12" s="17">
        <v>20.130050000000001</v>
      </c>
      <c r="BL12" s="17">
        <v>107.2</v>
      </c>
      <c r="BM12" s="17">
        <v>101.81095999999999</v>
      </c>
      <c r="BN12" s="17">
        <v>91.534980000000004</v>
      </c>
      <c r="BO12" s="17">
        <v>15.66502</v>
      </c>
      <c r="BP12" s="17">
        <v>558.29999999999995</v>
      </c>
      <c r="BQ12" s="17">
        <v>568.29854</v>
      </c>
      <c r="BR12" s="17">
        <v>568.29854</v>
      </c>
      <c r="BS12" s="17">
        <v>-9.9985400000000002</v>
      </c>
      <c r="BT12" s="17">
        <v>10.4</v>
      </c>
      <c r="BU12" s="17">
        <v>10.17268</v>
      </c>
      <c r="BV12" s="17">
        <v>10.17268</v>
      </c>
      <c r="BW12" s="17">
        <v>0.22731999999999999</v>
      </c>
      <c r="BX12" s="17"/>
      <c r="BY12" s="17"/>
      <c r="BZ12" s="17"/>
      <c r="CA12" s="17">
        <v>0</v>
      </c>
      <c r="CB12" s="17"/>
      <c r="CC12" s="17"/>
      <c r="CD12" s="17"/>
      <c r="CE12" s="17">
        <v>0</v>
      </c>
      <c r="CF12" s="17"/>
      <c r="CG12" s="17"/>
      <c r="CH12" s="17"/>
      <c r="CI12" s="17">
        <v>0</v>
      </c>
      <c r="CJ12" s="17"/>
      <c r="CK12" s="17"/>
      <c r="CL12" s="17"/>
      <c r="CM12" s="17">
        <v>0</v>
      </c>
      <c r="CN12" s="17">
        <v>166</v>
      </c>
      <c r="CO12" s="17">
        <v>164.70732000000001</v>
      </c>
      <c r="CP12" s="17">
        <v>164.70732000000001</v>
      </c>
      <c r="CQ12" s="17">
        <v>1.2926800000000001</v>
      </c>
      <c r="CR12" s="17">
        <v>7.3</v>
      </c>
      <c r="CS12" s="17">
        <v>7.5928300000000002</v>
      </c>
      <c r="CT12" s="17">
        <v>7.5928399999999998</v>
      </c>
      <c r="CU12" s="17">
        <v>-0.29283999999999999</v>
      </c>
      <c r="CV12" s="17">
        <v>2.1</v>
      </c>
      <c r="CW12" s="17">
        <v>4.1677999999999997</v>
      </c>
      <c r="CX12" s="17">
        <v>4.1677999999999997</v>
      </c>
      <c r="CY12" s="17">
        <v>-2.0678000000000001</v>
      </c>
      <c r="CZ12" s="17">
        <v>16.5</v>
      </c>
      <c r="DA12" s="17">
        <v>12.911949999999999</v>
      </c>
      <c r="DB12" s="17">
        <v>12.15869</v>
      </c>
      <c r="DC12" s="17">
        <v>4.34131</v>
      </c>
      <c r="DD12" s="17">
        <v>6.3</v>
      </c>
      <c r="DE12" s="17">
        <v>6.7645099999999996</v>
      </c>
      <c r="DF12" s="17">
        <v>6.7645099999999996</v>
      </c>
      <c r="DG12" s="17">
        <v>-0.46450999999999998</v>
      </c>
      <c r="DH12" s="17"/>
      <c r="DI12" s="17"/>
      <c r="DJ12" s="17"/>
      <c r="DK12" s="17">
        <v>0</v>
      </c>
      <c r="DL12" s="17">
        <v>143.19999999999999</v>
      </c>
      <c r="DM12" s="17">
        <v>143</v>
      </c>
      <c r="DN12" s="17">
        <v>143</v>
      </c>
      <c r="DO12" s="17">
        <v>0.2</v>
      </c>
      <c r="DP12" s="17">
        <v>7</v>
      </c>
      <c r="DQ12" s="17">
        <v>8.9130000000000003</v>
      </c>
      <c r="DR12" s="17">
        <v>8.9130000000000003</v>
      </c>
      <c r="DS12" s="17">
        <v>-1.913</v>
      </c>
      <c r="DT12" s="17"/>
      <c r="DU12" s="17"/>
      <c r="DV12" s="17"/>
      <c r="DW12" s="17">
        <v>0</v>
      </c>
      <c r="DX12" s="17"/>
      <c r="DY12" s="17"/>
      <c r="DZ12" s="17"/>
      <c r="EA12" s="17">
        <v>0</v>
      </c>
      <c r="EB12" s="17"/>
      <c r="EC12" s="17"/>
      <c r="ED12" s="17"/>
      <c r="EE12" s="17">
        <v>0</v>
      </c>
      <c r="EF12" s="17">
        <v>110.9</v>
      </c>
      <c r="EG12" s="17">
        <v>112.90537</v>
      </c>
      <c r="EH12" s="17">
        <v>112.90537</v>
      </c>
      <c r="EI12" s="17">
        <v>-2.0053700000000001</v>
      </c>
      <c r="EJ12" s="17">
        <v>222.5</v>
      </c>
      <c r="EK12" s="17">
        <v>221.55625000000001</v>
      </c>
      <c r="EL12" s="17">
        <v>221.55625000000001</v>
      </c>
      <c r="EM12" s="17">
        <v>0.94374999999999998</v>
      </c>
      <c r="EN12" s="17"/>
      <c r="EO12" s="17"/>
      <c r="EP12" s="17"/>
      <c r="EQ12" s="17">
        <v>0</v>
      </c>
      <c r="ER12" s="17"/>
      <c r="ES12" s="17"/>
      <c r="ET12" s="17"/>
      <c r="EU12" s="17">
        <v>0</v>
      </c>
      <c r="EV12" s="17"/>
      <c r="EW12" s="17"/>
      <c r="EX12" s="17"/>
      <c r="EY12" s="17">
        <v>0</v>
      </c>
      <c r="EZ12" s="17">
        <v>6.5</v>
      </c>
      <c r="FA12" s="17">
        <v>6.39</v>
      </c>
      <c r="FB12" s="17">
        <v>6.39</v>
      </c>
      <c r="FC12" s="17">
        <v>0.11</v>
      </c>
      <c r="FD12" s="17">
        <v>460.4</v>
      </c>
      <c r="FE12" s="17">
        <v>458.87804999999997</v>
      </c>
      <c r="FF12" s="17">
        <v>458.87804999999997</v>
      </c>
      <c r="FG12" s="17">
        <v>1.5219499999999999</v>
      </c>
      <c r="FH12" s="17">
        <v>82</v>
      </c>
      <c r="FI12" s="17">
        <v>81.173749999999998</v>
      </c>
      <c r="FJ12" s="17">
        <v>81.173749999999998</v>
      </c>
      <c r="FK12" s="17">
        <v>0.82625000000000004</v>
      </c>
      <c r="FL12" s="17">
        <v>147.5</v>
      </c>
      <c r="FM12" s="17">
        <v>148.62634</v>
      </c>
      <c r="FN12" s="17">
        <v>148.62634</v>
      </c>
      <c r="FO12" s="17">
        <v>-1.1263399999999999</v>
      </c>
      <c r="FP12" s="17">
        <v>42.3</v>
      </c>
      <c r="FQ12" s="17">
        <v>41.498959999999997</v>
      </c>
      <c r="FR12" s="17">
        <v>41.498959999999997</v>
      </c>
      <c r="FS12" s="17">
        <v>0.80103999999999997</v>
      </c>
      <c r="FT12" s="17">
        <v>18.5</v>
      </c>
      <c r="FU12" s="17">
        <v>19.28585</v>
      </c>
      <c r="FV12" s="17">
        <v>19.28585</v>
      </c>
      <c r="FW12" s="17">
        <v>-0.78585000000000005</v>
      </c>
      <c r="FX12" s="17">
        <v>0</v>
      </c>
      <c r="FY12" s="17"/>
      <c r="FZ12" s="17">
        <v>19.21951</v>
      </c>
      <c r="GA12" s="17">
        <v>-19.21951</v>
      </c>
      <c r="GB12" s="17">
        <v>90.2</v>
      </c>
      <c r="GC12" s="17">
        <v>87.657560000000004</v>
      </c>
      <c r="GD12" s="17">
        <v>87.657560000000004</v>
      </c>
      <c r="GE12" s="17">
        <v>2.54244</v>
      </c>
      <c r="GF12" s="17">
        <v>152.1</v>
      </c>
      <c r="GG12" s="17">
        <v>133.33332999999999</v>
      </c>
      <c r="GH12" s="17">
        <v>133.33332999999999</v>
      </c>
      <c r="GI12" s="17">
        <v>18.766670000000001</v>
      </c>
      <c r="GJ12" s="17">
        <v>152.19999999999999</v>
      </c>
      <c r="GK12" s="17">
        <v>133.33332999999999</v>
      </c>
      <c r="GL12" s="17">
        <v>133.33332999999999</v>
      </c>
      <c r="GM12" s="17">
        <v>18.866669999999999</v>
      </c>
      <c r="GN12" s="17">
        <v>169.2</v>
      </c>
      <c r="GO12" s="17">
        <v>133.33332999999999</v>
      </c>
      <c r="GP12" s="17">
        <v>133.33332999999999</v>
      </c>
      <c r="GQ12" s="17">
        <v>35.866669999999999</v>
      </c>
      <c r="GR12" s="17">
        <v>108.5</v>
      </c>
      <c r="GS12" s="17">
        <v>110.91316999999999</v>
      </c>
      <c r="GT12" s="17">
        <v>110.91316999999999</v>
      </c>
      <c r="GU12" s="17">
        <v>-2.41317</v>
      </c>
      <c r="GV12" s="17"/>
      <c r="GW12" s="17"/>
      <c r="GX12" s="17"/>
      <c r="GY12" s="17">
        <v>0</v>
      </c>
      <c r="GZ12" s="17">
        <v>6</v>
      </c>
      <c r="HA12" s="17">
        <v>7.8816100000000002</v>
      </c>
      <c r="HB12" s="17">
        <v>7.8816100000000002</v>
      </c>
      <c r="HC12" s="17">
        <v>-1.88161</v>
      </c>
      <c r="HD12" s="17">
        <v>45.7</v>
      </c>
      <c r="HE12" s="17">
        <v>47.26634</v>
      </c>
      <c r="HF12" s="17">
        <v>47.26634</v>
      </c>
      <c r="HG12" s="17">
        <v>-1.5663400000000001</v>
      </c>
      <c r="HH12" s="17">
        <v>0</v>
      </c>
      <c r="HI12" s="17"/>
      <c r="HJ12" s="17">
        <v>44.275120000000001</v>
      </c>
      <c r="HK12" s="17">
        <v>-44.275120000000001</v>
      </c>
      <c r="HL12" s="17">
        <v>3.8</v>
      </c>
      <c r="HM12" s="17">
        <v>1.8363499999999999</v>
      </c>
      <c r="HN12" s="17">
        <v>1.8363499999999999</v>
      </c>
      <c r="HO12" s="17">
        <v>1.9636499999999999</v>
      </c>
      <c r="HP12" s="17">
        <v>35.700000000000003</v>
      </c>
      <c r="HQ12" s="17">
        <v>31.506409999999999</v>
      </c>
      <c r="HR12" s="17">
        <v>31.506409999999999</v>
      </c>
      <c r="HS12" s="17">
        <v>4.1935900000000004</v>
      </c>
      <c r="HT12" s="17">
        <v>173.3</v>
      </c>
      <c r="HU12" s="17">
        <v>171.54185000000001</v>
      </c>
      <c r="HV12" s="17">
        <v>171.54185000000001</v>
      </c>
      <c r="HW12" s="17">
        <v>1.7581500000000001</v>
      </c>
      <c r="HX12" s="17">
        <v>60.9</v>
      </c>
      <c r="HY12" s="17">
        <v>85.482569999999996</v>
      </c>
      <c r="HZ12" s="17">
        <v>85.482579999999999</v>
      </c>
      <c r="IA12" s="17">
        <v>-24.58258</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86.9</v>
      </c>
      <c r="JA12" s="17">
        <v>88.815600000000003</v>
      </c>
      <c r="JB12" s="17">
        <v>88.815600000000003</v>
      </c>
      <c r="JC12" s="17">
        <v>-1.9156</v>
      </c>
      <c r="JD12" s="17">
        <v>169.1</v>
      </c>
      <c r="JE12" s="17">
        <v>175.26675</v>
      </c>
      <c r="JF12" s="17">
        <v>175.26676</v>
      </c>
      <c r="JG12" s="17">
        <v>-6.16676</v>
      </c>
      <c r="JH12" s="17">
        <v>161.1</v>
      </c>
      <c r="JI12" s="17">
        <v>175.26675</v>
      </c>
      <c r="JJ12" s="17">
        <v>175.26676</v>
      </c>
      <c r="JK12" s="17">
        <v>-14.16676</v>
      </c>
      <c r="JL12" s="17">
        <v>199.4</v>
      </c>
      <c r="JM12" s="17">
        <v>175.26675</v>
      </c>
      <c r="JN12" s="17">
        <v>175.26676</v>
      </c>
      <c r="JO12" s="17">
        <v>24.133240000000001</v>
      </c>
      <c r="JP12" s="17">
        <v>261.39999999999998</v>
      </c>
      <c r="JQ12" s="17">
        <v>262.90012999999999</v>
      </c>
      <c r="JR12" s="17">
        <v>262.90014000000002</v>
      </c>
      <c r="JS12" s="17">
        <v>-1.50014</v>
      </c>
      <c r="JT12" s="17">
        <v>0</v>
      </c>
      <c r="JU12" s="17"/>
      <c r="JV12" s="17">
        <v>0</v>
      </c>
      <c r="JW12" s="17">
        <v>0</v>
      </c>
      <c r="JX12" s="17"/>
      <c r="JY12" s="17"/>
      <c r="JZ12" s="17"/>
      <c r="KA12" s="17">
        <v>0</v>
      </c>
      <c r="KB12" s="17"/>
      <c r="KC12" s="17"/>
      <c r="KD12" s="17"/>
      <c r="KE12" s="17">
        <v>0</v>
      </c>
      <c r="KF12" s="17"/>
      <c r="KG12" s="17"/>
      <c r="KH12" s="17"/>
      <c r="KI12" s="17">
        <v>0</v>
      </c>
      <c r="KJ12" s="17"/>
      <c r="KK12" s="17"/>
      <c r="KL12" s="17"/>
      <c r="KM12" s="17">
        <v>0</v>
      </c>
      <c r="KN12" s="17">
        <v>113.6</v>
      </c>
      <c r="KO12" s="17">
        <v>114.11063</v>
      </c>
      <c r="KP12" s="17">
        <v>114.11063</v>
      </c>
      <c r="KQ12" s="17">
        <v>-0.51063000000000003</v>
      </c>
      <c r="KR12" s="17"/>
      <c r="KS12" s="17"/>
      <c r="KT12" s="17"/>
      <c r="KU12" s="17">
        <v>0</v>
      </c>
      <c r="KV12" s="17"/>
      <c r="KW12" s="17"/>
      <c r="KX12" s="17"/>
      <c r="KY12" s="17">
        <v>0</v>
      </c>
      <c r="KZ12" s="17"/>
      <c r="LA12" s="17">
        <v>3.8072699999999999</v>
      </c>
      <c r="LB12" s="17">
        <v>3.8072699999999999</v>
      </c>
      <c r="LC12" s="17">
        <v>-3.8072699999999999</v>
      </c>
      <c r="LD12" s="17">
        <v>264.3</v>
      </c>
      <c r="LE12" s="17">
        <v>271.12195000000003</v>
      </c>
      <c r="LF12" s="17">
        <v>271.12195000000003</v>
      </c>
      <c r="LG12" s="17">
        <v>-6.8219500000000002</v>
      </c>
      <c r="LH12" s="17">
        <v>131.80000000000001</v>
      </c>
      <c r="LI12" s="17">
        <v>133.67995999999999</v>
      </c>
      <c r="LJ12" s="17">
        <v>133.67995999999999</v>
      </c>
      <c r="LK12" s="17">
        <v>-1.8799600000000001</v>
      </c>
      <c r="LL12" s="17">
        <v>56.9</v>
      </c>
      <c r="LM12" s="17">
        <v>67.461460000000002</v>
      </c>
      <c r="LN12" s="17">
        <v>67.461460000000002</v>
      </c>
      <c r="LO12" s="17">
        <v>-10.56146</v>
      </c>
      <c r="LP12" s="17">
        <v>78.400000000000006</v>
      </c>
      <c r="LQ12" s="17">
        <v>78.567999999999998</v>
      </c>
      <c r="LR12" s="17">
        <v>78.567999999999998</v>
      </c>
      <c r="LS12" s="17">
        <v>-0.16800000000000001</v>
      </c>
      <c r="LT12" s="17">
        <v>0</v>
      </c>
      <c r="LU12" s="17">
        <v>0</v>
      </c>
      <c r="LV12" s="17">
        <v>30.097560000000001</v>
      </c>
      <c r="LW12" s="17">
        <v>-30.097560000000001</v>
      </c>
      <c r="LX12" s="17"/>
      <c r="LY12" s="17"/>
      <c r="LZ12" s="17"/>
      <c r="MA12" s="17">
        <v>0</v>
      </c>
      <c r="MB12" s="17"/>
      <c r="MC12" s="17"/>
      <c r="MD12" s="17"/>
      <c r="ME12" s="17">
        <v>0</v>
      </c>
      <c r="MF12" s="17"/>
      <c r="MG12" s="17"/>
      <c r="MH12" s="17"/>
      <c r="MI12" s="17">
        <v>0</v>
      </c>
      <c r="MJ12" s="17"/>
      <c r="MK12" s="17"/>
      <c r="ML12" s="17"/>
      <c r="MM12" s="17">
        <v>0</v>
      </c>
      <c r="MN12" s="17">
        <v>140.69999999999999</v>
      </c>
      <c r="MO12" s="17">
        <v>144.31267</v>
      </c>
      <c r="MP12" s="17">
        <v>144.31267</v>
      </c>
      <c r="MQ12" s="17">
        <v>-3.61267</v>
      </c>
      <c r="MR12" s="17">
        <v>64.099999999999994</v>
      </c>
      <c r="MS12" s="17">
        <v>72.156329999999997</v>
      </c>
      <c r="MT12" s="17">
        <v>72.156329999999997</v>
      </c>
      <c r="MU12" s="17">
        <v>-8.0563300000000009</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v>50.4</v>
      </c>
      <c r="NQ12" s="17">
        <v>50</v>
      </c>
      <c r="NR12" s="17">
        <v>50</v>
      </c>
      <c r="NS12" s="17">
        <v>0.4</v>
      </c>
      <c r="NT12" s="17">
        <v>0</v>
      </c>
      <c r="NU12" s="17"/>
      <c r="NV12" s="17"/>
      <c r="NW12" s="17">
        <v>0</v>
      </c>
      <c r="NX12" s="17">
        <v>0</v>
      </c>
      <c r="NY12" s="17">
        <v>0</v>
      </c>
      <c r="NZ12" s="17">
        <v>0</v>
      </c>
      <c r="OA12" s="17">
        <v>0</v>
      </c>
      <c r="OB12" s="17">
        <v>7</v>
      </c>
      <c r="OC12" s="17">
        <v>20.498000000000001</v>
      </c>
      <c r="OD12" s="17">
        <v>20.498000000000001</v>
      </c>
      <c r="OE12" s="17">
        <v>-13.497999999999999</v>
      </c>
      <c r="OF12" s="17">
        <v>0</v>
      </c>
      <c r="OG12" s="17">
        <v>0</v>
      </c>
      <c r="OH12" s="17">
        <v>0</v>
      </c>
      <c r="OI12" s="17">
        <v>0</v>
      </c>
      <c r="OJ12" s="17">
        <v>0</v>
      </c>
      <c r="OK12" s="17">
        <v>0.67900000000000005</v>
      </c>
      <c r="OL12" s="17">
        <v>0.67900000000000005</v>
      </c>
      <c r="OM12" s="17">
        <v>-0.67900000000000005</v>
      </c>
      <c r="ON12" s="17">
        <v>0</v>
      </c>
      <c r="OO12" s="17">
        <v>0</v>
      </c>
      <c r="OP12" s="17">
        <v>0</v>
      </c>
      <c r="OQ12" s="17">
        <v>0</v>
      </c>
      <c r="OR12" s="17"/>
      <c r="OS12" s="17"/>
      <c r="OT12" s="17">
        <v>17.560980000000001</v>
      </c>
      <c r="OU12" s="17">
        <v>-17.560980000000001</v>
      </c>
      <c r="OV12" s="17">
        <v>9.6999999999999993</v>
      </c>
      <c r="OW12" s="17">
        <v>9.9830000000000005</v>
      </c>
      <c r="OX12" s="17">
        <v>9.9830000000000005</v>
      </c>
      <c r="OY12" s="17">
        <v>-0.28299999999999997</v>
      </c>
      <c r="OZ12" s="17">
        <v>5.3</v>
      </c>
      <c r="PA12" s="17">
        <v>5.67</v>
      </c>
      <c r="PB12" s="17">
        <v>5.67</v>
      </c>
      <c r="PC12" s="17">
        <v>-0.37</v>
      </c>
      <c r="PD12" s="17">
        <v>3.6</v>
      </c>
      <c r="PE12" s="17">
        <v>3.55</v>
      </c>
      <c r="PF12" s="17">
        <v>3.55</v>
      </c>
      <c r="PG12" s="17">
        <v>0.05</v>
      </c>
      <c r="PH12" s="17">
        <v>5.0999999999999996</v>
      </c>
      <c r="PI12" s="17">
        <v>5</v>
      </c>
      <c r="PJ12" s="17">
        <v>5</v>
      </c>
      <c r="PK12" s="17">
        <v>0.1</v>
      </c>
      <c r="PL12" s="17">
        <v>20.2</v>
      </c>
      <c r="PM12" s="17">
        <v>19.51219</v>
      </c>
      <c r="PN12" s="17">
        <v>19.5122</v>
      </c>
      <c r="PO12" s="17">
        <v>0.68779999999999997</v>
      </c>
      <c r="PP12" s="17">
        <v>18.5</v>
      </c>
      <c r="PQ12" s="17">
        <v>19.5122</v>
      </c>
      <c r="PR12" s="17">
        <v>19.5122</v>
      </c>
      <c r="PS12" s="17">
        <v>-1.0122</v>
      </c>
      <c r="PT12" s="17">
        <v>18.2</v>
      </c>
      <c r="PU12" s="17">
        <v>17.073170000000001</v>
      </c>
      <c r="PV12" s="17">
        <v>17.073170000000001</v>
      </c>
      <c r="PW12" s="17">
        <v>1.12683</v>
      </c>
      <c r="PX12" s="17">
        <v>3.6</v>
      </c>
      <c r="PY12" s="17">
        <v>3.5</v>
      </c>
      <c r="PZ12" s="17">
        <v>3.5</v>
      </c>
      <c r="QA12" s="17">
        <v>0.1</v>
      </c>
      <c r="QB12" s="17">
        <v>18.7</v>
      </c>
      <c r="QC12" s="17">
        <v>18.341460000000001</v>
      </c>
      <c r="QD12" s="17">
        <v>18.341460000000001</v>
      </c>
      <c r="QE12" s="17">
        <v>0.35854000000000003</v>
      </c>
      <c r="QF12" s="17">
        <v>0</v>
      </c>
      <c r="QG12" s="17">
        <v>0</v>
      </c>
      <c r="QH12" s="17">
        <v>0</v>
      </c>
      <c r="QI12" s="17">
        <v>0</v>
      </c>
      <c r="QJ12" s="17">
        <v>0</v>
      </c>
      <c r="QK12" s="17">
        <v>0</v>
      </c>
      <c r="QL12" s="17">
        <v>0</v>
      </c>
      <c r="QM12" s="17">
        <v>0</v>
      </c>
      <c r="QN12" s="17">
        <v>6.6</v>
      </c>
      <c r="QO12" s="17">
        <v>6.6619999999999999</v>
      </c>
      <c r="QP12" s="17">
        <v>6.6619999999999999</v>
      </c>
      <c r="QQ12" s="17">
        <v>-6.2E-2</v>
      </c>
      <c r="QR12" s="17">
        <v>13.2</v>
      </c>
      <c r="QS12" s="17">
        <v>15.045999999999999</v>
      </c>
      <c r="QT12" s="17">
        <v>15.045999999999999</v>
      </c>
      <c r="QU12" s="17">
        <v>-1.8460000000000001</v>
      </c>
      <c r="QV12" s="17">
        <v>4</v>
      </c>
      <c r="QW12" s="17">
        <v>4.2</v>
      </c>
      <c r="QX12" s="17">
        <v>4.2</v>
      </c>
      <c r="QY12" s="17">
        <v>-0.2</v>
      </c>
      <c r="QZ12" s="17">
        <v>1.2</v>
      </c>
      <c r="RA12" s="17">
        <v>1.2</v>
      </c>
      <c r="RB12" s="17">
        <v>1.2</v>
      </c>
      <c r="RC12" s="17">
        <v>0</v>
      </c>
      <c r="RD12" s="17">
        <v>2.4</v>
      </c>
      <c r="RE12" s="17">
        <v>2.4</v>
      </c>
      <c r="RF12" s="17">
        <v>2.4</v>
      </c>
      <c r="RG12" s="17">
        <v>0</v>
      </c>
      <c r="RH12" s="17">
        <v>2.4</v>
      </c>
      <c r="RI12" s="17">
        <v>2.8</v>
      </c>
      <c r="RJ12" s="17">
        <v>2.8</v>
      </c>
      <c r="RK12" s="17">
        <v>-0.4</v>
      </c>
      <c r="RL12" s="17">
        <v>0</v>
      </c>
      <c r="RM12" s="17">
        <v>0</v>
      </c>
      <c r="RN12" s="17">
        <v>0</v>
      </c>
      <c r="RO12" s="17">
        <v>0</v>
      </c>
      <c r="RP12" s="17">
        <v>3.2</v>
      </c>
      <c r="RQ12" s="17">
        <v>3.0990000000000002</v>
      </c>
      <c r="RR12" s="17">
        <v>3.0990000000000002</v>
      </c>
      <c r="RS12" s="17">
        <v>0.10100000000000001</v>
      </c>
      <c r="RT12" s="17">
        <v>20.2</v>
      </c>
      <c r="RU12" s="17">
        <v>19.869240000000001</v>
      </c>
      <c r="RV12" s="17">
        <v>19.869240000000001</v>
      </c>
      <c r="RW12" s="17">
        <v>0.33076</v>
      </c>
      <c r="RX12" s="17">
        <v>2</v>
      </c>
      <c r="RY12" s="17">
        <v>2</v>
      </c>
      <c r="RZ12" s="17">
        <v>2</v>
      </c>
      <c r="SA12" s="17">
        <v>0</v>
      </c>
      <c r="SB12" s="17">
        <v>0.3</v>
      </c>
      <c r="SC12" s="17">
        <v>0.7</v>
      </c>
      <c r="SD12" s="17">
        <v>0.7</v>
      </c>
      <c r="SE12" s="17">
        <v>-0.4</v>
      </c>
      <c r="SF12" s="17">
        <v>19.899999999999999</v>
      </c>
      <c r="SG12" s="17">
        <v>19.21951</v>
      </c>
      <c r="SH12" s="17">
        <v>19.21951</v>
      </c>
      <c r="SI12" s="17">
        <v>0.68049000000000004</v>
      </c>
      <c r="SJ12" s="17">
        <v>12.6</v>
      </c>
      <c r="SK12" s="17">
        <v>12.195119999999999</v>
      </c>
      <c r="SL12" s="17">
        <v>12.195119999999999</v>
      </c>
      <c r="SM12" s="17">
        <v>0.40488000000000002</v>
      </c>
      <c r="SN12" s="17">
        <v>19.100000000000001</v>
      </c>
      <c r="SO12" s="17">
        <v>19.5122</v>
      </c>
      <c r="SP12" s="17">
        <v>19.5122</v>
      </c>
      <c r="SQ12" s="17">
        <v>-0.41220000000000001</v>
      </c>
      <c r="SR12" s="17">
        <v>20.3</v>
      </c>
      <c r="SS12" s="17">
        <v>19.5122</v>
      </c>
      <c r="ST12" s="17">
        <v>19.5122</v>
      </c>
      <c r="SU12" s="17">
        <v>0.78779999999999994</v>
      </c>
      <c r="SV12" s="17">
        <v>20</v>
      </c>
      <c r="SW12" s="17">
        <v>19.317070000000001</v>
      </c>
      <c r="SX12" s="17">
        <v>19.317070000000001</v>
      </c>
      <c r="SY12" s="17">
        <v>0.68293000000000004</v>
      </c>
      <c r="SZ12" s="17">
        <v>4.0999999999999996</v>
      </c>
      <c r="TA12" s="17">
        <v>11.048999999999999</v>
      </c>
      <c r="TB12" s="17">
        <v>11.048999999999999</v>
      </c>
      <c r="TC12" s="17">
        <v>-6.9489999999999998</v>
      </c>
      <c r="TD12" s="17">
        <v>19.100000000000001</v>
      </c>
      <c r="TE12" s="17">
        <v>12.737</v>
      </c>
      <c r="TF12" s="17">
        <v>12.737</v>
      </c>
      <c r="TG12" s="17">
        <v>6.3630000000000004</v>
      </c>
      <c r="TH12" s="17">
        <v>0</v>
      </c>
      <c r="TI12" s="17">
        <v>0</v>
      </c>
      <c r="TJ12" s="17">
        <v>0</v>
      </c>
      <c r="TK12" s="17">
        <v>0</v>
      </c>
      <c r="TL12" s="17">
        <v>19.600000000000001</v>
      </c>
      <c r="TM12" s="17">
        <v>29.18</v>
      </c>
      <c r="TN12" s="17">
        <v>29.18</v>
      </c>
      <c r="TO12" s="17">
        <v>-9.58</v>
      </c>
      <c r="TP12" s="17">
        <v>43.4</v>
      </c>
      <c r="TQ12" s="17">
        <v>44.26</v>
      </c>
      <c r="TR12" s="17">
        <v>44.26</v>
      </c>
      <c r="TS12" s="17">
        <v>-0.86</v>
      </c>
      <c r="TT12" s="17">
        <v>0.2</v>
      </c>
      <c r="TU12" s="17">
        <v>0.745</v>
      </c>
      <c r="TV12" s="17">
        <v>0.745</v>
      </c>
      <c r="TW12" s="17">
        <v>-0.54500000000000004</v>
      </c>
      <c r="TX12" s="17">
        <v>0.3</v>
      </c>
      <c r="TY12" s="17">
        <v>0.86699999999999999</v>
      </c>
      <c r="TZ12" s="17">
        <v>0.86699999999999999</v>
      </c>
      <c r="UA12" s="17">
        <v>-0.56699999999999995</v>
      </c>
      <c r="UB12" s="17">
        <v>21</v>
      </c>
      <c r="UC12" s="17">
        <v>20.4878</v>
      </c>
      <c r="UD12" s="17">
        <v>20.4878</v>
      </c>
      <c r="UE12" s="17">
        <v>0.51219999999999999</v>
      </c>
      <c r="UF12" s="17">
        <v>8.4</v>
      </c>
      <c r="UG12" s="17">
        <v>8.4</v>
      </c>
      <c r="UH12" s="17">
        <v>8.4</v>
      </c>
      <c r="UI12" s="17">
        <v>0</v>
      </c>
      <c r="UJ12" s="17"/>
      <c r="UK12" s="17"/>
      <c r="UL12" s="17"/>
      <c r="UM12" s="17">
        <v>0</v>
      </c>
      <c r="UN12" s="17">
        <v>20.399999999999999</v>
      </c>
      <c r="UO12" s="17">
        <v>19.51219</v>
      </c>
      <c r="UP12" s="17">
        <v>19.5122</v>
      </c>
      <c r="UQ12" s="17">
        <v>0.88780000000000003</v>
      </c>
      <c r="UR12" s="17">
        <v>20.399999999999999</v>
      </c>
      <c r="US12" s="17">
        <v>19.51219</v>
      </c>
      <c r="UT12" s="17">
        <v>19.5122</v>
      </c>
      <c r="UU12" s="17">
        <v>0.88780000000000003</v>
      </c>
      <c r="UV12" s="17">
        <v>20</v>
      </c>
      <c r="UW12" s="17">
        <v>19.51219</v>
      </c>
      <c r="UX12" s="17">
        <v>19.5122</v>
      </c>
      <c r="UY12" s="17">
        <v>0.48780000000000001</v>
      </c>
      <c r="UZ12" s="17">
        <v>0</v>
      </c>
      <c r="VA12" s="17">
        <v>0.92600000000000005</v>
      </c>
      <c r="VB12" s="17">
        <v>0.92600000000000005</v>
      </c>
      <c r="VC12" s="17">
        <v>-0.92600000000000005</v>
      </c>
      <c r="VD12" s="17">
        <v>0</v>
      </c>
      <c r="VE12" s="17">
        <v>0</v>
      </c>
      <c r="VF12" s="17">
        <v>0</v>
      </c>
      <c r="VG12" s="17">
        <v>0</v>
      </c>
      <c r="VH12" s="17">
        <v>0</v>
      </c>
      <c r="VI12" s="17">
        <v>0</v>
      </c>
      <c r="VJ12" s="17">
        <v>0</v>
      </c>
      <c r="VK12" s="17">
        <v>0</v>
      </c>
      <c r="VL12" s="17">
        <v>0</v>
      </c>
      <c r="VM12" s="17">
        <v>0.6</v>
      </c>
      <c r="VN12" s="17">
        <v>0.6</v>
      </c>
      <c r="VO12" s="17">
        <v>-0.6</v>
      </c>
      <c r="VP12" s="17">
        <v>27.3</v>
      </c>
      <c r="VQ12" s="17">
        <v>9.7710000000000008</v>
      </c>
      <c r="VR12" s="17">
        <v>9.7710000000000008</v>
      </c>
      <c r="VS12" s="17">
        <v>17.529</v>
      </c>
      <c r="VT12" s="17">
        <v>0</v>
      </c>
      <c r="VU12" s="17">
        <v>0</v>
      </c>
      <c r="VV12" s="17">
        <v>0</v>
      </c>
      <c r="VW12" s="17">
        <v>0</v>
      </c>
      <c r="VX12" s="17">
        <v>0</v>
      </c>
      <c r="VY12" s="17">
        <v>0</v>
      </c>
      <c r="VZ12" s="17">
        <v>0</v>
      </c>
      <c r="WA12" s="17">
        <v>0</v>
      </c>
      <c r="WB12" s="17">
        <v>0</v>
      </c>
      <c r="WC12" s="17">
        <v>0</v>
      </c>
      <c r="WD12" s="17">
        <v>0</v>
      </c>
      <c r="WE12" s="17">
        <v>0</v>
      </c>
      <c r="WF12" s="17">
        <v>8</v>
      </c>
      <c r="WG12" s="17">
        <v>8</v>
      </c>
      <c r="WH12" s="17">
        <v>8</v>
      </c>
      <c r="WI12" s="17">
        <v>0</v>
      </c>
      <c r="WJ12" s="17">
        <v>20</v>
      </c>
      <c r="WK12" s="17">
        <v>19.317070000000001</v>
      </c>
      <c r="WL12" s="17">
        <v>19.317070000000001</v>
      </c>
      <c r="WM12" s="17">
        <v>0.68293000000000004</v>
      </c>
      <c r="WN12" s="17"/>
      <c r="WO12" s="17"/>
      <c r="WP12" s="17"/>
      <c r="WQ12" s="17">
        <v>0</v>
      </c>
      <c r="WR12" s="17"/>
      <c r="WS12" s="17"/>
      <c r="WT12" s="17"/>
      <c r="WU12" s="17">
        <v>0</v>
      </c>
      <c r="WV12" s="17">
        <v>35.5</v>
      </c>
      <c r="WW12" s="17">
        <v>35</v>
      </c>
      <c r="WX12" s="17">
        <v>35</v>
      </c>
      <c r="WY12" s="17">
        <v>0.5</v>
      </c>
      <c r="WZ12" s="17">
        <v>28.5</v>
      </c>
      <c r="XA12" s="17">
        <v>29.184000000000001</v>
      </c>
      <c r="XB12" s="17">
        <v>29.184000000000001</v>
      </c>
      <c r="XC12" s="17">
        <v>-0.68400000000000005</v>
      </c>
      <c r="XD12" s="17">
        <v>3.5</v>
      </c>
      <c r="XE12" s="17">
        <v>2.8159999999999998</v>
      </c>
      <c r="XF12" s="17">
        <v>2.8159999999999998</v>
      </c>
      <c r="XG12" s="17">
        <v>0.68400000000000005</v>
      </c>
      <c r="XH12" s="17"/>
      <c r="XI12" s="17"/>
      <c r="XJ12" s="17"/>
      <c r="XK12" s="17">
        <v>0</v>
      </c>
      <c r="XL12" s="17">
        <v>12</v>
      </c>
      <c r="XM12" s="17"/>
      <c r="XN12" s="17">
        <v>13</v>
      </c>
      <c r="XO12" s="17">
        <v>-1</v>
      </c>
      <c r="XP12" s="17">
        <v>7</v>
      </c>
      <c r="XQ12" s="17">
        <v>7.02</v>
      </c>
      <c r="XR12" s="17">
        <v>7.02</v>
      </c>
      <c r="XS12" s="17">
        <v>-0.02</v>
      </c>
    </row>
    <row r="13" spans="1:643" ht="24" customHeight="1" x14ac:dyDescent="0.25">
      <c r="A13" s="1"/>
      <c r="B13" s="16" t="s">
        <v>66</v>
      </c>
      <c r="C13" s="16" t="s">
        <v>694</v>
      </c>
      <c r="D13" s="17">
        <v>1</v>
      </c>
      <c r="E13" s="17">
        <v>1.03</v>
      </c>
      <c r="F13" s="17">
        <v>1.03</v>
      </c>
      <c r="G13" s="17">
        <v>-0.03</v>
      </c>
      <c r="H13" s="17">
        <v>1.6</v>
      </c>
      <c r="I13" s="17">
        <v>1.63</v>
      </c>
      <c r="J13" s="17">
        <v>1.63</v>
      </c>
      <c r="K13" s="17">
        <v>-0.03</v>
      </c>
      <c r="L13" s="17">
        <v>0</v>
      </c>
      <c r="M13" s="17"/>
      <c r="N13" s="17">
        <v>0</v>
      </c>
      <c r="O13" s="17">
        <v>0</v>
      </c>
      <c r="P13" s="17">
        <v>0</v>
      </c>
      <c r="Q13" s="17"/>
      <c r="R13" s="17">
        <v>0</v>
      </c>
      <c r="S13" s="17">
        <v>0</v>
      </c>
      <c r="T13" s="17"/>
      <c r="U13" s="17"/>
      <c r="V13" s="17"/>
      <c r="W13" s="17">
        <v>0</v>
      </c>
      <c r="X13" s="17"/>
      <c r="Y13" s="17"/>
      <c r="Z13" s="17"/>
      <c r="AA13" s="17">
        <v>0</v>
      </c>
      <c r="AB13" s="17">
        <v>90.4</v>
      </c>
      <c r="AC13" s="17">
        <v>92.226339999999993</v>
      </c>
      <c r="AD13" s="17">
        <v>92.226339999999993</v>
      </c>
      <c r="AE13" s="17">
        <v>-1.8263400000000001</v>
      </c>
      <c r="AF13" s="17">
        <v>218.7</v>
      </c>
      <c r="AG13" s="17">
        <v>231.13222999999999</v>
      </c>
      <c r="AH13" s="17">
        <v>231.13222999999999</v>
      </c>
      <c r="AI13" s="17">
        <v>-12.432230000000001</v>
      </c>
      <c r="AJ13" s="17">
        <v>0</v>
      </c>
      <c r="AK13" s="17"/>
      <c r="AL13" s="17"/>
      <c r="AM13" s="17">
        <v>0</v>
      </c>
      <c r="AN13" s="17"/>
      <c r="AO13" s="17"/>
      <c r="AP13" s="17"/>
      <c r="AQ13" s="17">
        <v>0</v>
      </c>
      <c r="AR13" s="17">
        <v>109.7</v>
      </c>
      <c r="AS13" s="17">
        <v>121.88448</v>
      </c>
      <c r="AT13" s="17">
        <v>124.91283</v>
      </c>
      <c r="AU13" s="17">
        <v>-15.21283</v>
      </c>
      <c r="AV13" s="17">
        <v>109.3</v>
      </c>
      <c r="AW13" s="17">
        <v>121.88448</v>
      </c>
      <c r="AX13" s="17">
        <v>124.91283</v>
      </c>
      <c r="AY13" s="17">
        <v>-15.612830000000001</v>
      </c>
      <c r="AZ13" s="17">
        <v>109.2</v>
      </c>
      <c r="BA13" s="17">
        <v>121.88448</v>
      </c>
      <c r="BB13" s="17">
        <v>124.91283</v>
      </c>
      <c r="BC13" s="17">
        <v>-15.71283</v>
      </c>
      <c r="BD13" s="17">
        <v>212.6</v>
      </c>
      <c r="BE13" s="17">
        <v>182.82671999999999</v>
      </c>
      <c r="BF13" s="17">
        <v>187.36923999999999</v>
      </c>
      <c r="BG13" s="17">
        <v>25.23076</v>
      </c>
      <c r="BH13" s="17">
        <v>202.2</v>
      </c>
      <c r="BI13" s="17">
        <v>119.65814</v>
      </c>
      <c r="BJ13" s="17">
        <v>119.65812</v>
      </c>
      <c r="BK13" s="17">
        <v>82.541880000000006</v>
      </c>
      <c r="BL13" s="17">
        <v>107.3</v>
      </c>
      <c r="BM13" s="17">
        <v>59.829070000000002</v>
      </c>
      <c r="BN13" s="17">
        <v>59.829059999999998</v>
      </c>
      <c r="BO13" s="17">
        <v>47.470939999999999</v>
      </c>
      <c r="BP13" s="17">
        <v>566.1</v>
      </c>
      <c r="BQ13" s="17">
        <v>568.29854</v>
      </c>
      <c r="BR13" s="17">
        <v>568.29854</v>
      </c>
      <c r="BS13" s="17">
        <v>-2.1985399999999999</v>
      </c>
      <c r="BT13" s="17">
        <v>10.6</v>
      </c>
      <c r="BU13" s="17">
        <v>10.17268</v>
      </c>
      <c r="BV13" s="17">
        <v>10.17268</v>
      </c>
      <c r="BW13" s="17">
        <v>0.42731999999999998</v>
      </c>
      <c r="BX13" s="17"/>
      <c r="BY13" s="17"/>
      <c r="BZ13" s="17"/>
      <c r="CA13" s="17">
        <v>0</v>
      </c>
      <c r="CB13" s="17"/>
      <c r="CC13" s="17"/>
      <c r="CD13" s="17"/>
      <c r="CE13" s="17">
        <v>0</v>
      </c>
      <c r="CF13" s="17"/>
      <c r="CG13" s="17"/>
      <c r="CH13" s="17"/>
      <c r="CI13" s="17">
        <v>0</v>
      </c>
      <c r="CJ13" s="17"/>
      <c r="CK13" s="17"/>
      <c r="CL13" s="17"/>
      <c r="CM13" s="17">
        <v>0</v>
      </c>
      <c r="CN13" s="17">
        <v>165.4</v>
      </c>
      <c r="CO13" s="17">
        <v>164.70732000000001</v>
      </c>
      <c r="CP13" s="17">
        <v>164.70732000000001</v>
      </c>
      <c r="CQ13" s="17">
        <v>0.69267999999999996</v>
      </c>
      <c r="CR13" s="17">
        <v>7.7</v>
      </c>
      <c r="CS13" s="17">
        <v>7.5928300000000002</v>
      </c>
      <c r="CT13" s="17">
        <v>7.5928399999999998</v>
      </c>
      <c r="CU13" s="17">
        <v>0.10716000000000001</v>
      </c>
      <c r="CV13" s="17">
        <v>2.1</v>
      </c>
      <c r="CW13" s="17">
        <v>4.1677999999999997</v>
      </c>
      <c r="CX13" s="17">
        <v>4.1677999999999997</v>
      </c>
      <c r="CY13" s="17">
        <v>-2.0678000000000001</v>
      </c>
      <c r="CZ13" s="17">
        <v>16.399999999999999</v>
      </c>
      <c r="DA13" s="17">
        <v>16.873660000000001</v>
      </c>
      <c r="DB13" s="17">
        <v>16.873670000000001</v>
      </c>
      <c r="DC13" s="17">
        <v>-0.47366999999999998</v>
      </c>
      <c r="DD13" s="17">
        <v>6.3</v>
      </c>
      <c r="DE13" s="17">
        <v>6.7645099999999996</v>
      </c>
      <c r="DF13" s="17">
        <v>6.7645099999999996</v>
      </c>
      <c r="DG13" s="17">
        <v>-0.46450999999999998</v>
      </c>
      <c r="DH13" s="17"/>
      <c r="DI13" s="17"/>
      <c r="DJ13" s="17"/>
      <c r="DK13" s="17">
        <v>0</v>
      </c>
      <c r="DL13" s="17">
        <v>142.5</v>
      </c>
      <c r="DM13" s="17">
        <v>143</v>
      </c>
      <c r="DN13" s="17">
        <v>143</v>
      </c>
      <c r="DO13" s="17">
        <v>-0.5</v>
      </c>
      <c r="DP13" s="17">
        <v>7.1</v>
      </c>
      <c r="DQ13" s="17">
        <v>8.9130000000000003</v>
      </c>
      <c r="DR13" s="17">
        <v>8.9130000000000003</v>
      </c>
      <c r="DS13" s="17">
        <v>-1.8129999999999999</v>
      </c>
      <c r="DT13" s="17"/>
      <c r="DU13" s="17"/>
      <c r="DV13" s="17"/>
      <c r="DW13" s="17">
        <v>0</v>
      </c>
      <c r="DX13" s="17"/>
      <c r="DY13" s="17"/>
      <c r="DZ13" s="17"/>
      <c r="EA13" s="17">
        <v>0</v>
      </c>
      <c r="EB13" s="17"/>
      <c r="EC13" s="17"/>
      <c r="ED13" s="17"/>
      <c r="EE13" s="17">
        <v>0</v>
      </c>
      <c r="EF13" s="17">
        <v>111.3</v>
      </c>
      <c r="EG13" s="17">
        <v>112.90537</v>
      </c>
      <c r="EH13" s="17">
        <v>112.90537</v>
      </c>
      <c r="EI13" s="17">
        <v>-1.60537</v>
      </c>
      <c r="EJ13" s="17">
        <v>222.1</v>
      </c>
      <c r="EK13" s="17">
        <v>221.55625000000001</v>
      </c>
      <c r="EL13" s="17">
        <v>221.55625000000001</v>
      </c>
      <c r="EM13" s="17">
        <v>0.54374999999999996</v>
      </c>
      <c r="EN13" s="17"/>
      <c r="EO13" s="17"/>
      <c r="EP13" s="17"/>
      <c r="EQ13" s="17">
        <v>0</v>
      </c>
      <c r="ER13" s="17"/>
      <c r="ES13" s="17"/>
      <c r="ET13" s="17"/>
      <c r="EU13" s="17">
        <v>0</v>
      </c>
      <c r="EV13" s="17"/>
      <c r="EW13" s="17"/>
      <c r="EX13" s="17"/>
      <c r="EY13" s="17">
        <v>0</v>
      </c>
      <c r="EZ13" s="17">
        <v>6.5</v>
      </c>
      <c r="FA13" s="17">
        <v>6.39</v>
      </c>
      <c r="FB13" s="17">
        <v>6.39</v>
      </c>
      <c r="FC13" s="17">
        <v>0.11</v>
      </c>
      <c r="FD13" s="17">
        <v>454.8</v>
      </c>
      <c r="FE13" s="17">
        <v>458.87804</v>
      </c>
      <c r="FF13" s="17">
        <v>458.87804999999997</v>
      </c>
      <c r="FG13" s="17">
        <v>-4.0780500000000002</v>
      </c>
      <c r="FH13" s="17">
        <v>82</v>
      </c>
      <c r="FI13" s="17">
        <v>81.173749999999998</v>
      </c>
      <c r="FJ13" s="17">
        <v>81.173749999999998</v>
      </c>
      <c r="FK13" s="17">
        <v>0.82625000000000004</v>
      </c>
      <c r="FL13" s="17">
        <v>145.9</v>
      </c>
      <c r="FM13" s="17">
        <v>148.62634</v>
      </c>
      <c r="FN13" s="17">
        <v>148.62634</v>
      </c>
      <c r="FO13" s="17">
        <v>-2.72634</v>
      </c>
      <c r="FP13" s="17">
        <v>42.3</v>
      </c>
      <c r="FQ13" s="17">
        <v>41.498959999999997</v>
      </c>
      <c r="FR13" s="17">
        <v>41.498959999999997</v>
      </c>
      <c r="FS13" s="17">
        <v>0.80103999999999997</v>
      </c>
      <c r="FT13" s="17">
        <v>18.5</v>
      </c>
      <c r="FU13" s="17">
        <v>19.28585</v>
      </c>
      <c r="FV13" s="17">
        <v>19.28585</v>
      </c>
      <c r="FW13" s="17">
        <v>-0.78585000000000005</v>
      </c>
      <c r="FX13" s="17">
        <v>0</v>
      </c>
      <c r="FY13" s="17"/>
      <c r="FZ13" s="17">
        <v>19.21951</v>
      </c>
      <c r="GA13" s="17">
        <v>-19.21951</v>
      </c>
      <c r="GB13" s="17">
        <v>88.4</v>
      </c>
      <c r="GC13" s="17">
        <v>87.657560000000004</v>
      </c>
      <c r="GD13" s="17">
        <v>87.657560000000004</v>
      </c>
      <c r="GE13" s="17">
        <v>0.74243999999999999</v>
      </c>
      <c r="GF13" s="17">
        <v>164.9</v>
      </c>
      <c r="GG13" s="17">
        <v>178.66666000000001</v>
      </c>
      <c r="GH13" s="17">
        <v>178.66667000000001</v>
      </c>
      <c r="GI13" s="17">
        <v>-13.76667</v>
      </c>
      <c r="GJ13" s="17">
        <v>165</v>
      </c>
      <c r="GK13" s="17">
        <v>178.66666000000001</v>
      </c>
      <c r="GL13" s="17">
        <v>178.66667000000001</v>
      </c>
      <c r="GM13" s="17">
        <v>-13.66667</v>
      </c>
      <c r="GN13" s="17">
        <v>177</v>
      </c>
      <c r="GO13" s="17">
        <v>178.66666000000001</v>
      </c>
      <c r="GP13" s="17">
        <v>178.66667000000001</v>
      </c>
      <c r="GQ13" s="17">
        <v>-1.6666700000000001</v>
      </c>
      <c r="GR13" s="17">
        <v>108.9</v>
      </c>
      <c r="GS13" s="17">
        <v>106.36906999999999</v>
      </c>
      <c r="GT13" s="17">
        <v>107.22035</v>
      </c>
      <c r="GU13" s="17">
        <v>1.6796500000000001</v>
      </c>
      <c r="GV13" s="17"/>
      <c r="GW13" s="17"/>
      <c r="GX13" s="17"/>
      <c r="GY13" s="17">
        <v>0</v>
      </c>
      <c r="GZ13" s="17">
        <v>6</v>
      </c>
      <c r="HA13" s="17">
        <v>7.8816100000000002</v>
      </c>
      <c r="HB13" s="17">
        <v>7.8816100000000002</v>
      </c>
      <c r="HC13" s="17">
        <v>-1.88161</v>
      </c>
      <c r="HD13" s="17">
        <v>45.7</v>
      </c>
      <c r="HE13" s="17">
        <v>47.26634</v>
      </c>
      <c r="HF13" s="17">
        <v>47.26634</v>
      </c>
      <c r="HG13" s="17">
        <v>-1.5663400000000001</v>
      </c>
      <c r="HH13" s="17">
        <v>0</v>
      </c>
      <c r="HI13" s="17"/>
      <c r="HJ13" s="17">
        <v>44.275120000000001</v>
      </c>
      <c r="HK13" s="17">
        <v>-44.275120000000001</v>
      </c>
      <c r="HL13" s="17">
        <v>3.8</v>
      </c>
      <c r="HM13" s="17">
        <v>1.8363499999999999</v>
      </c>
      <c r="HN13" s="17">
        <v>1.8363499999999999</v>
      </c>
      <c r="HO13" s="17">
        <v>1.9636499999999999</v>
      </c>
      <c r="HP13" s="17">
        <v>36.299999999999997</v>
      </c>
      <c r="HQ13" s="17">
        <v>31.506409999999999</v>
      </c>
      <c r="HR13" s="17">
        <v>31.506409999999999</v>
      </c>
      <c r="HS13" s="17">
        <v>4.79359</v>
      </c>
      <c r="HT13" s="17">
        <v>175.5</v>
      </c>
      <c r="HU13" s="17">
        <v>171.54185000000001</v>
      </c>
      <c r="HV13" s="17">
        <v>171.54185000000001</v>
      </c>
      <c r="HW13" s="17">
        <v>3.9581499999999998</v>
      </c>
      <c r="HX13" s="17">
        <v>61.8</v>
      </c>
      <c r="HY13" s="17">
        <v>85.482569999999996</v>
      </c>
      <c r="HZ13" s="17">
        <v>85.482579999999999</v>
      </c>
      <c r="IA13" s="17">
        <v>-23.682580000000002</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87.1</v>
      </c>
      <c r="JA13" s="17">
        <v>88.814679999999996</v>
      </c>
      <c r="JB13" s="17">
        <v>88.815600000000003</v>
      </c>
      <c r="JC13" s="17">
        <v>-1.7156</v>
      </c>
      <c r="JD13" s="17">
        <v>169.1</v>
      </c>
      <c r="JE13" s="17">
        <v>154.07683</v>
      </c>
      <c r="JF13" s="17">
        <v>143.88149000000001</v>
      </c>
      <c r="JG13" s="17">
        <v>25.218509999999998</v>
      </c>
      <c r="JH13" s="17">
        <v>161</v>
      </c>
      <c r="JI13" s="17">
        <v>154.07683</v>
      </c>
      <c r="JJ13" s="17">
        <v>143.88149000000001</v>
      </c>
      <c r="JK13" s="17">
        <v>17.118510000000001</v>
      </c>
      <c r="JL13" s="17">
        <v>200</v>
      </c>
      <c r="JM13" s="17">
        <v>154.07683</v>
      </c>
      <c r="JN13" s="17">
        <v>143.88149000000001</v>
      </c>
      <c r="JO13" s="17">
        <v>56.118510000000001</v>
      </c>
      <c r="JP13" s="17">
        <v>262.10000000000002</v>
      </c>
      <c r="JQ13" s="17">
        <v>231.11525</v>
      </c>
      <c r="JR13" s="17">
        <v>215.82222999999999</v>
      </c>
      <c r="JS13" s="17">
        <v>46.277769999999997</v>
      </c>
      <c r="JT13" s="17">
        <v>0</v>
      </c>
      <c r="JU13" s="17"/>
      <c r="JV13" s="17">
        <v>0</v>
      </c>
      <c r="JW13" s="17">
        <v>0</v>
      </c>
      <c r="JX13" s="17"/>
      <c r="JY13" s="17"/>
      <c r="JZ13" s="17"/>
      <c r="KA13" s="17">
        <v>0</v>
      </c>
      <c r="KB13" s="17"/>
      <c r="KC13" s="17"/>
      <c r="KD13" s="17"/>
      <c r="KE13" s="17">
        <v>0</v>
      </c>
      <c r="KF13" s="17"/>
      <c r="KG13" s="17"/>
      <c r="KH13" s="17"/>
      <c r="KI13" s="17">
        <v>0</v>
      </c>
      <c r="KJ13" s="17"/>
      <c r="KK13" s="17"/>
      <c r="KL13" s="17"/>
      <c r="KM13" s="17">
        <v>0</v>
      </c>
      <c r="KN13" s="17">
        <v>114</v>
      </c>
      <c r="KO13" s="17">
        <v>114.11063</v>
      </c>
      <c r="KP13" s="17">
        <v>114.11063</v>
      </c>
      <c r="KQ13" s="17">
        <v>-0.11063000000000001</v>
      </c>
      <c r="KR13" s="17"/>
      <c r="KS13" s="17"/>
      <c r="KT13" s="17"/>
      <c r="KU13" s="17">
        <v>0</v>
      </c>
      <c r="KV13" s="17"/>
      <c r="KW13" s="17"/>
      <c r="KX13" s="17"/>
      <c r="KY13" s="17">
        <v>0</v>
      </c>
      <c r="KZ13" s="17"/>
      <c r="LA13" s="17">
        <v>3.8072699999999999</v>
      </c>
      <c r="LB13" s="17">
        <v>3.8072699999999999</v>
      </c>
      <c r="LC13" s="17">
        <v>-3.8072699999999999</v>
      </c>
      <c r="LD13" s="17">
        <v>268.89999999999998</v>
      </c>
      <c r="LE13" s="17">
        <v>271.12195000000003</v>
      </c>
      <c r="LF13" s="17">
        <v>271.12195000000003</v>
      </c>
      <c r="LG13" s="17">
        <v>-2.2219500000000001</v>
      </c>
      <c r="LH13" s="17">
        <v>132.9</v>
      </c>
      <c r="LI13" s="17">
        <v>133.67995999999999</v>
      </c>
      <c r="LJ13" s="17">
        <v>133.67995999999999</v>
      </c>
      <c r="LK13" s="17">
        <v>-0.77995999999999999</v>
      </c>
      <c r="LL13" s="17">
        <v>61.2</v>
      </c>
      <c r="LM13" s="17">
        <v>67.461460000000002</v>
      </c>
      <c r="LN13" s="17">
        <v>67.461460000000002</v>
      </c>
      <c r="LO13" s="17">
        <v>-6.2614599999999996</v>
      </c>
      <c r="LP13" s="17">
        <v>78.400000000000006</v>
      </c>
      <c r="LQ13" s="17">
        <v>78.567999999999998</v>
      </c>
      <c r="LR13" s="17">
        <v>78.567999999999998</v>
      </c>
      <c r="LS13" s="17">
        <v>-0.16800000000000001</v>
      </c>
      <c r="LT13" s="17">
        <v>0</v>
      </c>
      <c r="LU13" s="17">
        <v>0</v>
      </c>
      <c r="LV13" s="17">
        <v>30.097560000000001</v>
      </c>
      <c r="LW13" s="17">
        <v>-30.097560000000001</v>
      </c>
      <c r="LX13" s="17"/>
      <c r="LY13" s="17"/>
      <c r="LZ13" s="17"/>
      <c r="MA13" s="17">
        <v>0</v>
      </c>
      <c r="MB13" s="17"/>
      <c r="MC13" s="17"/>
      <c r="MD13" s="17"/>
      <c r="ME13" s="17">
        <v>0</v>
      </c>
      <c r="MF13" s="17"/>
      <c r="MG13" s="17"/>
      <c r="MH13" s="17"/>
      <c r="MI13" s="17">
        <v>0</v>
      </c>
      <c r="MJ13" s="17"/>
      <c r="MK13" s="17"/>
      <c r="ML13" s="17"/>
      <c r="MM13" s="17">
        <v>0</v>
      </c>
      <c r="MN13" s="17">
        <v>140.9</v>
      </c>
      <c r="MO13" s="17">
        <v>144.31267</v>
      </c>
      <c r="MP13" s="17">
        <v>144.31267</v>
      </c>
      <c r="MQ13" s="17">
        <v>-3.4126699999999999</v>
      </c>
      <c r="MR13" s="17">
        <v>64.2</v>
      </c>
      <c r="MS13" s="17">
        <v>72.156329999999997</v>
      </c>
      <c r="MT13" s="17">
        <v>72.156329999999997</v>
      </c>
      <c r="MU13" s="17">
        <v>-7.9563300000000003</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v>50.5</v>
      </c>
      <c r="NQ13" s="17">
        <v>50</v>
      </c>
      <c r="NR13" s="17">
        <v>50</v>
      </c>
      <c r="NS13" s="17">
        <v>0.5</v>
      </c>
      <c r="NT13" s="17">
        <v>0</v>
      </c>
      <c r="NU13" s="17"/>
      <c r="NV13" s="17"/>
      <c r="NW13" s="17">
        <v>0</v>
      </c>
      <c r="NX13" s="17">
        <v>0</v>
      </c>
      <c r="NY13" s="17">
        <v>0</v>
      </c>
      <c r="NZ13" s="17">
        <v>0</v>
      </c>
      <c r="OA13" s="17">
        <v>0</v>
      </c>
      <c r="OB13" s="17">
        <v>8.6999999999999993</v>
      </c>
      <c r="OC13" s="17">
        <v>19.834</v>
      </c>
      <c r="OD13" s="17">
        <v>19.834</v>
      </c>
      <c r="OE13" s="17">
        <v>-11.134</v>
      </c>
      <c r="OF13" s="17">
        <v>0</v>
      </c>
      <c r="OG13" s="17">
        <v>0</v>
      </c>
      <c r="OH13" s="17">
        <v>0</v>
      </c>
      <c r="OI13" s="17">
        <v>0</v>
      </c>
      <c r="OJ13" s="17">
        <v>0</v>
      </c>
      <c r="OK13" s="17">
        <v>0.68700000000000006</v>
      </c>
      <c r="OL13" s="17">
        <v>0.68700000000000006</v>
      </c>
      <c r="OM13" s="17">
        <v>-0.68700000000000006</v>
      </c>
      <c r="ON13" s="17">
        <v>0</v>
      </c>
      <c r="OO13" s="17">
        <v>0</v>
      </c>
      <c r="OP13" s="17">
        <v>0</v>
      </c>
      <c r="OQ13" s="17">
        <v>0</v>
      </c>
      <c r="OR13" s="17"/>
      <c r="OS13" s="17"/>
      <c r="OT13" s="17">
        <v>17.560980000000001</v>
      </c>
      <c r="OU13" s="17">
        <v>-17.560980000000001</v>
      </c>
      <c r="OV13" s="17">
        <v>9.6</v>
      </c>
      <c r="OW13" s="17">
        <v>9.9830000000000005</v>
      </c>
      <c r="OX13" s="17">
        <v>9.9830000000000005</v>
      </c>
      <c r="OY13" s="17">
        <v>-0.38300000000000001</v>
      </c>
      <c r="OZ13" s="17">
        <v>5.4</v>
      </c>
      <c r="PA13" s="17">
        <v>5.67</v>
      </c>
      <c r="PB13" s="17">
        <v>5.67</v>
      </c>
      <c r="PC13" s="17">
        <v>-0.27</v>
      </c>
      <c r="PD13" s="17">
        <v>3.6</v>
      </c>
      <c r="PE13" s="17">
        <v>3.55</v>
      </c>
      <c r="PF13" s="17">
        <v>3.55</v>
      </c>
      <c r="PG13" s="17">
        <v>0.05</v>
      </c>
      <c r="PH13" s="17">
        <v>5.0999999999999996</v>
      </c>
      <c r="PI13" s="17">
        <v>5</v>
      </c>
      <c r="PJ13" s="17">
        <v>5</v>
      </c>
      <c r="PK13" s="17">
        <v>0.1</v>
      </c>
      <c r="PL13" s="17">
        <v>20.5</v>
      </c>
      <c r="PM13" s="17">
        <v>19.51219</v>
      </c>
      <c r="PN13" s="17">
        <v>19.5122</v>
      </c>
      <c r="PO13" s="17">
        <v>0.98780000000000001</v>
      </c>
      <c r="PP13" s="17">
        <v>15.4</v>
      </c>
      <c r="PQ13" s="17">
        <v>19.51219</v>
      </c>
      <c r="PR13" s="17">
        <v>19.5122</v>
      </c>
      <c r="PS13" s="17">
        <v>-4.1121999999999996</v>
      </c>
      <c r="PT13" s="17">
        <v>18.2</v>
      </c>
      <c r="PU13" s="17">
        <v>17.073170000000001</v>
      </c>
      <c r="PV13" s="17">
        <v>17.073170000000001</v>
      </c>
      <c r="PW13" s="17">
        <v>1.12683</v>
      </c>
      <c r="PX13" s="17">
        <v>3.6</v>
      </c>
      <c r="PY13" s="17">
        <v>3.5</v>
      </c>
      <c r="PZ13" s="17">
        <v>3.5</v>
      </c>
      <c r="QA13" s="17">
        <v>0.1</v>
      </c>
      <c r="QB13" s="17">
        <v>18.7</v>
      </c>
      <c r="QC13" s="17">
        <v>18.341460000000001</v>
      </c>
      <c r="QD13" s="17">
        <v>18.341460000000001</v>
      </c>
      <c r="QE13" s="17">
        <v>0.35854000000000003</v>
      </c>
      <c r="QF13" s="17">
        <v>0</v>
      </c>
      <c r="QG13" s="17">
        <v>0</v>
      </c>
      <c r="QH13" s="17">
        <v>0</v>
      </c>
      <c r="QI13" s="17">
        <v>0</v>
      </c>
      <c r="QJ13" s="17">
        <v>0</v>
      </c>
      <c r="QK13" s="17">
        <v>0</v>
      </c>
      <c r="QL13" s="17">
        <v>0</v>
      </c>
      <c r="QM13" s="17">
        <v>0</v>
      </c>
      <c r="QN13" s="17">
        <v>8</v>
      </c>
      <c r="QO13" s="17">
        <v>6.5590000000000002</v>
      </c>
      <c r="QP13" s="17">
        <v>6.5590000000000002</v>
      </c>
      <c r="QQ13" s="17">
        <v>1.4410000000000001</v>
      </c>
      <c r="QR13" s="17">
        <v>14.7</v>
      </c>
      <c r="QS13" s="17">
        <v>13.712</v>
      </c>
      <c r="QT13" s="17">
        <v>13.712</v>
      </c>
      <c r="QU13" s="17">
        <v>0.98799999999999999</v>
      </c>
      <c r="QV13" s="17">
        <v>4</v>
      </c>
      <c r="QW13" s="17">
        <v>4.2</v>
      </c>
      <c r="QX13" s="17">
        <v>4.2</v>
      </c>
      <c r="QY13" s="17">
        <v>-0.2</v>
      </c>
      <c r="QZ13" s="17">
        <v>1.2</v>
      </c>
      <c r="RA13" s="17">
        <v>1.2</v>
      </c>
      <c r="RB13" s="17">
        <v>1.2</v>
      </c>
      <c r="RC13" s="17">
        <v>0</v>
      </c>
      <c r="RD13" s="17">
        <v>2.4</v>
      </c>
      <c r="RE13" s="17">
        <v>2.4</v>
      </c>
      <c r="RF13" s="17">
        <v>2.4</v>
      </c>
      <c r="RG13" s="17">
        <v>0</v>
      </c>
      <c r="RH13" s="17">
        <v>2.4</v>
      </c>
      <c r="RI13" s="17">
        <v>2.8</v>
      </c>
      <c r="RJ13" s="17">
        <v>2.8</v>
      </c>
      <c r="RK13" s="17">
        <v>-0.4</v>
      </c>
      <c r="RL13" s="17">
        <v>0</v>
      </c>
      <c r="RM13" s="17">
        <v>0</v>
      </c>
      <c r="RN13" s="17">
        <v>0</v>
      </c>
      <c r="RO13" s="17">
        <v>0</v>
      </c>
      <c r="RP13" s="17">
        <v>3.5</v>
      </c>
      <c r="RQ13" s="17">
        <v>3.0990000000000002</v>
      </c>
      <c r="RR13" s="17">
        <v>3.0990000000000002</v>
      </c>
      <c r="RS13" s="17">
        <v>0.40100000000000002</v>
      </c>
      <c r="RT13" s="17">
        <v>20.2</v>
      </c>
      <c r="RU13" s="17">
        <v>19.869240000000001</v>
      </c>
      <c r="RV13" s="17">
        <v>19.869240000000001</v>
      </c>
      <c r="RW13" s="17">
        <v>0.33076</v>
      </c>
      <c r="RX13" s="17">
        <v>2.1</v>
      </c>
      <c r="RY13" s="17">
        <v>2</v>
      </c>
      <c r="RZ13" s="17">
        <v>2</v>
      </c>
      <c r="SA13" s="17">
        <v>0.1</v>
      </c>
      <c r="SB13" s="17">
        <v>0.3</v>
      </c>
      <c r="SC13" s="17">
        <v>0.7</v>
      </c>
      <c r="SD13" s="17">
        <v>0.7</v>
      </c>
      <c r="SE13" s="17">
        <v>-0.4</v>
      </c>
      <c r="SF13" s="17">
        <v>19.899999999999999</v>
      </c>
      <c r="SG13" s="17">
        <v>19.21951</v>
      </c>
      <c r="SH13" s="17">
        <v>19.21951</v>
      </c>
      <c r="SI13" s="17">
        <v>0.68049000000000004</v>
      </c>
      <c r="SJ13" s="17">
        <v>12.6</v>
      </c>
      <c r="SK13" s="17">
        <v>12.195119999999999</v>
      </c>
      <c r="SL13" s="17">
        <v>12.195119999999999</v>
      </c>
      <c r="SM13" s="17">
        <v>0.40488000000000002</v>
      </c>
      <c r="SN13" s="17">
        <v>19.2</v>
      </c>
      <c r="SO13" s="17">
        <v>19.5122</v>
      </c>
      <c r="SP13" s="17">
        <v>19.5122</v>
      </c>
      <c r="SQ13" s="17">
        <v>-0.31219999999999998</v>
      </c>
      <c r="SR13" s="17">
        <v>20.399999999999999</v>
      </c>
      <c r="SS13" s="17">
        <v>19.5122</v>
      </c>
      <c r="ST13" s="17">
        <v>19.5122</v>
      </c>
      <c r="SU13" s="17">
        <v>0.88780000000000003</v>
      </c>
      <c r="SV13" s="17">
        <v>20</v>
      </c>
      <c r="SW13" s="17">
        <v>19.317070000000001</v>
      </c>
      <c r="SX13" s="17">
        <v>19.317070000000001</v>
      </c>
      <c r="SY13" s="17">
        <v>0.68293000000000004</v>
      </c>
      <c r="SZ13" s="17">
        <v>3.6</v>
      </c>
      <c r="TA13" s="17">
        <v>12.590999999999999</v>
      </c>
      <c r="TB13" s="17">
        <v>12.590999999999999</v>
      </c>
      <c r="TC13" s="17">
        <v>-8.9909999999999997</v>
      </c>
      <c r="TD13" s="17">
        <v>18.2</v>
      </c>
      <c r="TE13" s="17">
        <v>12.442</v>
      </c>
      <c r="TF13" s="17">
        <v>12.442</v>
      </c>
      <c r="TG13" s="17">
        <v>5.758</v>
      </c>
      <c r="TH13" s="17">
        <v>0</v>
      </c>
      <c r="TI13" s="17">
        <v>0</v>
      </c>
      <c r="TJ13" s="17">
        <v>0</v>
      </c>
      <c r="TK13" s="17">
        <v>0</v>
      </c>
      <c r="TL13" s="17">
        <v>15.9</v>
      </c>
      <c r="TM13" s="17">
        <v>25.33</v>
      </c>
      <c r="TN13" s="17">
        <v>25.33</v>
      </c>
      <c r="TO13" s="17">
        <v>-9.43</v>
      </c>
      <c r="TP13" s="17">
        <v>41.2</v>
      </c>
      <c r="TQ13" s="17">
        <v>40.152999999999999</v>
      </c>
      <c r="TR13" s="17">
        <v>40.152999999999999</v>
      </c>
      <c r="TS13" s="17">
        <v>1.0469999999999999</v>
      </c>
      <c r="TT13" s="17">
        <v>0.4</v>
      </c>
      <c r="TU13" s="17">
        <v>0.63800000000000001</v>
      </c>
      <c r="TV13" s="17">
        <v>0.63800000000000001</v>
      </c>
      <c r="TW13" s="17">
        <v>-0.23799999999999999</v>
      </c>
      <c r="TX13" s="17">
        <v>0.5</v>
      </c>
      <c r="TY13" s="17">
        <v>0.76600000000000001</v>
      </c>
      <c r="TZ13" s="17">
        <v>0.76600000000000001</v>
      </c>
      <c r="UA13" s="17">
        <v>-0.26600000000000001</v>
      </c>
      <c r="UB13" s="17">
        <v>21</v>
      </c>
      <c r="UC13" s="17">
        <v>20.4878</v>
      </c>
      <c r="UD13" s="17">
        <v>20.4878</v>
      </c>
      <c r="UE13" s="17">
        <v>0.51219999999999999</v>
      </c>
      <c r="UF13" s="17">
        <v>8.5</v>
      </c>
      <c r="UG13" s="17">
        <v>8.4</v>
      </c>
      <c r="UH13" s="17">
        <v>8.4</v>
      </c>
      <c r="UI13" s="17">
        <v>0.1</v>
      </c>
      <c r="UJ13" s="17"/>
      <c r="UK13" s="17"/>
      <c r="UL13" s="17"/>
      <c r="UM13" s="17">
        <v>0</v>
      </c>
      <c r="UN13" s="17">
        <v>20.399999999999999</v>
      </c>
      <c r="UO13" s="17">
        <v>19.51219</v>
      </c>
      <c r="UP13" s="17">
        <v>19.5122</v>
      </c>
      <c r="UQ13" s="17">
        <v>0.88780000000000003</v>
      </c>
      <c r="UR13" s="17">
        <v>20.399999999999999</v>
      </c>
      <c r="US13" s="17">
        <v>19.51219</v>
      </c>
      <c r="UT13" s="17">
        <v>19.5122</v>
      </c>
      <c r="UU13" s="17">
        <v>0.88780000000000003</v>
      </c>
      <c r="UV13" s="17">
        <v>20</v>
      </c>
      <c r="UW13" s="17">
        <v>19.51219</v>
      </c>
      <c r="UX13" s="17">
        <v>19.5122</v>
      </c>
      <c r="UY13" s="17">
        <v>0.48780000000000001</v>
      </c>
      <c r="UZ13" s="17">
        <v>0</v>
      </c>
      <c r="VA13" s="17">
        <v>0.79700000000000004</v>
      </c>
      <c r="VB13" s="17">
        <v>0.79700000000000004</v>
      </c>
      <c r="VC13" s="17">
        <v>-0.79700000000000004</v>
      </c>
      <c r="VD13" s="17">
        <v>0</v>
      </c>
      <c r="VE13" s="17">
        <v>0</v>
      </c>
      <c r="VF13" s="17">
        <v>0</v>
      </c>
      <c r="VG13" s="17">
        <v>0</v>
      </c>
      <c r="VH13" s="17">
        <v>0</v>
      </c>
      <c r="VI13" s="17">
        <v>0</v>
      </c>
      <c r="VJ13" s="17">
        <v>0</v>
      </c>
      <c r="VK13" s="17">
        <v>0</v>
      </c>
      <c r="VL13" s="17">
        <v>0</v>
      </c>
      <c r="VM13" s="17">
        <v>0.6</v>
      </c>
      <c r="VN13" s="17">
        <v>0.6</v>
      </c>
      <c r="VO13" s="17">
        <v>-0.6</v>
      </c>
      <c r="VP13" s="17">
        <v>22.2</v>
      </c>
      <c r="VQ13" s="17">
        <v>8.6959999999999997</v>
      </c>
      <c r="VR13" s="17">
        <v>8.6959999999999997</v>
      </c>
      <c r="VS13" s="17">
        <v>13.504</v>
      </c>
      <c r="VT13" s="17">
        <v>0</v>
      </c>
      <c r="VU13" s="17">
        <v>0</v>
      </c>
      <c r="VV13" s="17">
        <v>0</v>
      </c>
      <c r="VW13" s="17">
        <v>0</v>
      </c>
      <c r="VX13" s="17">
        <v>0</v>
      </c>
      <c r="VY13" s="17">
        <v>0</v>
      </c>
      <c r="VZ13" s="17">
        <v>0</v>
      </c>
      <c r="WA13" s="17">
        <v>0</v>
      </c>
      <c r="WB13" s="17">
        <v>0</v>
      </c>
      <c r="WC13" s="17">
        <v>0</v>
      </c>
      <c r="WD13" s="17">
        <v>0</v>
      </c>
      <c r="WE13" s="17">
        <v>0</v>
      </c>
      <c r="WF13" s="17">
        <v>8</v>
      </c>
      <c r="WG13" s="17">
        <v>8</v>
      </c>
      <c r="WH13" s="17">
        <v>8</v>
      </c>
      <c r="WI13" s="17">
        <v>0</v>
      </c>
      <c r="WJ13" s="17">
        <v>20</v>
      </c>
      <c r="WK13" s="17">
        <v>19.317070000000001</v>
      </c>
      <c r="WL13" s="17">
        <v>19.317070000000001</v>
      </c>
      <c r="WM13" s="17">
        <v>0.68293000000000004</v>
      </c>
      <c r="WN13" s="17"/>
      <c r="WO13" s="17"/>
      <c r="WP13" s="17"/>
      <c r="WQ13" s="17">
        <v>0</v>
      </c>
      <c r="WR13" s="17"/>
      <c r="WS13" s="17"/>
      <c r="WT13" s="17"/>
      <c r="WU13" s="17">
        <v>0</v>
      </c>
      <c r="WV13" s="17">
        <v>35.299999999999997</v>
      </c>
      <c r="WW13" s="17">
        <v>35</v>
      </c>
      <c r="WX13" s="17">
        <v>35</v>
      </c>
      <c r="WY13" s="17">
        <v>0.3</v>
      </c>
      <c r="WZ13" s="17">
        <v>28.5</v>
      </c>
      <c r="XA13" s="17">
        <v>29.184000000000001</v>
      </c>
      <c r="XB13" s="17">
        <v>29.184000000000001</v>
      </c>
      <c r="XC13" s="17">
        <v>-0.68400000000000005</v>
      </c>
      <c r="XD13" s="17">
        <v>3.5</v>
      </c>
      <c r="XE13" s="17">
        <v>2.8159999999999998</v>
      </c>
      <c r="XF13" s="17">
        <v>2.8159999999999998</v>
      </c>
      <c r="XG13" s="17">
        <v>0.68400000000000005</v>
      </c>
      <c r="XH13" s="17"/>
      <c r="XI13" s="17"/>
      <c r="XJ13" s="17"/>
      <c r="XK13" s="17">
        <v>0</v>
      </c>
      <c r="XL13" s="17">
        <v>12</v>
      </c>
      <c r="XM13" s="17"/>
      <c r="XN13" s="17">
        <v>13</v>
      </c>
      <c r="XO13" s="17">
        <v>-1</v>
      </c>
      <c r="XP13" s="17">
        <v>8.1</v>
      </c>
      <c r="XQ13" s="17">
        <v>7.02</v>
      </c>
      <c r="XR13" s="17">
        <v>7.02</v>
      </c>
      <c r="XS13" s="17">
        <v>1.08</v>
      </c>
    </row>
    <row r="14" spans="1:643" ht="24" customHeight="1" x14ac:dyDescent="0.25">
      <c r="A14" s="1"/>
      <c r="B14" s="16" t="s">
        <v>66</v>
      </c>
      <c r="C14" s="16" t="s">
        <v>695</v>
      </c>
      <c r="D14" s="17">
        <v>1</v>
      </c>
      <c r="E14" s="17">
        <v>1.03</v>
      </c>
      <c r="F14" s="17">
        <v>1.03</v>
      </c>
      <c r="G14" s="17">
        <v>-0.03</v>
      </c>
      <c r="H14" s="17">
        <v>1.6</v>
      </c>
      <c r="I14" s="17">
        <v>1.63</v>
      </c>
      <c r="J14" s="17">
        <v>1.63</v>
      </c>
      <c r="K14" s="17">
        <v>-0.03</v>
      </c>
      <c r="L14" s="17">
        <v>0</v>
      </c>
      <c r="M14" s="17"/>
      <c r="N14" s="17">
        <v>0</v>
      </c>
      <c r="O14" s="17">
        <v>0</v>
      </c>
      <c r="P14" s="17">
        <v>0</v>
      </c>
      <c r="Q14" s="17"/>
      <c r="R14" s="17">
        <v>0</v>
      </c>
      <c r="S14" s="17">
        <v>0</v>
      </c>
      <c r="T14" s="17"/>
      <c r="U14" s="17"/>
      <c r="V14" s="17"/>
      <c r="W14" s="17">
        <v>0</v>
      </c>
      <c r="X14" s="17"/>
      <c r="Y14" s="17"/>
      <c r="Z14" s="17"/>
      <c r="AA14" s="17">
        <v>0</v>
      </c>
      <c r="AB14" s="17">
        <v>89.9</v>
      </c>
      <c r="AC14" s="17">
        <v>92.226339999999993</v>
      </c>
      <c r="AD14" s="17">
        <v>92.226339999999993</v>
      </c>
      <c r="AE14" s="17">
        <v>-2.3263400000000001</v>
      </c>
      <c r="AF14" s="17">
        <v>217.8</v>
      </c>
      <c r="AG14" s="17">
        <v>231.13222999999999</v>
      </c>
      <c r="AH14" s="17">
        <v>231.13222999999999</v>
      </c>
      <c r="AI14" s="17">
        <v>-13.332229999999999</v>
      </c>
      <c r="AJ14" s="17">
        <v>0</v>
      </c>
      <c r="AK14" s="17"/>
      <c r="AL14" s="17"/>
      <c r="AM14" s="17">
        <v>0</v>
      </c>
      <c r="AN14" s="17"/>
      <c r="AO14" s="17"/>
      <c r="AP14" s="17"/>
      <c r="AQ14" s="17">
        <v>0</v>
      </c>
      <c r="AR14" s="17">
        <v>115.7</v>
      </c>
      <c r="AS14" s="17">
        <v>134.97778</v>
      </c>
      <c r="AT14" s="17">
        <v>134.97778</v>
      </c>
      <c r="AU14" s="17">
        <v>-19.27778</v>
      </c>
      <c r="AV14" s="17">
        <v>116.1</v>
      </c>
      <c r="AW14" s="17">
        <v>134.97778</v>
      </c>
      <c r="AX14" s="17">
        <v>134.97778</v>
      </c>
      <c r="AY14" s="17">
        <v>-18.877780000000001</v>
      </c>
      <c r="AZ14" s="17">
        <v>115.6</v>
      </c>
      <c r="BA14" s="17">
        <v>134.97778</v>
      </c>
      <c r="BB14" s="17">
        <v>134.97778</v>
      </c>
      <c r="BC14" s="17">
        <v>-19.377780000000001</v>
      </c>
      <c r="BD14" s="17">
        <v>214.9</v>
      </c>
      <c r="BE14" s="17">
        <v>202.46666999999999</v>
      </c>
      <c r="BF14" s="17">
        <v>202.46666999999999</v>
      </c>
      <c r="BG14" s="17">
        <v>12.43333</v>
      </c>
      <c r="BH14" s="17">
        <v>201.7</v>
      </c>
      <c r="BI14" s="17">
        <v>119.65814</v>
      </c>
      <c r="BJ14" s="17">
        <v>119.65812</v>
      </c>
      <c r="BK14" s="17">
        <v>82.041880000000006</v>
      </c>
      <c r="BL14" s="17">
        <v>107</v>
      </c>
      <c r="BM14" s="17">
        <v>59.829070000000002</v>
      </c>
      <c r="BN14" s="17">
        <v>59.829059999999998</v>
      </c>
      <c r="BO14" s="17">
        <v>47.170940000000002</v>
      </c>
      <c r="BP14" s="17">
        <v>562.6</v>
      </c>
      <c r="BQ14" s="17">
        <v>568.29854</v>
      </c>
      <c r="BR14" s="17">
        <v>568.29854</v>
      </c>
      <c r="BS14" s="17">
        <v>-5.6985400000000004</v>
      </c>
      <c r="BT14" s="17">
        <v>10.5</v>
      </c>
      <c r="BU14" s="17">
        <v>10.17268</v>
      </c>
      <c r="BV14" s="17">
        <v>10.17268</v>
      </c>
      <c r="BW14" s="17">
        <v>0.32732</v>
      </c>
      <c r="BX14" s="17"/>
      <c r="BY14" s="17"/>
      <c r="BZ14" s="17"/>
      <c r="CA14" s="17">
        <v>0</v>
      </c>
      <c r="CB14" s="17"/>
      <c r="CC14" s="17"/>
      <c r="CD14" s="17"/>
      <c r="CE14" s="17">
        <v>0</v>
      </c>
      <c r="CF14" s="17"/>
      <c r="CG14" s="17"/>
      <c r="CH14" s="17"/>
      <c r="CI14" s="17">
        <v>0</v>
      </c>
      <c r="CJ14" s="17"/>
      <c r="CK14" s="17"/>
      <c r="CL14" s="17"/>
      <c r="CM14" s="17">
        <v>0</v>
      </c>
      <c r="CN14" s="17">
        <v>164.2</v>
      </c>
      <c r="CO14" s="17">
        <v>164.70732000000001</v>
      </c>
      <c r="CP14" s="17">
        <v>164.70732000000001</v>
      </c>
      <c r="CQ14" s="17">
        <v>-0.50731999999999999</v>
      </c>
      <c r="CR14" s="17">
        <v>7.4</v>
      </c>
      <c r="CS14" s="17">
        <v>7.5928300000000002</v>
      </c>
      <c r="CT14" s="17">
        <v>7.5928399999999998</v>
      </c>
      <c r="CU14" s="17">
        <v>-0.19284000000000001</v>
      </c>
      <c r="CV14" s="17">
        <v>2</v>
      </c>
      <c r="CW14" s="17">
        <v>4.1677999999999997</v>
      </c>
      <c r="CX14" s="17">
        <v>4.1677999999999997</v>
      </c>
      <c r="CY14" s="17">
        <v>-2.1678000000000002</v>
      </c>
      <c r="CZ14" s="17">
        <v>16.5</v>
      </c>
      <c r="DA14" s="17">
        <v>16.046880000000002</v>
      </c>
      <c r="DB14" s="17">
        <v>15.254709999999999</v>
      </c>
      <c r="DC14" s="17">
        <v>1.24529</v>
      </c>
      <c r="DD14" s="17">
        <v>6.4</v>
      </c>
      <c r="DE14" s="17">
        <v>6.7645099999999996</v>
      </c>
      <c r="DF14" s="17">
        <v>6.7645099999999996</v>
      </c>
      <c r="DG14" s="17">
        <v>-0.36451</v>
      </c>
      <c r="DH14" s="17"/>
      <c r="DI14" s="17"/>
      <c r="DJ14" s="17"/>
      <c r="DK14" s="17">
        <v>0</v>
      </c>
      <c r="DL14" s="17">
        <v>144.6</v>
      </c>
      <c r="DM14" s="17">
        <v>143</v>
      </c>
      <c r="DN14" s="17">
        <v>143</v>
      </c>
      <c r="DO14" s="17">
        <v>1.6</v>
      </c>
      <c r="DP14" s="17">
        <v>7.2</v>
      </c>
      <c r="DQ14" s="17">
        <v>8.9130000000000003</v>
      </c>
      <c r="DR14" s="17">
        <v>8.9130000000000003</v>
      </c>
      <c r="DS14" s="17">
        <v>-1.7130000000000001</v>
      </c>
      <c r="DT14" s="17"/>
      <c r="DU14" s="17"/>
      <c r="DV14" s="17"/>
      <c r="DW14" s="17">
        <v>0</v>
      </c>
      <c r="DX14" s="17"/>
      <c r="DY14" s="17"/>
      <c r="DZ14" s="17"/>
      <c r="EA14" s="17">
        <v>0</v>
      </c>
      <c r="EB14" s="17"/>
      <c r="EC14" s="17"/>
      <c r="ED14" s="17"/>
      <c r="EE14" s="17">
        <v>0</v>
      </c>
      <c r="EF14" s="17">
        <v>111.2</v>
      </c>
      <c r="EG14" s="17">
        <v>112.90537</v>
      </c>
      <c r="EH14" s="17">
        <v>112.90537</v>
      </c>
      <c r="EI14" s="17">
        <v>-1.7053700000000001</v>
      </c>
      <c r="EJ14" s="17">
        <v>223.1</v>
      </c>
      <c r="EK14" s="17">
        <v>221.55625000000001</v>
      </c>
      <c r="EL14" s="17">
        <v>221.55625000000001</v>
      </c>
      <c r="EM14" s="17">
        <v>1.54375</v>
      </c>
      <c r="EN14" s="17"/>
      <c r="EO14" s="17"/>
      <c r="EP14" s="17"/>
      <c r="EQ14" s="17">
        <v>0</v>
      </c>
      <c r="ER14" s="17"/>
      <c r="ES14" s="17"/>
      <c r="ET14" s="17"/>
      <c r="EU14" s="17">
        <v>0</v>
      </c>
      <c r="EV14" s="17"/>
      <c r="EW14" s="17"/>
      <c r="EX14" s="17"/>
      <c r="EY14" s="17">
        <v>0</v>
      </c>
      <c r="EZ14" s="17">
        <v>6.5</v>
      </c>
      <c r="FA14" s="17">
        <v>6.39</v>
      </c>
      <c r="FB14" s="17">
        <v>6.39</v>
      </c>
      <c r="FC14" s="17">
        <v>0.11</v>
      </c>
      <c r="FD14" s="17">
        <v>466.6</v>
      </c>
      <c r="FE14" s="17">
        <v>458.87804</v>
      </c>
      <c r="FF14" s="17">
        <v>458.87804999999997</v>
      </c>
      <c r="FG14" s="17">
        <v>7.7219499999999996</v>
      </c>
      <c r="FH14" s="17">
        <v>81.900000000000006</v>
      </c>
      <c r="FI14" s="17">
        <v>81.173749999999998</v>
      </c>
      <c r="FJ14" s="17">
        <v>81.173749999999998</v>
      </c>
      <c r="FK14" s="17">
        <v>0.72624999999999995</v>
      </c>
      <c r="FL14" s="17">
        <v>149</v>
      </c>
      <c r="FM14" s="17">
        <v>148.62634</v>
      </c>
      <c r="FN14" s="17">
        <v>148.62634</v>
      </c>
      <c r="FO14" s="17">
        <v>0.37365999999999999</v>
      </c>
      <c r="FP14" s="17">
        <v>42.3</v>
      </c>
      <c r="FQ14" s="17">
        <v>41.498959999999997</v>
      </c>
      <c r="FR14" s="17">
        <v>41.498959999999997</v>
      </c>
      <c r="FS14" s="17">
        <v>0.80103999999999997</v>
      </c>
      <c r="FT14" s="17">
        <v>18.5</v>
      </c>
      <c r="FU14" s="17">
        <v>19.28585</v>
      </c>
      <c r="FV14" s="17">
        <v>19.28585</v>
      </c>
      <c r="FW14" s="17">
        <v>-0.78585000000000005</v>
      </c>
      <c r="FX14" s="17">
        <v>0</v>
      </c>
      <c r="FY14" s="17"/>
      <c r="FZ14" s="17">
        <v>19.21951</v>
      </c>
      <c r="GA14" s="17">
        <v>-19.21951</v>
      </c>
      <c r="GB14" s="17">
        <v>87.6</v>
      </c>
      <c r="GC14" s="17">
        <v>87.657560000000004</v>
      </c>
      <c r="GD14" s="17">
        <v>87.657560000000004</v>
      </c>
      <c r="GE14" s="17">
        <v>-5.756E-2</v>
      </c>
      <c r="GF14" s="17">
        <v>147.1</v>
      </c>
      <c r="GG14" s="17">
        <v>178.66666000000001</v>
      </c>
      <c r="GH14" s="17">
        <v>178.66667000000001</v>
      </c>
      <c r="GI14" s="17">
        <v>-31.566669999999998</v>
      </c>
      <c r="GJ14" s="17">
        <v>147.5</v>
      </c>
      <c r="GK14" s="17">
        <v>178.66666000000001</v>
      </c>
      <c r="GL14" s="17">
        <v>178.66667000000001</v>
      </c>
      <c r="GM14" s="17">
        <v>-31.16667</v>
      </c>
      <c r="GN14" s="17">
        <v>165.6</v>
      </c>
      <c r="GO14" s="17">
        <v>178.66666000000001</v>
      </c>
      <c r="GP14" s="17">
        <v>178.66667000000001</v>
      </c>
      <c r="GQ14" s="17">
        <v>-13.06667</v>
      </c>
      <c r="GR14" s="17">
        <v>108.7</v>
      </c>
      <c r="GS14" s="17">
        <v>102.74742999999999</v>
      </c>
      <c r="GT14" s="17">
        <v>103.46545999999999</v>
      </c>
      <c r="GU14" s="17">
        <v>5.23454</v>
      </c>
      <c r="GV14" s="17"/>
      <c r="GW14" s="17"/>
      <c r="GX14" s="17"/>
      <c r="GY14" s="17">
        <v>0</v>
      </c>
      <c r="GZ14" s="17">
        <v>6.1</v>
      </c>
      <c r="HA14" s="17">
        <v>7.8816100000000002</v>
      </c>
      <c r="HB14" s="17">
        <v>7.8816100000000002</v>
      </c>
      <c r="HC14" s="17">
        <v>-1.7816099999999999</v>
      </c>
      <c r="HD14" s="17">
        <v>46.1</v>
      </c>
      <c r="HE14" s="17">
        <v>47.26634</v>
      </c>
      <c r="HF14" s="17">
        <v>47.26634</v>
      </c>
      <c r="HG14" s="17">
        <v>-1.1663399999999999</v>
      </c>
      <c r="HH14" s="17">
        <v>0</v>
      </c>
      <c r="HI14" s="17"/>
      <c r="HJ14" s="17">
        <v>44.275120000000001</v>
      </c>
      <c r="HK14" s="17">
        <v>-44.275120000000001</v>
      </c>
      <c r="HL14" s="17">
        <v>3.8</v>
      </c>
      <c r="HM14" s="17">
        <v>1.8363499999999999</v>
      </c>
      <c r="HN14" s="17">
        <v>1.8363499999999999</v>
      </c>
      <c r="HO14" s="17">
        <v>1.9636499999999999</v>
      </c>
      <c r="HP14" s="17">
        <v>35.6</v>
      </c>
      <c r="HQ14" s="17">
        <v>31.506409999999999</v>
      </c>
      <c r="HR14" s="17">
        <v>31.506409999999999</v>
      </c>
      <c r="HS14" s="17">
        <v>4.0935899999999998</v>
      </c>
      <c r="HT14" s="17">
        <v>174.3</v>
      </c>
      <c r="HU14" s="17">
        <v>171.54185000000001</v>
      </c>
      <c r="HV14" s="17">
        <v>171.54185000000001</v>
      </c>
      <c r="HW14" s="17">
        <v>2.7581500000000001</v>
      </c>
      <c r="HX14" s="17">
        <v>61.2</v>
      </c>
      <c r="HY14" s="17">
        <v>85.482560000000007</v>
      </c>
      <c r="HZ14" s="17">
        <v>85.482579999999999</v>
      </c>
      <c r="IA14" s="17">
        <v>-24.282579999999999</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86.8</v>
      </c>
      <c r="JA14" s="17">
        <v>88.814639999999997</v>
      </c>
      <c r="JB14" s="17">
        <v>88.815600000000003</v>
      </c>
      <c r="JC14" s="17">
        <v>-2.0156000000000001</v>
      </c>
      <c r="JD14" s="17">
        <v>170.1</v>
      </c>
      <c r="JE14" s="17">
        <v>136.32543999999999</v>
      </c>
      <c r="JF14" s="17">
        <v>129.34387000000001</v>
      </c>
      <c r="JG14" s="17">
        <v>40.756129999999999</v>
      </c>
      <c r="JH14" s="17">
        <v>161.9</v>
      </c>
      <c r="JI14" s="17">
        <v>136.32543999999999</v>
      </c>
      <c r="JJ14" s="17">
        <v>129.34387000000001</v>
      </c>
      <c r="JK14" s="17">
        <v>32.556130000000003</v>
      </c>
      <c r="JL14" s="17">
        <v>200</v>
      </c>
      <c r="JM14" s="17">
        <v>136.32543999999999</v>
      </c>
      <c r="JN14" s="17">
        <v>129.34387000000001</v>
      </c>
      <c r="JO14" s="17">
        <v>70.656130000000005</v>
      </c>
      <c r="JP14" s="17">
        <v>263.3</v>
      </c>
      <c r="JQ14" s="17">
        <v>204.48815999999999</v>
      </c>
      <c r="JR14" s="17">
        <v>194.01580999999999</v>
      </c>
      <c r="JS14" s="17">
        <v>69.284189999999995</v>
      </c>
      <c r="JT14" s="17">
        <v>0</v>
      </c>
      <c r="JU14" s="17"/>
      <c r="JV14" s="17">
        <v>0</v>
      </c>
      <c r="JW14" s="17">
        <v>0</v>
      </c>
      <c r="JX14" s="17"/>
      <c r="JY14" s="17"/>
      <c r="JZ14" s="17"/>
      <c r="KA14" s="17">
        <v>0</v>
      </c>
      <c r="KB14" s="17"/>
      <c r="KC14" s="17"/>
      <c r="KD14" s="17"/>
      <c r="KE14" s="17">
        <v>0</v>
      </c>
      <c r="KF14" s="17"/>
      <c r="KG14" s="17"/>
      <c r="KH14" s="17"/>
      <c r="KI14" s="17">
        <v>0</v>
      </c>
      <c r="KJ14" s="17"/>
      <c r="KK14" s="17"/>
      <c r="KL14" s="17"/>
      <c r="KM14" s="17">
        <v>0</v>
      </c>
      <c r="KN14" s="17">
        <v>113.9</v>
      </c>
      <c r="KO14" s="17">
        <v>114.11063</v>
      </c>
      <c r="KP14" s="17">
        <v>114.11063</v>
      </c>
      <c r="KQ14" s="17">
        <v>-0.21063000000000001</v>
      </c>
      <c r="KR14" s="17"/>
      <c r="KS14" s="17"/>
      <c r="KT14" s="17"/>
      <c r="KU14" s="17">
        <v>0</v>
      </c>
      <c r="KV14" s="17"/>
      <c r="KW14" s="17"/>
      <c r="KX14" s="17"/>
      <c r="KY14" s="17">
        <v>0</v>
      </c>
      <c r="KZ14" s="17"/>
      <c r="LA14" s="17">
        <v>3.8072699999999999</v>
      </c>
      <c r="LB14" s="17">
        <v>3.8072699999999999</v>
      </c>
      <c r="LC14" s="17">
        <v>-3.8072699999999999</v>
      </c>
      <c r="LD14" s="17">
        <v>269.10000000000002</v>
      </c>
      <c r="LE14" s="17">
        <v>271.12195000000003</v>
      </c>
      <c r="LF14" s="17">
        <v>271.12195000000003</v>
      </c>
      <c r="LG14" s="17">
        <v>-2.0219499999999999</v>
      </c>
      <c r="LH14" s="17">
        <v>132.30000000000001</v>
      </c>
      <c r="LI14" s="17">
        <v>133.67995999999999</v>
      </c>
      <c r="LJ14" s="17">
        <v>133.67995999999999</v>
      </c>
      <c r="LK14" s="17">
        <v>-1.3799600000000001</v>
      </c>
      <c r="LL14" s="17">
        <v>61.1</v>
      </c>
      <c r="LM14" s="17">
        <v>67.461460000000002</v>
      </c>
      <c r="LN14" s="17">
        <v>67.461460000000002</v>
      </c>
      <c r="LO14" s="17">
        <v>-6.3614600000000001</v>
      </c>
      <c r="LP14" s="17">
        <v>78.5</v>
      </c>
      <c r="LQ14" s="17">
        <v>78.567999999999998</v>
      </c>
      <c r="LR14" s="17">
        <v>78.567999999999998</v>
      </c>
      <c r="LS14" s="17">
        <v>-6.8000000000000005E-2</v>
      </c>
      <c r="LT14" s="17">
        <v>0</v>
      </c>
      <c r="LU14" s="17">
        <v>0</v>
      </c>
      <c r="LV14" s="17">
        <v>30.097560000000001</v>
      </c>
      <c r="LW14" s="17">
        <v>-30.097560000000001</v>
      </c>
      <c r="LX14" s="17"/>
      <c r="LY14" s="17"/>
      <c r="LZ14" s="17"/>
      <c r="MA14" s="17">
        <v>0</v>
      </c>
      <c r="MB14" s="17"/>
      <c r="MC14" s="17"/>
      <c r="MD14" s="17"/>
      <c r="ME14" s="17">
        <v>0</v>
      </c>
      <c r="MF14" s="17"/>
      <c r="MG14" s="17"/>
      <c r="MH14" s="17"/>
      <c r="MI14" s="17">
        <v>0</v>
      </c>
      <c r="MJ14" s="17"/>
      <c r="MK14" s="17"/>
      <c r="ML14" s="17"/>
      <c r="MM14" s="17">
        <v>0</v>
      </c>
      <c r="MN14" s="17">
        <v>141.6</v>
      </c>
      <c r="MO14" s="17">
        <v>144.31267</v>
      </c>
      <c r="MP14" s="17">
        <v>144.31267</v>
      </c>
      <c r="MQ14" s="17">
        <v>-2.7126700000000001</v>
      </c>
      <c r="MR14" s="17">
        <v>64.8</v>
      </c>
      <c r="MS14" s="17">
        <v>72.156329999999997</v>
      </c>
      <c r="MT14" s="17">
        <v>72.156329999999997</v>
      </c>
      <c r="MU14" s="17">
        <v>-7.3563299999999998</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v>50.5</v>
      </c>
      <c r="NQ14" s="17">
        <v>50</v>
      </c>
      <c r="NR14" s="17">
        <v>50</v>
      </c>
      <c r="NS14" s="17">
        <v>0.5</v>
      </c>
      <c r="NT14" s="17">
        <v>0</v>
      </c>
      <c r="NU14" s="17"/>
      <c r="NV14" s="17"/>
      <c r="NW14" s="17">
        <v>0</v>
      </c>
      <c r="NX14" s="17">
        <v>0</v>
      </c>
      <c r="NY14" s="17">
        <v>0</v>
      </c>
      <c r="NZ14" s="17">
        <v>0</v>
      </c>
      <c r="OA14" s="17">
        <v>0</v>
      </c>
      <c r="OB14" s="17">
        <v>8.9</v>
      </c>
      <c r="OC14" s="17">
        <v>20.268999999999998</v>
      </c>
      <c r="OD14" s="17">
        <v>20.268999999999998</v>
      </c>
      <c r="OE14" s="17">
        <v>-11.369</v>
      </c>
      <c r="OF14" s="17">
        <v>0</v>
      </c>
      <c r="OG14" s="17">
        <v>0</v>
      </c>
      <c r="OH14" s="17">
        <v>0</v>
      </c>
      <c r="OI14" s="17">
        <v>0</v>
      </c>
      <c r="OJ14" s="17">
        <v>0</v>
      </c>
      <c r="OK14" s="17">
        <v>0.79900000000000004</v>
      </c>
      <c r="OL14" s="17">
        <v>0.79900000000000004</v>
      </c>
      <c r="OM14" s="17">
        <v>-0.79900000000000004</v>
      </c>
      <c r="ON14" s="17">
        <v>0</v>
      </c>
      <c r="OO14" s="17">
        <v>0</v>
      </c>
      <c r="OP14" s="17">
        <v>0</v>
      </c>
      <c r="OQ14" s="17">
        <v>0</v>
      </c>
      <c r="OR14" s="17"/>
      <c r="OS14" s="17"/>
      <c r="OT14" s="17">
        <v>17.560980000000001</v>
      </c>
      <c r="OU14" s="17">
        <v>-17.560980000000001</v>
      </c>
      <c r="OV14" s="17">
        <v>9.6999999999999993</v>
      </c>
      <c r="OW14" s="17">
        <v>9.9830000000000005</v>
      </c>
      <c r="OX14" s="17">
        <v>9.9830000000000005</v>
      </c>
      <c r="OY14" s="17">
        <v>-0.28299999999999997</v>
      </c>
      <c r="OZ14" s="17">
        <v>5.3</v>
      </c>
      <c r="PA14" s="17">
        <v>5.67</v>
      </c>
      <c r="PB14" s="17">
        <v>5.67</v>
      </c>
      <c r="PC14" s="17">
        <v>-0.37</v>
      </c>
      <c r="PD14" s="17">
        <v>3.6</v>
      </c>
      <c r="PE14" s="17">
        <v>3.55</v>
      </c>
      <c r="PF14" s="17">
        <v>3.55</v>
      </c>
      <c r="PG14" s="17">
        <v>0.05</v>
      </c>
      <c r="PH14" s="17">
        <v>5.2</v>
      </c>
      <c r="PI14" s="17">
        <v>5</v>
      </c>
      <c r="PJ14" s="17">
        <v>5</v>
      </c>
      <c r="PK14" s="17">
        <v>0.2</v>
      </c>
      <c r="PL14" s="17">
        <v>20.3</v>
      </c>
      <c r="PM14" s="17">
        <v>19.51219</v>
      </c>
      <c r="PN14" s="17">
        <v>19.5122</v>
      </c>
      <c r="PO14" s="17">
        <v>0.78779999999999994</v>
      </c>
      <c r="PP14" s="17">
        <v>15</v>
      </c>
      <c r="PQ14" s="17">
        <v>19.51219</v>
      </c>
      <c r="PR14" s="17">
        <v>19.5122</v>
      </c>
      <c r="PS14" s="17">
        <v>-4.5122</v>
      </c>
      <c r="PT14" s="17">
        <v>18.2</v>
      </c>
      <c r="PU14" s="17">
        <v>17.073170000000001</v>
      </c>
      <c r="PV14" s="17">
        <v>17.073170000000001</v>
      </c>
      <c r="PW14" s="17">
        <v>1.12683</v>
      </c>
      <c r="PX14" s="17">
        <v>3.6</v>
      </c>
      <c r="PY14" s="17">
        <v>3.5</v>
      </c>
      <c r="PZ14" s="17">
        <v>3.5</v>
      </c>
      <c r="QA14" s="17">
        <v>0.1</v>
      </c>
      <c r="QB14" s="17">
        <v>18.7</v>
      </c>
      <c r="QC14" s="17">
        <v>18.341460000000001</v>
      </c>
      <c r="QD14" s="17">
        <v>18.341460000000001</v>
      </c>
      <c r="QE14" s="17">
        <v>0.35854000000000003</v>
      </c>
      <c r="QF14" s="17">
        <v>0</v>
      </c>
      <c r="QG14" s="17">
        <v>0</v>
      </c>
      <c r="QH14" s="17">
        <v>0</v>
      </c>
      <c r="QI14" s="17">
        <v>0</v>
      </c>
      <c r="QJ14" s="17">
        <v>0</v>
      </c>
      <c r="QK14" s="17">
        <v>0</v>
      </c>
      <c r="QL14" s="17">
        <v>0</v>
      </c>
      <c r="QM14" s="17">
        <v>0</v>
      </c>
      <c r="QN14" s="17">
        <v>7.5</v>
      </c>
      <c r="QO14" s="17">
        <v>6.4039999999999999</v>
      </c>
      <c r="QP14" s="17">
        <v>6.4039999999999999</v>
      </c>
      <c r="QQ14" s="17">
        <v>1.0960000000000001</v>
      </c>
      <c r="QR14" s="17">
        <v>15.2</v>
      </c>
      <c r="QS14" s="17">
        <v>13.016999999999999</v>
      </c>
      <c r="QT14" s="17">
        <v>13.016999999999999</v>
      </c>
      <c r="QU14" s="17">
        <v>2.1829999999999998</v>
      </c>
      <c r="QV14" s="17">
        <v>4</v>
      </c>
      <c r="QW14" s="17">
        <v>4.2</v>
      </c>
      <c r="QX14" s="17">
        <v>4.2</v>
      </c>
      <c r="QY14" s="17">
        <v>-0.2</v>
      </c>
      <c r="QZ14" s="17">
        <v>1.2</v>
      </c>
      <c r="RA14" s="17">
        <v>1.2</v>
      </c>
      <c r="RB14" s="17">
        <v>1.2</v>
      </c>
      <c r="RC14" s="17">
        <v>0</v>
      </c>
      <c r="RD14" s="17">
        <v>2.4</v>
      </c>
      <c r="RE14" s="17">
        <v>2.4</v>
      </c>
      <c r="RF14" s="17">
        <v>2.4</v>
      </c>
      <c r="RG14" s="17">
        <v>0</v>
      </c>
      <c r="RH14" s="17">
        <v>2.4</v>
      </c>
      <c r="RI14" s="17">
        <v>2.8</v>
      </c>
      <c r="RJ14" s="17">
        <v>2.8</v>
      </c>
      <c r="RK14" s="17">
        <v>-0.4</v>
      </c>
      <c r="RL14" s="17">
        <v>0</v>
      </c>
      <c r="RM14" s="17">
        <v>0</v>
      </c>
      <c r="RN14" s="17">
        <v>0</v>
      </c>
      <c r="RO14" s="17">
        <v>0</v>
      </c>
      <c r="RP14" s="17">
        <v>3.4</v>
      </c>
      <c r="RQ14" s="17">
        <v>3.0990000000000002</v>
      </c>
      <c r="RR14" s="17">
        <v>3.0990000000000002</v>
      </c>
      <c r="RS14" s="17">
        <v>0.30099999999999999</v>
      </c>
      <c r="RT14" s="17">
        <v>20.3</v>
      </c>
      <c r="RU14" s="17">
        <v>19.869230000000002</v>
      </c>
      <c r="RV14" s="17">
        <v>19.869240000000001</v>
      </c>
      <c r="RW14" s="17">
        <v>0.43075999999999998</v>
      </c>
      <c r="RX14" s="17">
        <v>2.1</v>
      </c>
      <c r="RY14" s="17">
        <v>2</v>
      </c>
      <c r="RZ14" s="17">
        <v>2</v>
      </c>
      <c r="SA14" s="17">
        <v>0.1</v>
      </c>
      <c r="SB14" s="17">
        <v>0.3</v>
      </c>
      <c r="SC14" s="17">
        <v>0.7</v>
      </c>
      <c r="SD14" s="17">
        <v>0.7</v>
      </c>
      <c r="SE14" s="17">
        <v>-0.4</v>
      </c>
      <c r="SF14" s="17">
        <v>19.8</v>
      </c>
      <c r="SG14" s="17">
        <v>19.21951</v>
      </c>
      <c r="SH14" s="17">
        <v>19.21951</v>
      </c>
      <c r="SI14" s="17">
        <v>0.58048999999999995</v>
      </c>
      <c r="SJ14" s="17">
        <v>12.6</v>
      </c>
      <c r="SK14" s="17">
        <v>12.195119999999999</v>
      </c>
      <c r="SL14" s="17">
        <v>12.195119999999999</v>
      </c>
      <c r="SM14" s="17">
        <v>0.40488000000000002</v>
      </c>
      <c r="SN14" s="17">
        <v>19.2</v>
      </c>
      <c r="SO14" s="17">
        <v>19.5122</v>
      </c>
      <c r="SP14" s="17">
        <v>19.5122</v>
      </c>
      <c r="SQ14" s="17">
        <v>-0.31219999999999998</v>
      </c>
      <c r="SR14" s="17">
        <v>20.3</v>
      </c>
      <c r="SS14" s="17">
        <v>19.5122</v>
      </c>
      <c r="ST14" s="17">
        <v>19.5122</v>
      </c>
      <c r="SU14" s="17">
        <v>0.78779999999999994</v>
      </c>
      <c r="SV14" s="17">
        <v>20</v>
      </c>
      <c r="SW14" s="17">
        <v>19.317070000000001</v>
      </c>
      <c r="SX14" s="17">
        <v>19.317070000000001</v>
      </c>
      <c r="SY14" s="17">
        <v>0.68293000000000004</v>
      </c>
      <c r="SZ14" s="17">
        <v>5.5</v>
      </c>
      <c r="TA14" s="17">
        <v>13.324</v>
      </c>
      <c r="TB14" s="17">
        <v>13.324</v>
      </c>
      <c r="TC14" s="17">
        <v>-7.8239999999999998</v>
      </c>
      <c r="TD14" s="17">
        <v>17</v>
      </c>
      <c r="TE14" s="17">
        <v>12.211</v>
      </c>
      <c r="TF14" s="17">
        <v>12.211</v>
      </c>
      <c r="TG14" s="17">
        <v>4.7889999999999997</v>
      </c>
      <c r="TH14" s="17">
        <v>0</v>
      </c>
      <c r="TI14" s="17">
        <v>0</v>
      </c>
      <c r="TJ14" s="17">
        <v>0</v>
      </c>
      <c r="TK14" s="17">
        <v>0</v>
      </c>
      <c r="TL14" s="17">
        <v>12.5</v>
      </c>
      <c r="TM14" s="17">
        <v>22.585999999999999</v>
      </c>
      <c r="TN14" s="17">
        <v>22.585999999999999</v>
      </c>
      <c r="TO14" s="17">
        <v>-10.086</v>
      </c>
      <c r="TP14" s="17">
        <v>34.9</v>
      </c>
      <c r="TQ14" s="17">
        <v>37.996000000000002</v>
      </c>
      <c r="TR14" s="17">
        <v>37.996000000000002</v>
      </c>
      <c r="TS14" s="17">
        <v>-3.0960000000000001</v>
      </c>
      <c r="TT14" s="17">
        <v>0</v>
      </c>
      <c r="TU14" s="17">
        <v>0.51600000000000001</v>
      </c>
      <c r="TV14" s="17">
        <v>0.51600000000000001</v>
      </c>
      <c r="TW14" s="17">
        <v>-0.51600000000000001</v>
      </c>
      <c r="TX14" s="17">
        <v>0.3</v>
      </c>
      <c r="TY14" s="17">
        <v>0.63900000000000001</v>
      </c>
      <c r="TZ14" s="17">
        <v>0.63900000000000001</v>
      </c>
      <c r="UA14" s="17">
        <v>-0.33900000000000002</v>
      </c>
      <c r="UB14" s="17">
        <v>21</v>
      </c>
      <c r="UC14" s="17">
        <v>20.4878</v>
      </c>
      <c r="UD14" s="17">
        <v>20.4878</v>
      </c>
      <c r="UE14" s="17">
        <v>0.51219999999999999</v>
      </c>
      <c r="UF14" s="17">
        <v>8.5</v>
      </c>
      <c r="UG14" s="17">
        <v>8.4</v>
      </c>
      <c r="UH14" s="17">
        <v>8.4</v>
      </c>
      <c r="UI14" s="17">
        <v>0.1</v>
      </c>
      <c r="UJ14" s="17"/>
      <c r="UK14" s="17"/>
      <c r="UL14" s="17"/>
      <c r="UM14" s="17">
        <v>0</v>
      </c>
      <c r="UN14" s="17">
        <v>20.399999999999999</v>
      </c>
      <c r="UO14" s="17">
        <v>19.51219</v>
      </c>
      <c r="UP14" s="17">
        <v>19.5122</v>
      </c>
      <c r="UQ14" s="17">
        <v>0.88780000000000003</v>
      </c>
      <c r="UR14" s="17">
        <v>20.399999999999999</v>
      </c>
      <c r="US14" s="17">
        <v>19.51219</v>
      </c>
      <c r="UT14" s="17">
        <v>19.5122</v>
      </c>
      <c r="UU14" s="17">
        <v>0.88780000000000003</v>
      </c>
      <c r="UV14" s="17">
        <v>20</v>
      </c>
      <c r="UW14" s="17">
        <v>19.51219</v>
      </c>
      <c r="UX14" s="17">
        <v>19.5122</v>
      </c>
      <c r="UY14" s="17">
        <v>0.48780000000000001</v>
      </c>
      <c r="UZ14" s="17">
        <v>0.5</v>
      </c>
      <c r="VA14" s="17">
        <v>0.76400000000000001</v>
      </c>
      <c r="VB14" s="17">
        <v>0.76400000000000001</v>
      </c>
      <c r="VC14" s="17">
        <v>-0.26400000000000001</v>
      </c>
      <c r="VD14" s="17">
        <v>0</v>
      </c>
      <c r="VE14" s="17">
        <v>0</v>
      </c>
      <c r="VF14" s="17">
        <v>0</v>
      </c>
      <c r="VG14" s="17">
        <v>0</v>
      </c>
      <c r="VH14" s="17">
        <v>0</v>
      </c>
      <c r="VI14" s="17">
        <v>0</v>
      </c>
      <c r="VJ14" s="17">
        <v>0</v>
      </c>
      <c r="VK14" s="17">
        <v>0</v>
      </c>
      <c r="VL14" s="17">
        <v>0</v>
      </c>
      <c r="VM14" s="17">
        <v>0.6</v>
      </c>
      <c r="VN14" s="17">
        <v>0.6</v>
      </c>
      <c r="VO14" s="17">
        <v>-0.6</v>
      </c>
      <c r="VP14" s="17">
        <v>15.4</v>
      </c>
      <c r="VQ14" s="17">
        <v>7.4960000000000004</v>
      </c>
      <c r="VR14" s="17">
        <v>7.4960000000000004</v>
      </c>
      <c r="VS14" s="17">
        <v>7.9039999999999999</v>
      </c>
      <c r="VT14" s="17">
        <v>0</v>
      </c>
      <c r="VU14" s="17">
        <v>0</v>
      </c>
      <c r="VV14" s="17">
        <v>0</v>
      </c>
      <c r="VW14" s="17">
        <v>0</v>
      </c>
      <c r="VX14" s="17">
        <v>0</v>
      </c>
      <c r="VY14" s="17">
        <v>0</v>
      </c>
      <c r="VZ14" s="17">
        <v>0</v>
      </c>
      <c r="WA14" s="17">
        <v>0</v>
      </c>
      <c r="WB14" s="17">
        <v>0</v>
      </c>
      <c r="WC14" s="17">
        <v>0</v>
      </c>
      <c r="WD14" s="17">
        <v>0</v>
      </c>
      <c r="WE14" s="17">
        <v>0</v>
      </c>
      <c r="WF14" s="17">
        <v>8</v>
      </c>
      <c r="WG14" s="17">
        <v>8</v>
      </c>
      <c r="WH14" s="17">
        <v>8</v>
      </c>
      <c r="WI14" s="17">
        <v>0</v>
      </c>
      <c r="WJ14" s="17">
        <v>20</v>
      </c>
      <c r="WK14" s="17">
        <v>19.317070000000001</v>
      </c>
      <c r="WL14" s="17">
        <v>19.317070000000001</v>
      </c>
      <c r="WM14" s="17">
        <v>0.68293000000000004</v>
      </c>
      <c r="WN14" s="17"/>
      <c r="WO14" s="17"/>
      <c r="WP14" s="17"/>
      <c r="WQ14" s="17">
        <v>0</v>
      </c>
      <c r="WR14" s="17"/>
      <c r="WS14" s="17"/>
      <c r="WT14" s="17"/>
      <c r="WU14" s="17">
        <v>0</v>
      </c>
      <c r="WV14" s="17">
        <v>35</v>
      </c>
      <c r="WW14" s="17">
        <v>35</v>
      </c>
      <c r="WX14" s="17">
        <v>35</v>
      </c>
      <c r="WY14" s="17">
        <v>0</v>
      </c>
      <c r="WZ14" s="17">
        <v>28.5</v>
      </c>
      <c r="XA14" s="17">
        <v>29.184000000000001</v>
      </c>
      <c r="XB14" s="17">
        <v>29.184000000000001</v>
      </c>
      <c r="XC14" s="17">
        <v>-0.68400000000000005</v>
      </c>
      <c r="XD14" s="17">
        <v>3.5</v>
      </c>
      <c r="XE14" s="17">
        <v>2.8159999999999998</v>
      </c>
      <c r="XF14" s="17">
        <v>2.8159999999999998</v>
      </c>
      <c r="XG14" s="17">
        <v>0.68400000000000005</v>
      </c>
      <c r="XH14" s="17"/>
      <c r="XI14" s="17"/>
      <c r="XJ14" s="17"/>
      <c r="XK14" s="17">
        <v>0</v>
      </c>
      <c r="XL14" s="17">
        <v>12</v>
      </c>
      <c r="XM14" s="17"/>
      <c r="XN14" s="17">
        <v>13</v>
      </c>
      <c r="XO14" s="17">
        <v>-1</v>
      </c>
      <c r="XP14" s="17">
        <v>7.5</v>
      </c>
      <c r="XQ14" s="17">
        <v>7.02</v>
      </c>
      <c r="XR14" s="17">
        <v>7.02</v>
      </c>
      <c r="XS14" s="17">
        <v>0.48</v>
      </c>
    </row>
    <row r="15" spans="1:643" ht="24" customHeight="1" x14ac:dyDescent="0.25">
      <c r="A15" s="1"/>
      <c r="B15" s="16" t="s">
        <v>66</v>
      </c>
      <c r="C15" s="16" t="s">
        <v>696</v>
      </c>
      <c r="D15" s="17">
        <v>1</v>
      </c>
      <c r="E15" s="17">
        <v>1.03</v>
      </c>
      <c r="F15" s="17">
        <v>1.03</v>
      </c>
      <c r="G15" s="17">
        <v>-0.03</v>
      </c>
      <c r="H15" s="17">
        <v>1.6</v>
      </c>
      <c r="I15" s="17">
        <v>1.63</v>
      </c>
      <c r="J15" s="17">
        <v>1.63</v>
      </c>
      <c r="K15" s="17">
        <v>-0.03</v>
      </c>
      <c r="L15" s="17">
        <v>0</v>
      </c>
      <c r="M15" s="17"/>
      <c r="N15" s="17">
        <v>0</v>
      </c>
      <c r="O15" s="17">
        <v>0</v>
      </c>
      <c r="P15" s="17">
        <v>0</v>
      </c>
      <c r="Q15" s="17"/>
      <c r="R15" s="17">
        <v>0</v>
      </c>
      <c r="S15" s="17">
        <v>0</v>
      </c>
      <c r="T15" s="17"/>
      <c r="U15" s="17"/>
      <c r="V15" s="17"/>
      <c r="W15" s="17">
        <v>0</v>
      </c>
      <c r="X15" s="17"/>
      <c r="Y15" s="17"/>
      <c r="Z15" s="17"/>
      <c r="AA15" s="17">
        <v>0</v>
      </c>
      <c r="AB15" s="17">
        <v>90.2</v>
      </c>
      <c r="AC15" s="17">
        <v>92.226339999999993</v>
      </c>
      <c r="AD15" s="17">
        <v>92.226339999999993</v>
      </c>
      <c r="AE15" s="17">
        <v>-2.0263399999999998</v>
      </c>
      <c r="AF15" s="17">
        <v>217.1</v>
      </c>
      <c r="AG15" s="17">
        <v>231.13222999999999</v>
      </c>
      <c r="AH15" s="17">
        <v>231.13222999999999</v>
      </c>
      <c r="AI15" s="17">
        <v>-14.03223</v>
      </c>
      <c r="AJ15" s="17">
        <v>0</v>
      </c>
      <c r="AK15" s="17"/>
      <c r="AL15" s="17"/>
      <c r="AM15" s="17">
        <v>0</v>
      </c>
      <c r="AN15" s="17"/>
      <c r="AO15" s="17"/>
      <c r="AP15" s="17"/>
      <c r="AQ15" s="17">
        <v>0</v>
      </c>
      <c r="AR15" s="17">
        <v>118.5</v>
      </c>
      <c r="AS15" s="17">
        <v>116.66667</v>
      </c>
      <c r="AT15" s="17">
        <v>111.11111</v>
      </c>
      <c r="AU15" s="17">
        <v>7.38889</v>
      </c>
      <c r="AV15" s="17">
        <v>117.5</v>
      </c>
      <c r="AW15" s="17">
        <v>116.66667</v>
      </c>
      <c r="AX15" s="17">
        <v>111.11111</v>
      </c>
      <c r="AY15" s="17">
        <v>6.38889</v>
      </c>
      <c r="AZ15" s="17">
        <v>118.7</v>
      </c>
      <c r="BA15" s="17">
        <v>116.66667</v>
      </c>
      <c r="BB15" s="17">
        <v>111.11111</v>
      </c>
      <c r="BC15" s="17">
        <v>7.5888900000000001</v>
      </c>
      <c r="BD15" s="17">
        <v>219.5</v>
      </c>
      <c r="BE15" s="17">
        <v>175</v>
      </c>
      <c r="BF15" s="17">
        <v>166.66667000000001</v>
      </c>
      <c r="BG15" s="17">
        <v>52.833329999999997</v>
      </c>
      <c r="BH15" s="17">
        <v>202.8</v>
      </c>
      <c r="BI15" s="17">
        <v>119.65814</v>
      </c>
      <c r="BJ15" s="17">
        <v>119.65812</v>
      </c>
      <c r="BK15" s="17">
        <v>83.14188</v>
      </c>
      <c r="BL15" s="17">
        <v>107.3</v>
      </c>
      <c r="BM15" s="17">
        <v>59.829070000000002</v>
      </c>
      <c r="BN15" s="17">
        <v>59.829059999999998</v>
      </c>
      <c r="BO15" s="17">
        <v>47.470939999999999</v>
      </c>
      <c r="BP15" s="17">
        <v>564.4</v>
      </c>
      <c r="BQ15" s="17">
        <v>568.29854</v>
      </c>
      <c r="BR15" s="17">
        <v>568.29854</v>
      </c>
      <c r="BS15" s="17">
        <v>-3.8985400000000001</v>
      </c>
      <c r="BT15" s="17">
        <v>10.4</v>
      </c>
      <c r="BU15" s="17">
        <v>10.17268</v>
      </c>
      <c r="BV15" s="17">
        <v>10.17268</v>
      </c>
      <c r="BW15" s="17">
        <v>0.22731999999999999</v>
      </c>
      <c r="BX15" s="17"/>
      <c r="BY15" s="17"/>
      <c r="BZ15" s="17"/>
      <c r="CA15" s="17">
        <v>0</v>
      </c>
      <c r="CB15" s="17"/>
      <c r="CC15" s="17"/>
      <c r="CD15" s="17"/>
      <c r="CE15" s="17">
        <v>0</v>
      </c>
      <c r="CF15" s="17"/>
      <c r="CG15" s="17"/>
      <c r="CH15" s="17"/>
      <c r="CI15" s="17">
        <v>0</v>
      </c>
      <c r="CJ15" s="17"/>
      <c r="CK15" s="17"/>
      <c r="CL15" s="17"/>
      <c r="CM15" s="17">
        <v>0</v>
      </c>
      <c r="CN15" s="17">
        <v>168.8</v>
      </c>
      <c r="CO15" s="17">
        <v>164.70732000000001</v>
      </c>
      <c r="CP15" s="17">
        <v>164.70732000000001</v>
      </c>
      <c r="CQ15" s="17">
        <v>4.0926799999999997</v>
      </c>
      <c r="CR15" s="17">
        <v>7.5</v>
      </c>
      <c r="CS15" s="17">
        <v>7.5928300000000002</v>
      </c>
      <c r="CT15" s="17">
        <v>7.5928399999999998</v>
      </c>
      <c r="CU15" s="17">
        <v>-9.2840000000000006E-2</v>
      </c>
      <c r="CV15" s="17">
        <v>2.1</v>
      </c>
      <c r="CW15" s="17">
        <v>4.1677999999999997</v>
      </c>
      <c r="CX15" s="17">
        <v>4.1677999999999997</v>
      </c>
      <c r="CY15" s="17">
        <v>-2.0678000000000001</v>
      </c>
      <c r="CZ15" s="17">
        <v>16.399999999999999</v>
      </c>
      <c r="DA15" s="17">
        <v>9.6145800000000001</v>
      </c>
      <c r="DB15" s="17">
        <v>8.8623399999999997</v>
      </c>
      <c r="DC15" s="17">
        <v>7.5376599999999998</v>
      </c>
      <c r="DD15" s="17">
        <v>6.3</v>
      </c>
      <c r="DE15" s="17">
        <v>6.7645099999999996</v>
      </c>
      <c r="DF15" s="17">
        <v>6.7645099999999996</v>
      </c>
      <c r="DG15" s="17">
        <v>-0.46450999999999998</v>
      </c>
      <c r="DH15" s="17"/>
      <c r="DI15" s="17"/>
      <c r="DJ15" s="17"/>
      <c r="DK15" s="17">
        <v>0</v>
      </c>
      <c r="DL15" s="17">
        <v>143.4</v>
      </c>
      <c r="DM15" s="17">
        <v>143</v>
      </c>
      <c r="DN15" s="17">
        <v>143</v>
      </c>
      <c r="DO15" s="17">
        <v>0.4</v>
      </c>
      <c r="DP15" s="17">
        <v>7.1</v>
      </c>
      <c r="DQ15" s="17">
        <v>8.9130000000000003</v>
      </c>
      <c r="DR15" s="17">
        <v>8.9130000000000003</v>
      </c>
      <c r="DS15" s="17">
        <v>-1.8129999999999999</v>
      </c>
      <c r="DT15" s="17"/>
      <c r="DU15" s="17"/>
      <c r="DV15" s="17"/>
      <c r="DW15" s="17">
        <v>0</v>
      </c>
      <c r="DX15" s="17"/>
      <c r="DY15" s="17"/>
      <c r="DZ15" s="17"/>
      <c r="EA15" s="17">
        <v>0</v>
      </c>
      <c r="EB15" s="17"/>
      <c r="EC15" s="17"/>
      <c r="ED15" s="17"/>
      <c r="EE15" s="17">
        <v>0</v>
      </c>
      <c r="EF15" s="17">
        <v>111.2</v>
      </c>
      <c r="EG15" s="17">
        <v>112.90537</v>
      </c>
      <c r="EH15" s="17">
        <v>112.90537</v>
      </c>
      <c r="EI15" s="17">
        <v>-1.7053700000000001</v>
      </c>
      <c r="EJ15" s="17">
        <v>222.4</v>
      </c>
      <c r="EK15" s="17">
        <v>221.55625000000001</v>
      </c>
      <c r="EL15" s="17">
        <v>221.55625000000001</v>
      </c>
      <c r="EM15" s="17">
        <v>0.84375</v>
      </c>
      <c r="EN15" s="17"/>
      <c r="EO15" s="17"/>
      <c r="EP15" s="17"/>
      <c r="EQ15" s="17">
        <v>0</v>
      </c>
      <c r="ER15" s="17"/>
      <c r="ES15" s="17"/>
      <c r="ET15" s="17"/>
      <c r="EU15" s="17">
        <v>0</v>
      </c>
      <c r="EV15" s="17"/>
      <c r="EW15" s="17"/>
      <c r="EX15" s="17"/>
      <c r="EY15" s="17">
        <v>0</v>
      </c>
      <c r="EZ15" s="17">
        <v>6.5</v>
      </c>
      <c r="FA15" s="17">
        <v>6.39</v>
      </c>
      <c r="FB15" s="17">
        <v>6.39</v>
      </c>
      <c r="FC15" s="17">
        <v>0.11</v>
      </c>
      <c r="FD15" s="17">
        <v>430.4</v>
      </c>
      <c r="FE15" s="17">
        <v>458.87804</v>
      </c>
      <c r="FF15" s="17">
        <v>458.87804999999997</v>
      </c>
      <c r="FG15" s="17">
        <v>-28.47805</v>
      </c>
      <c r="FH15" s="17">
        <v>82</v>
      </c>
      <c r="FI15" s="17">
        <v>81.173749999999998</v>
      </c>
      <c r="FJ15" s="17">
        <v>81.173749999999998</v>
      </c>
      <c r="FK15" s="17">
        <v>0.82625000000000004</v>
      </c>
      <c r="FL15" s="17">
        <v>143.80000000000001</v>
      </c>
      <c r="FM15" s="17">
        <v>148.62634</v>
      </c>
      <c r="FN15" s="17">
        <v>148.62634</v>
      </c>
      <c r="FO15" s="17">
        <v>-4.8263400000000001</v>
      </c>
      <c r="FP15" s="17">
        <v>42.3</v>
      </c>
      <c r="FQ15" s="17">
        <v>41.498959999999997</v>
      </c>
      <c r="FR15" s="17">
        <v>41.498959999999997</v>
      </c>
      <c r="FS15" s="17">
        <v>0.80103999999999997</v>
      </c>
      <c r="FT15" s="17">
        <v>18.5</v>
      </c>
      <c r="FU15" s="17">
        <v>19.28585</v>
      </c>
      <c r="FV15" s="17">
        <v>19.28585</v>
      </c>
      <c r="FW15" s="17">
        <v>-0.78585000000000005</v>
      </c>
      <c r="FX15" s="17">
        <v>0</v>
      </c>
      <c r="FY15" s="17"/>
      <c r="FZ15" s="17">
        <v>19.21951</v>
      </c>
      <c r="GA15" s="17">
        <v>-19.21951</v>
      </c>
      <c r="GB15" s="17">
        <v>94</v>
      </c>
      <c r="GC15" s="17">
        <v>87.657560000000004</v>
      </c>
      <c r="GD15" s="17">
        <v>87.657560000000004</v>
      </c>
      <c r="GE15" s="17">
        <v>6.3424399999999999</v>
      </c>
      <c r="GF15" s="17">
        <v>153.6</v>
      </c>
      <c r="GG15" s="17">
        <v>133.33332999999999</v>
      </c>
      <c r="GH15" s="17">
        <v>133.33332999999999</v>
      </c>
      <c r="GI15" s="17">
        <v>20.266670000000001</v>
      </c>
      <c r="GJ15" s="17">
        <v>153.5</v>
      </c>
      <c r="GK15" s="17">
        <v>133.33332999999999</v>
      </c>
      <c r="GL15" s="17">
        <v>133.33332999999999</v>
      </c>
      <c r="GM15" s="17">
        <v>20.16667</v>
      </c>
      <c r="GN15" s="17">
        <v>168.7</v>
      </c>
      <c r="GO15" s="17">
        <v>133.33332999999999</v>
      </c>
      <c r="GP15" s="17">
        <v>133.33332999999999</v>
      </c>
      <c r="GQ15" s="17">
        <v>35.366669999999999</v>
      </c>
      <c r="GR15" s="17">
        <v>108.7</v>
      </c>
      <c r="GS15" s="17">
        <v>103.37402</v>
      </c>
      <c r="GT15" s="17">
        <v>103.22517000000001</v>
      </c>
      <c r="GU15" s="17">
        <v>5.4748299999999999</v>
      </c>
      <c r="GV15" s="17"/>
      <c r="GW15" s="17"/>
      <c r="GX15" s="17"/>
      <c r="GY15" s="17">
        <v>0</v>
      </c>
      <c r="GZ15" s="17">
        <v>6</v>
      </c>
      <c r="HA15" s="17">
        <v>7.8816100000000002</v>
      </c>
      <c r="HB15" s="17">
        <v>7.8816100000000002</v>
      </c>
      <c r="HC15" s="17">
        <v>-1.88161</v>
      </c>
      <c r="HD15" s="17">
        <v>45.9</v>
      </c>
      <c r="HE15" s="17">
        <v>47.26634</v>
      </c>
      <c r="HF15" s="17">
        <v>47.26634</v>
      </c>
      <c r="HG15" s="17">
        <v>-1.3663400000000001</v>
      </c>
      <c r="HH15" s="17">
        <v>0</v>
      </c>
      <c r="HI15" s="17"/>
      <c r="HJ15" s="17">
        <v>44.275120000000001</v>
      </c>
      <c r="HK15" s="17">
        <v>-44.275120000000001</v>
      </c>
      <c r="HL15" s="17">
        <v>3.8</v>
      </c>
      <c r="HM15" s="17">
        <v>1.8363499999999999</v>
      </c>
      <c r="HN15" s="17">
        <v>1.8363499999999999</v>
      </c>
      <c r="HO15" s="17">
        <v>1.9636499999999999</v>
      </c>
      <c r="HP15" s="17">
        <v>36.4</v>
      </c>
      <c r="HQ15" s="17">
        <v>31.506409999999999</v>
      </c>
      <c r="HR15" s="17">
        <v>31.506409999999999</v>
      </c>
      <c r="HS15" s="17">
        <v>4.8935899999999997</v>
      </c>
      <c r="HT15" s="17">
        <v>174.9</v>
      </c>
      <c r="HU15" s="17">
        <v>171.54185000000001</v>
      </c>
      <c r="HV15" s="17">
        <v>171.54185000000001</v>
      </c>
      <c r="HW15" s="17">
        <v>3.3581500000000002</v>
      </c>
      <c r="HX15" s="17">
        <v>70.599999999999994</v>
      </c>
      <c r="HY15" s="17">
        <v>85.482560000000007</v>
      </c>
      <c r="HZ15" s="17">
        <v>78.630089999999996</v>
      </c>
      <c r="IA15" s="17">
        <v>-8.0300899999999995</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87</v>
      </c>
      <c r="JA15" s="17">
        <v>88.81465</v>
      </c>
      <c r="JB15" s="17">
        <v>88.815600000000003</v>
      </c>
      <c r="JC15" s="17">
        <v>-1.8156000000000001</v>
      </c>
      <c r="JD15" s="17">
        <v>169.9</v>
      </c>
      <c r="JE15" s="17">
        <v>146.17814000000001</v>
      </c>
      <c r="JF15" s="17">
        <v>156.27438000000001</v>
      </c>
      <c r="JG15" s="17">
        <v>13.62562</v>
      </c>
      <c r="JH15" s="17">
        <v>161.9</v>
      </c>
      <c r="JI15" s="17">
        <v>146.17814000000001</v>
      </c>
      <c r="JJ15" s="17">
        <v>156.27438000000001</v>
      </c>
      <c r="JK15" s="17">
        <v>5.6256199999999996</v>
      </c>
      <c r="JL15" s="17">
        <v>200</v>
      </c>
      <c r="JM15" s="17">
        <v>146.17814000000001</v>
      </c>
      <c r="JN15" s="17">
        <v>156.27438000000001</v>
      </c>
      <c r="JO15" s="17">
        <v>43.725619999999999</v>
      </c>
      <c r="JP15" s="17">
        <v>263.3</v>
      </c>
      <c r="JQ15" s="17">
        <v>219.26721000000001</v>
      </c>
      <c r="JR15" s="17">
        <v>234.41156000000001</v>
      </c>
      <c r="JS15" s="17">
        <v>28.888439999999999</v>
      </c>
      <c r="JT15" s="17">
        <v>0</v>
      </c>
      <c r="JU15" s="17"/>
      <c r="JV15" s="17">
        <v>0</v>
      </c>
      <c r="JW15" s="17">
        <v>0</v>
      </c>
      <c r="JX15" s="17"/>
      <c r="JY15" s="17"/>
      <c r="JZ15" s="17"/>
      <c r="KA15" s="17">
        <v>0</v>
      </c>
      <c r="KB15" s="17"/>
      <c r="KC15" s="17"/>
      <c r="KD15" s="17"/>
      <c r="KE15" s="17">
        <v>0</v>
      </c>
      <c r="KF15" s="17"/>
      <c r="KG15" s="17"/>
      <c r="KH15" s="17"/>
      <c r="KI15" s="17">
        <v>0</v>
      </c>
      <c r="KJ15" s="17"/>
      <c r="KK15" s="17"/>
      <c r="KL15" s="17"/>
      <c r="KM15" s="17">
        <v>0</v>
      </c>
      <c r="KN15" s="17">
        <v>114</v>
      </c>
      <c r="KO15" s="17">
        <v>114.11063</v>
      </c>
      <c r="KP15" s="17">
        <v>114.11063</v>
      </c>
      <c r="KQ15" s="17">
        <v>-0.11063000000000001</v>
      </c>
      <c r="KR15" s="17"/>
      <c r="KS15" s="17"/>
      <c r="KT15" s="17"/>
      <c r="KU15" s="17">
        <v>0</v>
      </c>
      <c r="KV15" s="17"/>
      <c r="KW15" s="17"/>
      <c r="KX15" s="17"/>
      <c r="KY15" s="17">
        <v>0</v>
      </c>
      <c r="KZ15" s="17"/>
      <c r="LA15" s="17">
        <v>3.8072699999999999</v>
      </c>
      <c r="LB15" s="17">
        <v>3.8072699999999999</v>
      </c>
      <c r="LC15" s="17">
        <v>-3.8072699999999999</v>
      </c>
      <c r="LD15" s="17">
        <v>258.2</v>
      </c>
      <c r="LE15" s="17">
        <v>271.12195000000003</v>
      </c>
      <c r="LF15" s="17">
        <v>227.85756000000001</v>
      </c>
      <c r="LG15" s="17">
        <v>30.34244</v>
      </c>
      <c r="LH15" s="17">
        <v>132.19999999999999</v>
      </c>
      <c r="LI15" s="17">
        <v>133.67995999999999</v>
      </c>
      <c r="LJ15" s="17">
        <v>133.67995999999999</v>
      </c>
      <c r="LK15" s="17">
        <v>-1.4799599999999999</v>
      </c>
      <c r="LL15" s="17">
        <v>62.9</v>
      </c>
      <c r="LM15" s="17">
        <v>67.461460000000002</v>
      </c>
      <c r="LN15" s="17">
        <v>67.461460000000002</v>
      </c>
      <c r="LO15" s="17">
        <v>-4.5614600000000003</v>
      </c>
      <c r="LP15" s="17">
        <v>78.5</v>
      </c>
      <c r="LQ15" s="17">
        <v>78.567999999999998</v>
      </c>
      <c r="LR15" s="17">
        <v>78.567999999999998</v>
      </c>
      <c r="LS15" s="17">
        <v>-6.8000000000000005E-2</v>
      </c>
      <c r="LT15" s="17">
        <v>0</v>
      </c>
      <c r="LU15" s="17">
        <v>0</v>
      </c>
      <c r="LV15" s="17">
        <v>30.097560000000001</v>
      </c>
      <c r="LW15" s="17">
        <v>-30.097560000000001</v>
      </c>
      <c r="LX15" s="17"/>
      <c r="LY15" s="17"/>
      <c r="LZ15" s="17"/>
      <c r="MA15" s="17">
        <v>0</v>
      </c>
      <c r="MB15" s="17"/>
      <c r="MC15" s="17"/>
      <c r="MD15" s="17"/>
      <c r="ME15" s="17">
        <v>0</v>
      </c>
      <c r="MF15" s="17"/>
      <c r="MG15" s="17"/>
      <c r="MH15" s="17"/>
      <c r="MI15" s="17">
        <v>0</v>
      </c>
      <c r="MJ15" s="17"/>
      <c r="MK15" s="17"/>
      <c r="ML15" s="17"/>
      <c r="MM15" s="17">
        <v>0</v>
      </c>
      <c r="MN15" s="17">
        <v>141.1</v>
      </c>
      <c r="MO15" s="17">
        <v>144.31267</v>
      </c>
      <c r="MP15" s="17">
        <v>144.31267</v>
      </c>
      <c r="MQ15" s="17">
        <v>-3.2126700000000001</v>
      </c>
      <c r="MR15" s="17">
        <v>64.900000000000006</v>
      </c>
      <c r="MS15" s="17">
        <v>72.156329999999997</v>
      </c>
      <c r="MT15" s="17">
        <v>72.156329999999997</v>
      </c>
      <c r="MU15" s="17">
        <v>-7.2563300000000002</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v>50.4</v>
      </c>
      <c r="NQ15" s="17">
        <v>144.28</v>
      </c>
      <c r="NR15" s="17">
        <v>144.28</v>
      </c>
      <c r="NS15" s="17">
        <v>-93.88</v>
      </c>
      <c r="NT15" s="17">
        <v>0</v>
      </c>
      <c r="NU15" s="17">
        <v>72.14</v>
      </c>
      <c r="NV15" s="17">
        <v>72.14</v>
      </c>
      <c r="NW15" s="17">
        <v>-72.14</v>
      </c>
      <c r="NX15" s="17">
        <v>0</v>
      </c>
      <c r="NY15" s="17">
        <v>0</v>
      </c>
      <c r="NZ15" s="17">
        <v>0</v>
      </c>
      <c r="OA15" s="17">
        <v>0</v>
      </c>
      <c r="OB15" s="17">
        <v>10.6</v>
      </c>
      <c r="OC15" s="17">
        <v>20.864000000000001</v>
      </c>
      <c r="OD15" s="17">
        <v>20.864000000000001</v>
      </c>
      <c r="OE15" s="17">
        <v>-10.263999999999999</v>
      </c>
      <c r="OF15" s="17">
        <v>0</v>
      </c>
      <c r="OG15" s="17">
        <v>0</v>
      </c>
      <c r="OH15" s="17">
        <v>0</v>
      </c>
      <c r="OI15" s="17">
        <v>0</v>
      </c>
      <c r="OJ15" s="17">
        <v>0</v>
      </c>
      <c r="OK15" s="17">
        <v>0.82299999999999995</v>
      </c>
      <c r="OL15" s="17">
        <v>0.82299999999999995</v>
      </c>
      <c r="OM15" s="17">
        <v>-0.82299999999999995</v>
      </c>
      <c r="ON15" s="17">
        <v>0</v>
      </c>
      <c r="OO15" s="17">
        <v>0</v>
      </c>
      <c r="OP15" s="17">
        <v>0</v>
      </c>
      <c r="OQ15" s="17">
        <v>0</v>
      </c>
      <c r="OR15" s="17"/>
      <c r="OS15" s="17"/>
      <c r="OT15" s="17">
        <v>17.560980000000001</v>
      </c>
      <c r="OU15" s="17">
        <v>-17.560980000000001</v>
      </c>
      <c r="OV15" s="17">
        <v>9.6</v>
      </c>
      <c r="OW15" s="17">
        <v>9.9830000000000005</v>
      </c>
      <c r="OX15" s="17">
        <v>9.9830000000000005</v>
      </c>
      <c r="OY15" s="17">
        <v>-0.38300000000000001</v>
      </c>
      <c r="OZ15" s="17">
        <v>5.4</v>
      </c>
      <c r="PA15" s="17">
        <v>5.67</v>
      </c>
      <c r="PB15" s="17">
        <v>5.67</v>
      </c>
      <c r="PC15" s="17">
        <v>-0.27</v>
      </c>
      <c r="PD15" s="17">
        <v>3.6</v>
      </c>
      <c r="PE15" s="17">
        <v>3.55</v>
      </c>
      <c r="PF15" s="17">
        <v>3.55</v>
      </c>
      <c r="PG15" s="17">
        <v>0.05</v>
      </c>
      <c r="PH15" s="17">
        <v>5.0999999999999996</v>
      </c>
      <c r="PI15" s="17">
        <v>5</v>
      </c>
      <c r="PJ15" s="17">
        <v>5</v>
      </c>
      <c r="PK15" s="17">
        <v>0.1</v>
      </c>
      <c r="PL15" s="17">
        <v>20.3</v>
      </c>
      <c r="PM15" s="17">
        <v>19.51219</v>
      </c>
      <c r="PN15" s="17">
        <v>19.5122</v>
      </c>
      <c r="PO15" s="17">
        <v>0.78779999999999994</v>
      </c>
      <c r="PP15" s="17">
        <v>12.5</v>
      </c>
      <c r="PQ15" s="17">
        <v>19.51219</v>
      </c>
      <c r="PR15" s="17">
        <v>19.5122</v>
      </c>
      <c r="PS15" s="17">
        <v>-7.0122</v>
      </c>
      <c r="PT15" s="17">
        <v>18.3</v>
      </c>
      <c r="PU15" s="17">
        <v>17.073170000000001</v>
      </c>
      <c r="PV15" s="17">
        <v>17.073170000000001</v>
      </c>
      <c r="PW15" s="17">
        <v>1.2268300000000001</v>
      </c>
      <c r="PX15" s="17">
        <v>3.5</v>
      </c>
      <c r="PY15" s="17">
        <v>3.5</v>
      </c>
      <c r="PZ15" s="17">
        <v>3.5</v>
      </c>
      <c r="QA15" s="17">
        <v>0</v>
      </c>
      <c r="QB15" s="17">
        <v>18.7</v>
      </c>
      <c r="QC15" s="17">
        <v>18.341460000000001</v>
      </c>
      <c r="QD15" s="17">
        <v>18.341460000000001</v>
      </c>
      <c r="QE15" s="17">
        <v>0.35854000000000003</v>
      </c>
      <c r="QF15" s="17">
        <v>0</v>
      </c>
      <c r="QG15" s="17">
        <v>0</v>
      </c>
      <c r="QH15" s="17">
        <v>0</v>
      </c>
      <c r="QI15" s="17">
        <v>0</v>
      </c>
      <c r="QJ15" s="17">
        <v>0</v>
      </c>
      <c r="QK15" s="17">
        <v>0</v>
      </c>
      <c r="QL15" s="17">
        <v>0</v>
      </c>
      <c r="QM15" s="17">
        <v>0</v>
      </c>
      <c r="QN15" s="17">
        <v>8</v>
      </c>
      <c r="QO15" s="17">
        <v>6.3179999999999996</v>
      </c>
      <c r="QP15" s="17">
        <v>6.3179999999999996</v>
      </c>
      <c r="QQ15" s="17">
        <v>1.6819999999999999</v>
      </c>
      <c r="QR15" s="17">
        <v>18.899999999999999</v>
      </c>
      <c r="QS15" s="17">
        <v>12.259</v>
      </c>
      <c r="QT15" s="17">
        <v>12.259</v>
      </c>
      <c r="QU15" s="17">
        <v>6.641</v>
      </c>
      <c r="QV15" s="17">
        <v>4</v>
      </c>
      <c r="QW15" s="17">
        <v>4.2</v>
      </c>
      <c r="QX15" s="17">
        <v>4.2</v>
      </c>
      <c r="QY15" s="17">
        <v>-0.2</v>
      </c>
      <c r="QZ15" s="17">
        <v>1.2</v>
      </c>
      <c r="RA15" s="17">
        <v>1.2</v>
      </c>
      <c r="RB15" s="17">
        <v>1.2</v>
      </c>
      <c r="RC15" s="17">
        <v>0</v>
      </c>
      <c r="RD15" s="17">
        <v>2.4</v>
      </c>
      <c r="RE15" s="17">
        <v>2.4</v>
      </c>
      <c r="RF15" s="17">
        <v>2.4</v>
      </c>
      <c r="RG15" s="17">
        <v>0</v>
      </c>
      <c r="RH15" s="17">
        <v>2.4</v>
      </c>
      <c r="RI15" s="17">
        <v>2.8</v>
      </c>
      <c r="RJ15" s="17">
        <v>2.8</v>
      </c>
      <c r="RK15" s="17">
        <v>-0.4</v>
      </c>
      <c r="RL15" s="17">
        <v>0</v>
      </c>
      <c r="RM15" s="17">
        <v>0</v>
      </c>
      <c r="RN15" s="17">
        <v>0</v>
      </c>
      <c r="RO15" s="17">
        <v>0</v>
      </c>
      <c r="RP15" s="17">
        <v>3.5</v>
      </c>
      <c r="RQ15" s="17">
        <v>3.0990000000000002</v>
      </c>
      <c r="RR15" s="17">
        <v>3.0990000000000002</v>
      </c>
      <c r="RS15" s="17">
        <v>0.40100000000000002</v>
      </c>
      <c r="RT15" s="17">
        <v>20.2</v>
      </c>
      <c r="RU15" s="17">
        <v>19.869230000000002</v>
      </c>
      <c r="RV15" s="17">
        <v>18.27647</v>
      </c>
      <c r="RW15" s="17">
        <v>1.92353</v>
      </c>
      <c r="RX15" s="17">
        <v>2</v>
      </c>
      <c r="RY15" s="17">
        <v>2</v>
      </c>
      <c r="RZ15" s="17">
        <v>2</v>
      </c>
      <c r="SA15" s="17">
        <v>0</v>
      </c>
      <c r="SB15" s="17">
        <v>0.3</v>
      </c>
      <c r="SC15" s="17">
        <v>0.7</v>
      </c>
      <c r="SD15" s="17">
        <v>0.7</v>
      </c>
      <c r="SE15" s="17">
        <v>-0.4</v>
      </c>
      <c r="SF15" s="17">
        <v>19.8</v>
      </c>
      <c r="SG15" s="17">
        <v>19.21951</v>
      </c>
      <c r="SH15" s="17">
        <v>19.21951</v>
      </c>
      <c r="SI15" s="17">
        <v>0.58048999999999995</v>
      </c>
      <c r="SJ15" s="17">
        <v>12.6</v>
      </c>
      <c r="SK15" s="17">
        <v>12.195119999999999</v>
      </c>
      <c r="SL15" s="17">
        <v>12.195119999999999</v>
      </c>
      <c r="SM15" s="17">
        <v>0.40488000000000002</v>
      </c>
      <c r="SN15" s="17">
        <v>19.2</v>
      </c>
      <c r="SO15" s="17">
        <v>19.5122</v>
      </c>
      <c r="SP15" s="17">
        <v>19.5122</v>
      </c>
      <c r="SQ15" s="17">
        <v>-0.31219999999999998</v>
      </c>
      <c r="SR15" s="17">
        <v>20.3</v>
      </c>
      <c r="SS15" s="17">
        <v>19.5122</v>
      </c>
      <c r="ST15" s="17">
        <v>19.5122</v>
      </c>
      <c r="SU15" s="17">
        <v>0.78779999999999994</v>
      </c>
      <c r="SV15" s="17">
        <v>20</v>
      </c>
      <c r="SW15" s="17">
        <v>19.317070000000001</v>
      </c>
      <c r="SX15" s="17">
        <v>19.317070000000001</v>
      </c>
      <c r="SY15" s="17">
        <v>0.68293000000000004</v>
      </c>
      <c r="SZ15" s="17">
        <v>5.7</v>
      </c>
      <c r="TA15" s="17">
        <v>13.813000000000001</v>
      </c>
      <c r="TB15" s="17">
        <v>13.813000000000001</v>
      </c>
      <c r="TC15" s="17">
        <v>-8.1129999999999995</v>
      </c>
      <c r="TD15" s="17">
        <v>18.600000000000001</v>
      </c>
      <c r="TE15" s="17">
        <v>12.092000000000001</v>
      </c>
      <c r="TF15" s="17">
        <v>12.092000000000001</v>
      </c>
      <c r="TG15" s="17">
        <v>6.508</v>
      </c>
      <c r="TH15" s="17">
        <v>0</v>
      </c>
      <c r="TI15" s="17">
        <v>0</v>
      </c>
      <c r="TJ15" s="17">
        <v>0</v>
      </c>
      <c r="TK15" s="17">
        <v>0</v>
      </c>
      <c r="TL15" s="17">
        <v>10</v>
      </c>
      <c r="TM15" s="17">
        <v>19.966000000000001</v>
      </c>
      <c r="TN15" s="17">
        <v>19.966000000000001</v>
      </c>
      <c r="TO15" s="17">
        <v>-9.9659999999999993</v>
      </c>
      <c r="TP15" s="17">
        <v>28.7</v>
      </c>
      <c r="TQ15" s="17">
        <v>36.302</v>
      </c>
      <c r="TR15" s="17">
        <v>36.302</v>
      </c>
      <c r="TS15" s="17">
        <v>-7.6020000000000003</v>
      </c>
      <c r="TT15" s="17">
        <v>0.2</v>
      </c>
      <c r="TU15" s="17">
        <v>0.40699999999999997</v>
      </c>
      <c r="TV15" s="17">
        <v>0.40699999999999997</v>
      </c>
      <c r="TW15" s="17">
        <v>-0.20699999999999999</v>
      </c>
      <c r="TX15" s="17">
        <v>0.1</v>
      </c>
      <c r="TY15" s="17">
        <v>0.51800000000000002</v>
      </c>
      <c r="TZ15" s="17">
        <v>0.51800000000000002</v>
      </c>
      <c r="UA15" s="17">
        <v>-0.41799999999999998</v>
      </c>
      <c r="UB15" s="17">
        <v>21</v>
      </c>
      <c r="UC15" s="17">
        <v>20.4878</v>
      </c>
      <c r="UD15" s="17">
        <v>20.4878</v>
      </c>
      <c r="UE15" s="17">
        <v>0.51219999999999999</v>
      </c>
      <c r="UF15" s="17">
        <v>8.5</v>
      </c>
      <c r="UG15" s="17">
        <v>8.4</v>
      </c>
      <c r="UH15" s="17">
        <v>8.4</v>
      </c>
      <c r="UI15" s="17">
        <v>0.1</v>
      </c>
      <c r="UJ15" s="17"/>
      <c r="UK15" s="17"/>
      <c r="UL15" s="17"/>
      <c r="UM15" s="17">
        <v>0</v>
      </c>
      <c r="UN15" s="17">
        <v>20.399999999999999</v>
      </c>
      <c r="UO15" s="17">
        <v>19.51219</v>
      </c>
      <c r="UP15" s="17">
        <v>19.5122</v>
      </c>
      <c r="UQ15" s="17">
        <v>0.88780000000000003</v>
      </c>
      <c r="UR15" s="17">
        <v>20.399999999999999</v>
      </c>
      <c r="US15" s="17">
        <v>19.51219</v>
      </c>
      <c r="UT15" s="17">
        <v>19.5122</v>
      </c>
      <c r="UU15" s="17">
        <v>0.88780000000000003</v>
      </c>
      <c r="UV15" s="17">
        <v>20</v>
      </c>
      <c r="UW15" s="17">
        <v>19.51219</v>
      </c>
      <c r="UX15" s="17">
        <v>19.5122</v>
      </c>
      <c r="UY15" s="17">
        <v>0.48780000000000001</v>
      </c>
      <c r="UZ15" s="17">
        <v>0.4</v>
      </c>
      <c r="VA15" s="17">
        <v>0.69599999999999995</v>
      </c>
      <c r="VB15" s="17">
        <v>0.69599999999999995</v>
      </c>
      <c r="VC15" s="17">
        <v>-0.29599999999999999</v>
      </c>
      <c r="VD15" s="17">
        <v>0</v>
      </c>
      <c r="VE15" s="17">
        <v>0</v>
      </c>
      <c r="VF15" s="17">
        <v>0</v>
      </c>
      <c r="VG15" s="17">
        <v>0</v>
      </c>
      <c r="VH15" s="17">
        <v>0</v>
      </c>
      <c r="VI15" s="17">
        <v>0</v>
      </c>
      <c r="VJ15" s="17">
        <v>0</v>
      </c>
      <c r="VK15" s="17">
        <v>0</v>
      </c>
      <c r="VL15" s="17">
        <v>0</v>
      </c>
      <c r="VM15" s="17">
        <v>0.6</v>
      </c>
      <c r="VN15" s="17">
        <v>0.6</v>
      </c>
      <c r="VO15" s="17">
        <v>-0.6</v>
      </c>
      <c r="VP15" s="17">
        <v>4.5999999999999996</v>
      </c>
      <c r="VQ15" s="17">
        <v>6.2670000000000003</v>
      </c>
      <c r="VR15" s="17">
        <v>6.2670000000000003</v>
      </c>
      <c r="VS15" s="17">
        <v>-1.667</v>
      </c>
      <c r="VT15" s="17">
        <v>0</v>
      </c>
      <c r="VU15" s="17">
        <v>0</v>
      </c>
      <c r="VV15" s="17">
        <v>0</v>
      </c>
      <c r="VW15" s="17">
        <v>0</v>
      </c>
      <c r="VX15" s="17">
        <v>0</v>
      </c>
      <c r="VY15" s="17">
        <v>0</v>
      </c>
      <c r="VZ15" s="17">
        <v>0</v>
      </c>
      <c r="WA15" s="17">
        <v>0</v>
      </c>
      <c r="WB15" s="17">
        <v>0</v>
      </c>
      <c r="WC15" s="17">
        <v>0</v>
      </c>
      <c r="WD15" s="17">
        <v>0</v>
      </c>
      <c r="WE15" s="17">
        <v>0</v>
      </c>
      <c r="WF15" s="17">
        <v>8</v>
      </c>
      <c r="WG15" s="17">
        <v>8</v>
      </c>
      <c r="WH15" s="17">
        <v>8</v>
      </c>
      <c r="WI15" s="17">
        <v>0</v>
      </c>
      <c r="WJ15" s="17">
        <v>20</v>
      </c>
      <c r="WK15" s="17">
        <v>19.317070000000001</v>
      </c>
      <c r="WL15" s="17">
        <v>19.317070000000001</v>
      </c>
      <c r="WM15" s="17">
        <v>0.68293000000000004</v>
      </c>
      <c r="WN15" s="17"/>
      <c r="WO15" s="17"/>
      <c r="WP15" s="17"/>
      <c r="WQ15" s="17">
        <v>0</v>
      </c>
      <c r="WR15" s="17"/>
      <c r="WS15" s="17"/>
      <c r="WT15" s="17"/>
      <c r="WU15" s="17">
        <v>0</v>
      </c>
      <c r="WV15" s="17">
        <v>35.799999999999997</v>
      </c>
      <c r="WW15" s="17">
        <v>35</v>
      </c>
      <c r="WX15" s="17">
        <v>35</v>
      </c>
      <c r="WY15" s="17">
        <v>0.8</v>
      </c>
      <c r="WZ15" s="17">
        <v>28.5</v>
      </c>
      <c r="XA15" s="17">
        <v>29.184000000000001</v>
      </c>
      <c r="XB15" s="17">
        <v>29.184000000000001</v>
      </c>
      <c r="XC15" s="17">
        <v>-0.68400000000000005</v>
      </c>
      <c r="XD15" s="17">
        <v>3.4</v>
      </c>
      <c r="XE15" s="17">
        <v>2.8159999999999998</v>
      </c>
      <c r="XF15" s="17">
        <v>2.8159999999999998</v>
      </c>
      <c r="XG15" s="17">
        <v>0.58399999999999996</v>
      </c>
      <c r="XH15" s="17"/>
      <c r="XI15" s="17"/>
      <c r="XJ15" s="17"/>
      <c r="XK15" s="17">
        <v>0</v>
      </c>
      <c r="XL15" s="17">
        <v>12</v>
      </c>
      <c r="XM15" s="17"/>
      <c r="XN15" s="17">
        <v>13</v>
      </c>
      <c r="XO15" s="17">
        <v>-1</v>
      </c>
      <c r="XP15" s="17">
        <v>7.4</v>
      </c>
      <c r="XQ15" s="17">
        <v>7.02</v>
      </c>
      <c r="XR15" s="17">
        <v>7.02</v>
      </c>
      <c r="XS15" s="17">
        <v>0.38</v>
      </c>
    </row>
    <row r="16" spans="1:643" ht="24" customHeight="1" x14ac:dyDescent="0.25">
      <c r="A16" s="1"/>
      <c r="B16" s="18" t="s">
        <v>66</v>
      </c>
      <c r="C16" s="18" t="s">
        <v>697</v>
      </c>
      <c r="D16" s="19">
        <v>1</v>
      </c>
      <c r="E16" s="19">
        <v>1.03</v>
      </c>
      <c r="F16" s="19">
        <v>1.03</v>
      </c>
      <c r="G16" s="19">
        <v>-0.03</v>
      </c>
      <c r="H16" s="19">
        <v>1.5</v>
      </c>
      <c r="I16" s="19">
        <v>1.63</v>
      </c>
      <c r="J16" s="19">
        <v>1.63</v>
      </c>
      <c r="K16" s="19">
        <v>-0.13</v>
      </c>
      <c r="L16" s="19">
        <v>0</v>
      </c>
      <c r="M16" s="19"/>
      <c r="N16" s="19">
        <v>0</v>
      </c>
      <c r="O16" s="19">
        <v>0</v>
      </c>
      <c r="P16" s="19">
        <v>0</v>
      </c>
      <c r="Q16" s="19"/>
      <c r="R16" s="19">
        <v>0</v>
      </c>
      <c r="S16" s="19">
        <v>0</v>
      </c>
      <c r="T16" s="19"/>
      <c r="U16" s="19"/>
      <c r="V16" s="19"/>
      <c r="W16" s="19">
        <v>0</v>
      </c>
      <c r="X16" s="19"/>
      <c r="Y16" s="19"/>
      <c r="Z16" s="19"/>
      <c r="AA16" s="19">
        <v>0</v>
      </c>
      <c r="AB16" s="19">
        <v>90.6</v>
      </c>
      <c r="AC16" s="19">
        <v>92.226339999999993</v>
      </c>
      <c r="AD16" s="19">
        <v>92.226339999999993</v>
      </c>
      <c r="AE16" s="19">
        <v>-1.6263399999999999</v>
      </c>
      <c r="AF16" s="19">
        <v>218.1</v>
      </c>
      <c r="AG16" s="19">
        <v>231.13222999999999</v>
      </c>
      <c r="AH16" s="19">
        <v>231.13222999999999</v>
      </c>
      <c r="AI16" s="19">
        <v>-13.03223</v>
      </c>
      <c r="AJ16" s="19">
        <v>0</v>
      </c>
      <c r="AK16" s="19"/>
      <c r="AL16" s="19"/>
      <c r="AM16" s="19">
        <v>0</v>
      </c>
      <c r="AN16" s="19"/>
      <c r="AO16" s="19"/>
      <c r="AP16" s="19"/>
      <c r="AQ16" s="19">
        <v>0</v>
      </c>
      <c r="AR16" s="19">
        <v>105.8</v>
      </c>
      <c r="AS16" s="19">
        <v>116.66667</v>
      </c>
      <c r="AT16" s="19">
        <v>111.11111</v>
      </c>
      <c r="AU16" s="19">
        <v>-5.3111100000000002</v>
      </c>
      <c r="AV16" s="19">
        <v>105.4</v>
      </c>
      <c r="AW16" s="19">
        <v>116.66667</v>
      </c>
      <c r="AX16" s="19">
        <v>111.11111</v>
      </c>
      <c r="AY16" s="19">
        <v>-5.7111099999999997</v>
      </c>
      <c r="AZ16" s="19">
        <v>105.7</v>
      </c>
      <c r="BA16" s="19">
        <v>116.66667</v>
      </c>
      <c r="BB16" s="19">
        <v>111.11111</v>
      </c>
      <c r="BC16" s="19">
        <v>-5.4111099999999999</v>
      </c>
      <c r="BD16" s="19">
        <v>209</v>
      </c>
      <c r="BE16" s="19">
        <v>175</v>
      </c>
      <c r="BF16" s="19">
        <v>166.66667000000001</v>
      </c>
      <c r="BG16" s="19">
        <v>42.333329999999997</v>
      </c>
      <c r="BH16" s="19">
        <v>202.9</v>
      </c>
      <c r="BI16" s="19">
        <v>119.65814</v>
      </c>
      <c r="BJ16" s="19">
        <v>119.65812</v>
      </c>
      <c r="BK16" s="19">
        <v>83.241879999999995</v>
      </c>
      <c r="BL16" s="19">
        <v>107.9</v>
      </c>
      <c r="BM16" s="19">
        <v>59.829070000000002</v>
      </c>
      <c r="BN16" s="19">
        <v>59.829059999999998</v>
      </c>
      <c r="BO16" s="19">
        <v>48.07094</v>
      </c>
      <c r="BP16" s="19">
        <v>563</v>
      </c>
      <c r="BQ16" s="19">
        <v>568.29854</v>
      </c>
      <c r="BR16" s="19">
        <v>568.29854</v>
      </c>
      <c r="BS16" s="19">
        <v>-5.29854</v>
      </c>
      <c r="BT16" s="19">
        <v>10.5</v>
      </c>
      <c r="BU16" s="19">
        <v>10.17268</v>
      </c>
      <c r="BV16" s="19">
        <v>10.17268</v>
      </c>
      <c r="BW16" s="19">
        <v>0.32732</v>
      </c>
      <c r="BX16" s="19"/>
      <c r="BY16" s="19"/>
      <c r="BZ16" s="19"/>
      <c r="CA16" s="19">
        <v>0</v>
      </c>
      <c r="CB16" s="19"/>
      <c r="CC16" s="19"/>
      <c r="CD16" s="19"/>
      <c r="CE16" s="19">
        <v>0</v>
      </c>
      <c r="CF16" s="19"/>
      <c r="CG16" s="19"/>
      <c r="CH16" s="19"/>
      <c r="CI16" s="19">
        <v>0</v>
      </c>
      <c r="CJ16" s="19"/>
      <c r="CK16" s="19"/>
      <c r="CL16" s="19"/>
      <c r="CM16" s="19">
        <v>0</v>
      </c>
      <c r="CN16" s="19">
        <v>165.4</v>
      </c>
      <c r="CO16" s="19">
        <v>164.70732000000001</v>
      </c>
      <c r="CP16" s="19">
        <v>164.70732000000001</v>
      </c>
      <c r="CQ16" s="19">
        <v>0.69267999999999996</v>
      </c>
      <c r="CR16" s="19">
        <v>7.5</v>
      </c>
      <c r="CS16" s="19">
        <v>7.5928300000000002</v>
      </c>
      <c r="CT16" s="19">
        <v>7.5928399999999998</v>
      </c>
      <c r="CU16" s="19">
        <v>-9.2840000000000006E-2</v>
      </c>
      <c r="CV16" s="19">
        <v>2.2000000000000002</v>
      </c>
      <c r="CW16" s="19">
        <v>4.1677999999999997</v>
      </c>
      <c r="CX16" s="19">
        <v>4.1677999999999997</v>
      </c>
      <c r="CY16" s="19">
        <v>-1.9678</v>
      </c>
      <c r="CZ16" s="19">
        <v>16.5</v>
      </c>
      <c r="DA16" s="19">
        <v>16.60548</v>
      </c>
      <c r="DB16" s="19">
        <v>15.92675</v>
      </c>
      <c r="DC16" s="19">
        <v>0.57325000000000004</v>
      </c>
      <c r="DD16" s="19">
        <v>6.4</v>
      </c>
      <c r="DE16" s="19">
        <v>6.7645099999999996</v>
      </c>
      <c r="DF16" s="19">
        <v>6.7645099999999996</v>
      </c>
      <c r="DG16" s="19">
        <v>-0.36451</v>
      </c>
      <c r="DH16" s="19"/>
      <c r="DI16" s="19"/>
      <c r="DJ16" s="19"/>
      <c r="DK16" s="19">
        <v>0</v>
      </c>
      <c r="DL16" s="19">
        <v>143.6</v>
      </c>
      <c r="DM16" s="19">
        <v>143</v>
      </c>
      <c r="DN16" s="19">
        <v>143</v>
      </c>
      <c r="DO16" s="19">
        <v>0.6</v>
      </c>
      <c r="DP16" s="19">
        <v>7.1</v>
      </c>
      <c r="DQ16" s="19">
        <v>8.9130000000000003</v>
      </c>
      <c r="DR16" s="19">
        <v>8.9130000000000003</v>
      </c>
      <c r="DS16" s="19">
        <v>-1.8129999999999999</v>
      </c>
      <c r="DT16" s="19"/>
      <c r="DU16" s="19"/>
      <c r="DV16" s="19"/>
      <c r="DW16" s="19">
        <v>0</v>
      </c>
      <c r="DX16" s="19"/>
      <c r="DY16" s="19"/>
      <c r="DZ16" s="19"/>
      <c r="EA16" s="19">
        <v>0</v>
      </c>
      <c r="EB16" s="19"/>
      <c r="EC16" s="19"/>
      <c r="ED16" s="19"/>
      <c r="EE16" s="19">
        <v>0</v>
      </c>
      <c r="EF16" s="19">
        <v>111.3</v>
      </c>
      <c r="EG16" s="19">
        <v>112.90537</v>
      </c>
      <c r="EH16" s="19">
        <v>112.90537</v>
      </c>
      <c r="EI16" s="19">
        <v>-1.60537</v>
      </c>
      <c r="EJ16" s="19">
        <v>221</v>
      </c>
      <c r="EK16" s="19">
        <v>221.55625000000001</v>
      </c>
      <c r="EL16" s="19">
        <v>221.55625000000001</v>
      </c>
      <c r="EM16" s="19">
        <v>-0.55625000000000002</v>
      </c>
      <c r="EN16" s="19"/>
      <c r="EO16" s="19"/>
      <c r="EP16" s="19"/>
      <c r="EQ16" s="19">
        <v>0</v>
      </c>
      <c r="ER16" s="19"/>
      <c r="ES16" s="19"/>
      <c r="ET16" s="19"/>
      <c r="EU16" s="19">
        <v>0</v>
      </c>
      <c r="EV16" s="19"/>
      <c r="EW16" s="19"/>
      <c r="EX16" s="19"/>
      <c r="EY16" s="19">
        <v>0</v>
      </c>
      <c r="EZ16" s="19">
        <v>6.5</v>
      </c>
      <c r="FA16" s="19">
        <v>6.39</v>
      </c>
      <c r="FB16" s="19">
        <v>6.39</v>
      </c>
      <c r="FC16" s="19">
        <v>0.11</v>
      </c>
      <c r="FD16" s="19">
        <v>429.7</v>
      </c>
      <c r="FE16" s="19">
        <v>458.87804</v>
      </c>
      <c r="FF16" s="19">
        <v>458.87804999999997</v>
      </c>
      <c r="FG16" s="19">
        <v>-29.178049999999999</v>
      </c>
      <c r="FH16" s="19">
        <v>81.8</v>
      </c>
      <c r="FI16" s="19">
        <v>81.173749999999998</v>
      </c>
      <c r="FJ16" s="19">
        <v>81.173749999999998</v>
      </c>
      <c r="FK16" s="19">
        <v>0.62624999999999997</v>
      </c>
      <c r="FL16" s="19">
        <v>143.6</v>
      </c>
      <c r="FM16" s="19">
        <v>148.62634</v>
      </c>
      <c r="FN16" s="19">
        <v>148.62634</v>
      </c>
      <c r="FO16" s="19">
        <v>-5.0263400000000003</v>
      </c>
      <c r="FP16" s="19">
        <v>42.3</v>
      </c>
      <c r="FQ16" s="19">
        <v>41.498959999999997</v>
      </c>
      <c r="FR16" s="19">
        <v>41.498959999999997</v>
      </c>
      <c r="FS16" s="19">
        <v>0.80103999999999997</v>
      </c>
      <c r="FT16" s="19">
        <v>17</v>
      </c>
      <c r="FU16" s="19">
        <v>19.28585</v>
      </c>
      <c r="FV16" s="19">
        <v>19.28585</v>
      </c>
      <c r="FW16" s="19">
        <v>-2.2858499999999999</v>
      </c>
      <c r="FX16" s="19">
        <v>0</v>
      </c>
      <c r="FY16" s="19"/>
      <c r="FZ16" s="19">
        <v>19.21951</v>
      </c>
      <c r="GA16" s="19">
        <v>-19.21951</v>
      </c>
      <c r="GB16" s="19">
        <v>94</v>
      </c>
      <c r="GC16" s="19">
        <v>87.657560000000004</v>
      </c>
      <c r="GD16" s="19">
        <v>87.657560000000004</v>
      </c>
      <c r="GE16" s="19">
        <v>6.3424399999999999</v>
      </c>
      <c r="GF16" s="19">
        <v>153.1</v>
      </c>
      <c r="GG16" s="19">
        <v>133.33332999999999</v>
      </c>
      <c r="GH16" s="19">
        <v>133.33332999999999</v>
      </c>
      <c r="GI16" s="19">
        <v>19.766670000000001</v>
      </c>
      <c r="GJ16" s="19">
        <v>152.80000000000001</v>
      </c>
      <c r="GK16" s="19">
        <v>133.33332999999999</v>
      </c>
      <c r="GL16" s="19">
        <v>133.33332999999999</v>
      </c>
      <c r="GM16" s="19">
        <v>19.466670000000001</v>
      </c>
      <c r="GN16" s="19">
        <v>168.4</v>
      </c>
      <c r="GO16" s="19">
        <v>133.33332999999999</v>
      </c>
      <c r="GP16" s="19">
        <v>133.33332999999999</v>
      </c>
      <c r="GQ16" s="19">
        <v>35.066670000000002</v>
      </c>
      <c r="GR16" s="19">
        <v>108.9</v>
      </c>
      <c r="GS16" s="19">
        <v>100.5177</v>
      </c>
      <c r="GT16" s="19">
        <v>100.36485999999999</v>
      </c>
      <c r="GU16" s="19">
        <v>8.5351400000000002</v>
      </c>
      <c r="GV16" s="19"/>
      <c r="GW16" s="19"/>
      <c r="GX16" s="19"/>
      <c r="GY16" s="19">
        <v>0</v>
      </c>
      <c r="GZ16" s="19">
        <v>6</v>
      </c>
      <c r="HA16" s="19">
        <v>7.8816100000000002</v>
      </c>
      <c r="HB16" s="19">
        <v>7.8816100000000002</v>
      </c>
      <c r="HC16" s="19">
        <v>-1.88161</v>
      </c>
      <c r="HD16" s="19">
        <v>45.4</v>
      </c>
      <c r="HE16" s="19">
        <v>47.26634</v>
      </c>
      <c r="HF16" s="19">
        <v>47.26634</v>
      </c>
      <c r="HG16" s="19">
        <v>-1.8663400000000001</v>
      </c>
      <c r="HH16" s="19">
        <v>0</v>
      </c>
      <c r="HI16" s="19"/>
      <c r="HJ16" s="19">
        <v>44.275120000000001</v>
      </c>
      <c r="HK16" s="19">
        <v>-44.275120000000001</v>
      </c>
      <c r="HL16" s="19">
        <v>3.8</v>
      </c>
      <c r="HM16" s="19">
        <v>1.8363499999999999</v>
      </c>
      <c r="HN16" s="19">
        <v>1.8363499999999999</v>
      </c>
      <c r="HO16" s="19">
        <v>1.9636499999999999</v>
      </c>
      <c r="HP16" s="19">
        <v>35.4</v>
      </c>
      <c r="HQ16" s="19">
        <v>31.506409999999999</v>
      </c>
      <c r="HR16" s="19">
        <v>31.506409999999999</v>
      </c>
      <c r="HS16" s="19">
        <v>3.8935900000000001</v>
      </c>
      <c r="HT16" s="19">
        <v>174.9</v>
      </c>
      <c r="HU16" s="19">
        <v>171.54185000000001</v>
      </c>
      <c r="HV16" s="19">
        <v>171.54185000000001</v>
      </c>
      <c r="HW16" s="19">
        <v>3.3581500000000002</v>
      </c>
      <c r="HX16" s="19">
        <v>93.4</v>
      </c>
      <c r="HY16" s="19">
        <v>85.482560000000007</v>
      </c>
      <c r="HZ16" s="19">
        <v>77.625420000000005</v>
      </c>
      <c r="IA16" s="19">
        <v>15.77458</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86.9</v>
      </c>
      <c r="JA16" s="19">
        <v>88.814620000000005</v>
      </c>
      <c r="JB16" s="19">
        <v>88.815600000000003</v>
      </c>
      <c r="JC16" s="19">
        <v>-1.9156</v>
      </c>
      <c r="JD16" s="19">
        <v>170.3</v>
      </c>
      <c r="JE16" s="19">
        <v>142.84127000000001</v>
      </c>
      <c r="JF16" s="19">
        <v>153.19477000000001</v>
      </c>
      <c r="JG16" s="19">
        <v>17.105229999999999</v>
      </c>
      <c r="JH16" s="19">
        <v>162.30000000000001</v>
      </c>
      <c r="JI16" s="19">
        <v>142.84127000000001</v>
      </c>
      <c r="JJ16" s="19">
        <v>153.19477000000001</v>
      </c>
      <c r="JK16" s="19">
        <v>9.1052300000000006</v>
      </c>
      <c r="JL16" s="19">
        <v>200</v>
      </c>
      <c r="JM16" s="19">
        <v>142.84127000000001</v>
      </c>
      <c r="JN16" s="19">
        <v>153.19477000000001</v>
      </c>
      <c r="JO16" s="19">
        <v>46.805230000000002</v>
      </c>
      <c r="JP16" s="19">
        <v>264</v>
      </c>
      <c r="JQ16" s="19">
        <v>214.2619</v>
      </c>
      <c r="JR16" s="19">
        <v>229.79216</v>
      </c>
      <c r="JS16" s="19">
        <v>34.207839999999997</v>
      </c>
      <c r="JT16" s="19">
        <v>0</v>
      </c>
      <c r="JU16" s="19"/>
      <c r="JV16" s="19">
        <v>0</v>
      </c>
      <c r="JW16" s="19">
        <v>0</v>
      </c>
      <c r="JX16" s="19"/>
      <c r="JY16" s="19"/>
      <c r="JZ16" s="19"/>
      <c r="KA16" s="19">
        <v>0</v>
      </c>
      <c r="KB16" s="19"/>
      <c r="KC16" s="19"/>
      <c r="KD16" s="19"/>
      <c r="KE16" s="19">
        <v>0</v>
      </c>
      <c r="KF16" s="19"/>
      <c r="KG16" s="19"/>
      <c r="KH16" s="19"/>
      <c r="KI16" s="19">
        <v>0</v>
      </c>
      <c r="KJ16" s="19"/>
      <c r="KK16" s="19"/>
      <c r="KL16" s="19"/>
      <c r="KM16" s="19">
        <v>0</v>
      </c>
      <c r="KN16" s="19">
        <v>114</v>
      </c>
      <c r="KO16" s="19">
        <v>114.11063</v>
      </c>
      <c r="KP16" s="19">
        <v>114.11063</v>
      </c>
      <c r="KQ16" s="19">
        <v>-0.11063000000000001</v>
      </c>
      <c r="KR16" s="19"/>
      <c r="KS16" s="19"/>
      <c r="KT16" s="19"/>
      <c r="KU16" s="19">
        <v>0</v>
      </c>
      <c r="KV16" s="19"/>
      <c r="KW16" s="19"/>
      <c r="KX16" s="19"/>
      <c r="KY16" s="19">
        <v>0</v>
      </c>
      <c r="KZ16" s="19"/>
      <c r="LA16" s="19">
        <v>3.8072699999999999</v>
      </c>
      <c r="LB16" s="19">
        <v>3.8072699999999999</v>
      </c>
      <c r="LC16" s="19">
        <v>-3.8072699999999999</v>
      </c>
      <c r="LD16" s="19">
        <v>258.89999999999998</v>
      </c>
      <c r="LE16" s="19">
        <v>271.12195000000003</v>
      </c>
      <c r="LF16" s="19">
        <v>227.85756000000001</v>
      </c>
      <c r="LG16" s="19">
        <v>31.042439999999999</v>
      </c>
      <c r="LH16" s="19">
        <v>123.7</v>
      </c>
      <c r="LI16" s="19">
        <v>133.67995999999999</v>
      </c>
      <c r="LJ16" s="19">
        <v>133.67995999999999</v>
      </c>
      <c r="LK16" s="19">
        <v>-9.9799600000000002</v>
      </c>
      <c r="LL16" s="19">
        <v>65</v>
      </c>
      <c r="LM16" s="19">
        <v>67.461460000000002</v>
      </c>
      <c r="LN16" s="19">
        <v>67.461460000000002</v>
      </c>
      <c r="LO16" s="19">
        <v>-2.4614600000000002</v>
      </c>
      <c r="LP16" s="19">
        <v>78.5</v>
      </c>
      <c r="LQ16" s="19">
        <v>78.567999999999998</v>
      </c>
      <c r="LR16" s="19">
        <v>78.567999999999998</v>
      </c>
      <c r="LS16" s="19">
        <v>-6.8000000000000005E-2</v>
      </c>
      <c r="LT16" s="19">
        <v>0</v>
      </c>
      <c r="LU16" s="19">
        <v>0</v>
      </c>
      <c r="LV16" s="19">
        <v>30.097560000000001</v>
      </c>
      <c r="LW16" s="19">
        <v>-30.097560000000001</v>
      </c>
      <c r="LX16" s="19"/>
      <c r="LY16" s="19"/>
      <c r="LZ16" s="19"/>
      <c r="MA16" s="19">
        <v>0</v>
      </c>
      <c r="MB16" s="19"/>
      <c r="MC16" s="19"/>
      <c r="MD16" s="19"/>
      <c r="ME16" s="19">
        <v>0</v>
      </c>
      <c r="MF16" s="19"/>
      <c r="MG16" s="19"/>
      <c r="MH16" s="19"/>
      <c r="MI16" s="19">
        <v>0</v>
      </c>
      <c r="MJ16" s="19"/>
      <c r="MK16" s="19"/>
      <c r="ML16" s="19"/>
      <c r="MM16" s="19">
        <v>0</v>
      </c>
      <c r="MN16" s="19">
        <v>140.69999999999999</v>
      </c>
      <c r="MO16" s="19">
        <v>144.31267</v>
      </c>
      <c r="MP16" s="19">
        <v>144.31267</v>
      </c>
      <c r="MQ16" s="19">
        <v>-3.61267</v>
      </c>
      <c r="MR16" s="19">
        <v>63.7</v>
      </c>
      <c r="MS16" s="19">
        <v>72.156329999999997</v>
      </c>
      <c r="MT16" s="19">
        <v>72.156329999999997</v>
      </c>
      <c r="MU16" s="19">
        <v>-8.4563299999999995</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v>50.4</v>
      </c>
      <c r="NQ16" s="19">
        <v>144.27350999999999</v>
      </c>
      <c r="NR16" s="19">
        <v>144.27350000000001</v>
      </c>
      <c r="NS16" s="19">
        <v>-93.873500000000007</v>
      </c>
      <c r="NT16" s="19">
        <v>0</v>
      </c>
      <c r="NU16" s="19">
        <v>72.136750000000006</v>
      </c>
      <c r="NV16" s="19">
        <v>72.136750000000006</v>
      </c>
      <c r="NW16" s="19">
        <v>-72.136750000000006</v>
      </c>
      <c r="NX16" s="19">
        <v>0</v>
      </c>
      <c r="NY16" s="19">
        <v>0</v>
      </c>
      <c r="NZ16" s="19">
        <v>0</v>
      </c>
      <c r="OA16" s="19">
        <v>0</v>
      </c>
      <c r="OB16" s="19">
        <v>14.1</v>
      </c>
      <c r="OC16" s="19">
        <v>21.934000000000001</v>
      </c>
      <c r="OD16" s="19">
        <v>21.934000000000001</v>
      </c>
      <c r="OE16" s="19">
        <v>-7.8339999999999996</v>
      </c>
      <c r="OF16" s="19">
        <v>0</v>
      </c>
      <c r="OG16" s="19">
        <v>0</v>
      </c>
      <c r="OH16" s="19">
        <v>0</v>
      </c>
      <c r="OI16" s="19">
        <v>0</v>
      </c>
      <c r="OJ16" s="19">
        <v>0</v>
      </c>
      <c r="OK16" s="19">
        <v>0.58399999999999996</v>
      </c>
      <c r="OL16" s="19">
        <v>0.58399999999999996</v>
      </c>
      <c r="OM16" s="19">
        <v>-0.58399999999999996</v>
      </c>
      <c r="ON16" s="19">
        <v>0</v>
      </c>
      <c r="OO16" s="19">
        <v>0</v>
      </c>
      <c r="OP16" s="19">
        <v>0</v>
      </c>
      <c r="OQ16" s="19">
        <v>0</v>
      </c>
      <c r="OR16" s="19"/>
      <c r="OS16" s="19"/>
      <c r="OT16" s="19">
        <v>17.560980000000001</v>
      </c>
      <c r="OU16" s="19">
        <v>-17.560980000000001</v>
      </c>
      <c r="OV16" s="19">
        <v>9.6999999999999993</v>
      </c>
      <c r="OW16" s="19">
        <v>9.9830000000000005</v>
      </c>
      <c r="OX16" s="19">
        <v>9.9830000000000005</v>
      </c>
      <c r="OY16" s="19">
        <v>-0.28299999999999997</v>
      </c>
      <c r="OZ16" s="19">
        <v>5.3</v>
      </c>
      <c r="PA16" s="19">
        <v>5.67</v>
      </c>
      <c r="PB16" s="19">
        <v>5.67</v>
      </c>
      <c r="PC16" s="19">
        <v>-0.37</v>
      </c>
      <c r="PD16" s="19">
        <v>3.6</v>
      </c>
      <c r="PE16" s="19">
        <v>3.55</v>
      </c>
      <c r="PF16" s="19">
        <v>3.55</v>
      </c>
      <c r="PG16" s="19">
        <v>0.05</v>
      </c>
      <c r="PH16" s="19">
        <v>5.0999999999999996</v>
      </c>
      <c r="PI16" s="19">
        <v>5</v>
      </c>
      <c r="PJ16" s="19">
        <v>5</v>
      </c>
      <c r="PK16" s="19">
        <v>0.1</v>
      </c>
      <c r="PL16" s="19">
        <v>20.2</v>
      </c>
      <c r="PM16" s="19">
        <v>19.51219</v>
      </c>
      <c r="PN16" s="19">
        <v>19.5122</v>
      </c>
      <c r="PO16" s="19">
        <v>0.68779999999999997</v>
      </c>
      <c r="PP16" s="19">
        <v>13.5</v>
      </c>
      <c r="PQ16" s="19">
        <v>19.51219</v>
      </c>
      <c r="PR16" s="19">
        <v>19.5122</v>
      </c>
      <c r="PS16" s="19">
        <v>-6.0122</v>
      </c>
      <c r="PT16" s="19">
        <v>18.399999999999999</v>
      </c>
      <c r="PU16" s="19">
        <v>17.073170000000001</v>
      </c>
      <c r="PV16" s="19">
        <v>17.073170000000001</v>
      </c>
      <c r="PW16" s="19">
        <v>1.32683</v>
      </c>
      <c r="PX16" s="19">
        <v>3.6</v>
      </c>
      <c r="PY16" s="19">
        <v>3.5</v>
      </c>
      <c r="PZ16" s="19">
        <v>3.5</v>
      </c>
      <c r="QA16" s="19">
        <v>0.1</v>
      </c>
      <c r="QB16" s="19">
        <v>18.7</v>
      </c>
      <c r="QC16" s="19">
        <v>18.341460000000001</v>
      </c>
      <c r="QD16" s="19">
        <v>18.341460000000001</v>
      </c>
      <c r="QE16" s="19">
        <v>0.35854000000000003</v>
      </c>
      <c r="QF16" s="19">
        <v>0</v>
      </c>
      <c r="QG16" s="19">
        <v>0</v>
      </c>
      <c r="QH16" s="19">
        <v>0</v>
      </c>
      <c r="QI16" s="19">
        <v>0</v>
      </c>
      <c r="QJ16" s="19">
        <v>0</v>
      </c>
      <c r="QK16" s="19">
        <v>0</v>
      </c>
      <c r="QL16" s="19">
        <v>0</v>
      </c>
      <c r="QM16" s="19">
        <v>0</v>
      </c>
      <c r="QN16" s="19">
        <v>7.4</v>
      </c>
      <c r="QO16" s="19">
        <v>6.4370000000000003</v>
      </c>
      <c r="QP16" s="19">
        <v>6.4370000000000003</v>
      </c>
      <c r="QQ16" s="19">
        <v>0.96299999999999997</v>
      </c>
      <c r="QR16" s="19">
        <v>22.2</v>
      </c>
      <c r="QS16" s="19">
        <v>11.311999999999999</v>
      </c>
      <c r="QT16" s="19">
        <v>11.311999999999999</v>
      </c>
      <c r="QU16" s="19">
        <v>10.888</v>
      </c>
      <c r="QV16" s="19">
        <v>4</v>
      </c>
      <c r="QW16" s="19">
        <v>4.2</v>
      </c>
      <c r="QX16" s="19">
        <v>4.2</v>
      </c>
      <c r="QY16" s="19">
        <v>-0.2</v>
      </c>
      <c r="QZ16" s="19">
        <v>1.2</v>
      </c>
      <c r="RA16" s="19">
        <v>1.2</v>
      </c>
      <c r="RB16" s="19">
        <v>1.2</v>
      </c>
      <c r="RC16" s="19">
        <v>0</v>
      </c>
      <c r="RD16" s="19">
        <v>2.4</v>
      </c>
      <c r="RE16" s="19">
        <v>2.4</v>
      </c>
      <c r="RF16" s="19">
        <v>2.4</v>
      </c>
      <c r="RG16" s="19">
        <v>0</v>
      </c>
      <c r="RH16" s="19">
        <v>2.4</v>
      </c>
      <c r="RI16" s="19">
        <v>2.8</v>
      </c>
      <c r="RJ16" s="19">
        <v>2.8</v>
      </c>
      <c r="RK16" s="19">
        <v>-0.4</v>
      </c>
      <c r="RL16" s="19">
        <v>0</v>
      </c>
      <c r="RM16" s="19">
        <v>0</v>
      </c>
      <c r="RN16" s="19">
        <v>0</v>
      </c>
      <c r="RO16" s="19">
        <v>0</v>
      </c>
      <c r="RP16" s="19">
        <v>3.3</v>
      </c>
      <c r="RQ16" s="19">
        <v>3.0990000000000002</v>
      </c>
      <c r="RR16" s="19">
        <v>3.0990000000000002</v>
      </c>
      <c r="RS16" s="19">
        <v>0.20100000000000001</v>
      </c>
      <c r="RT16" s="19">
        <v>20.2</v>
      </c>
      <c r="RU16" s="19">
        <v>19.869230000000002</v>
      </c>
      <c r="RV16" s="19">
        <v>18.042950000000001</v>
      </c>
      <c r="RW16" s="19">
        <v>2.1570499999999999</v>
      </c>
      <c r="RX16" s="19">
        <v>2</v>
      </c>
      <c r="RY16" s="19">
        <v>2</v>
      </c>
      <c r="RZ16" s="19">
        <v>2</v>
      </c>
      <c r="SA16" s="19">
        <v>0</v>
      </c>
      <c r="SB16" s="19">
        <v>0.3</v>
      </c>
      <c r="SC16" s="19">
        <v>0.7</v>
      </c>
      <c r="SD16" s="19">
        <v>0.7</v>
      </c>
      <c r="SE16" s="19">
        <v>-0.4</v>
      </c>
      <c r="SF16" s="19">
        <v>19.8</v>
      </c>
      <c r="SG16" s="19">
        <v>19.21951</v>
      </c>
      <c r="SH16" s="19">
        <v>19.21951</v>
      </c>
      <c r="SI16" s="19">
        <v>0.58048999999999995</v>
      </c>
      <c r="SJ16" s="19">
        <v>12.5</v>
      </c>
      <c r="SK16" s="19">
        <v>12.195119999999999</v>
      </c>
      <c r="SL16" s="19">
        <v>12.195119999999999</v>
      </c>
      <c r="SM16" s="19">
        <v>0.30487999999999998</v>
      </c>
      <c r="SN16" s="19">
        <v>19.3</v>
      </c>
      <c r="SO16" s="19">
        <v>19.5122</v>
      </c>
      <c r="SP16" s="19">
        <v>19.5122</v>
      </c>
      <c r="SQ16" s="19">
        <v>-0.2122</v>
      </c>
      <c r="SR16" s="19">
        <v>20.3</v>
      </c>
      <c r="SS16" s="19">
        <v>19.5122</v>
      </c>
      <c r="ST16" s="19">
        <v>19.5122</v>
      </c>
      <c r="SU16" s="19">
        <v>0.78779999999999994</v>
      </c>
      <c r="SV16" s="19">
        <v>20</v>
      </c>
      <c r="SW16" s="19">
        <v>19.317070000000001</v>
      </c>
      <c r="SX16" s="19">
        <v>19.317070000000001</v>
      </c>
      <c r="SY16" s="19">
        <v>0.68293000000000004</v>
      </c>
      <c r="SZ16" s="19">
        <v>6.1</v>
      </c>
      <c r="TA16" s="19">
        <v>13.576000000000001</v>
      </c>
      <c r="TB16" s="19">
        <v>13.576000000000001</v>
      </c>
      <c r="TC16" s="19">
        <v>-7.476</v>
      </c>
      <c r="TD16" s="19">
        <v>16.3</v>
      </c>
      <c r="TE16" s="19">
        <v>12.305</v>
      </c>
      <c r="TF16" s="19">
        <v>12.305</v>
      </c>
      <c r="TG16" s="19">
        <v>3.9950000000000001</v>
      </c>
      <c r="TH16" s="19">
        <v>0</v>
      </c>
      <c r="TI16" s="19">
        <v>0</v>
      </c>
      <c r="TJ16" s="19">
        <v>0</v>
      </c>
      <c r="TK16" s="19">
        <v>0</v>
      </c>
      <c r="TL16" s="19">
        <v>7</v>
      </c>
      <c r="TM16" s="19">
        <v>17.719000000000001</v>
      </c>
      <c r="TN16" s="19">
        <v>17.719000000000001</v>
      </c>
      <c r="TO16" s="19">
        <v>-10.718999999999999</v>
      </c>
      <c r="TP16" s="19">
        <v>21.2</v>
      </c>
      <c r="TQ16" s="19">
        <v>35.997</v>
      </c>
      <c r="TR16" s="19">
        <v>35.997</v>
      </c>
      <c r="TS16" s="19">
        <v>-14.797000000000001</v>
      </c>
      <c r="TT16" s="19">
        <v>0.2</v>
      </c>
      <c r="TU16" s="19">
        <v>0.34</v>
      </c>
      <c r="TV16" s="19">
        <v>0.34</v>
      </c>
      <c r="TW16" s="19">
        <v>-0.14000000000000001</v>
      </c>
      <c r="TX16" s="19">
        <v>0.5</v>
      </c>
      <c r="TY16" s="19">
        <v>0.41599999999999998</v>
      </c>
      <c r="TZ16" s="19">
        <v>0.41599999999999998</v>
      </c>
      <c r="UA16" s="19">
        <v>8.4000000000000005E-2</v>
      </c>
      <c r="UB16" s="19">
        <v>21</v>
      </c>
      <c r="UC16" s="19">
        <v>20.4878</v>
      </c>
      <c r="UD16" s="19">
        <v>20.4878</v>
      </c>
      <c r="UE16" s="19">
        <v>0.51219999999999999</v>
      </c>
      <c r="UF16" s="19">
        <v>8.5</v>
      </c>
      <c r="UG16" s="19">
        <v>8.4</v>
      </c>
      <c r="UH16" s="19">
        <v>8.4</v>
      </c>
      <c r="UI16" s="19">
        <v>0.1</v>
      </c>
      <c r="UJ16" s="19"/>
      <c r="UK16" s="19"/>
      <c r="UL16" s="19"/>
      <c r="UM16" s="19">
        <v>0</v>
      </c>
      <c r="UN16" s="19">
        <v>20.399999999999999</v>
      </c>
      <c r="UO16" s="19">
        <v>19.51219</v>
      </c>
      <c r="UP16" s="19">
        <v>19.5122</v>
      </c>
      <c r="UQ16" s="19">
        <v>0.88780000000000003</v>
      </c>
      <c r="UR16" s="19">
        <v>20.399999999999999</v>
      </c>
      <c r="US16" s="19">
        <v>19.51219</v>
      </c>
      <c r="UT16" s="19">
        <v>19.5122</v>
      </c>
      <c r="UU16" s="19">
        <v>0.88780000000000003</v>
      </c>
      <c r="UV16" s="19">
        <v>20</v>
      </c>
      <c r="UW16" s="19">
        <v>19.51219</v>
      </c>
      <c r="UX16" s="19">
        <v>19.5122</v>
      </c>
      <c r="UY16" s="19">
        <v>0.48780000000000001</v>
      </c>
      <c r="UZ16" s="19">
        <v>0</v>
      </c>
      <c r="VA16" s="19">
        <v>0.52500000000000002</v>
      </c>
      <c r="VB16" s="19">
        <v>0.52500000000000002</v>
      </c>
      <c r="VC16" s="19">
        <v>-0.52500000000000002</v>
      </c>
      <c r="VD16" s="19">
        <v>0</v>
      </c>
      <c r="VE16" s="19">
        <v>0</v>
      </c>
      <c r="VF16" s="19">
        <v>0</v>
      </c>
      <c r="VG16" s="19">
        <v>0</v>
      </c>
      <c r="VH16" s="19">
        <v>0</v>
      </c>
      <c r="VI16" s="19">
        <v>0</v>
      </c>
      <c r="VJ16" s="19">
        <v>0</v>
      </c>
      <c r="VK16" s="19">
        <v>0</v>
      </c>
      <c r="VL16" s="19">
        <v>0</v>
      </c>
      <c r="VM16" s="19">
        <v>0.6</v>
      </c>
      <c r="VN16" s="19">
        <v>0.6</v>
      </c>
      <c r="VO16" s="19">
        <v>-0.6</v>
      </c>
      <c r="VP16" s="19">
        <v>2.5</v>
      </c>
      <c r="VQ16" s="19">
        <v>4.9459999999999997</v>
      </c>
      <c r="VR16" s="19">
        <v>4.9459999999999997</v>
      </c>
      <c r="VS16" s="19">
        <v>-2.4460000000000002</v>
      </c>
      <c r="VT16" s="19">
        <v>0</v>
      </c>
      <c r="VU16" s="19">
        <v>0</v>
      </c>
      <c r="VV16" s="19">
        <v>0</v>
      </c>
      <c r="VW16" s="19">
        <v>0</v>
      </c>
      <c r="VX16" s="19">
        <v>0</v>
      </c>
      <c r="VY16" s="19">
        <v>0</v>
      </c>
      <c r="VZ16" s="19">
        <v>0</v>
      </c>
      <c r="WA16" s="19">
        <v>0</v>
      </c>
      <c r="WB16" s="19">
        <v>0</v>
      </c>
      <c r="WC16" s="19">
        <v>0</v>
      </c>
      <c r="WD16" s="19">
        <v>0</v>
      </c>
      <c r="WE16" s="19">
        <v>0</v>
      </c>
      <c r="WF16" s="19">
        <v>8</v>
      </c>
      <c r="WG16" s="19">
        <v>8</v>
      </c>
      <c r="WH16" s="19">
        <v>8</v>
      </c>
      <c r="WI16" s="19">
        <v>0</v>
      </c>
      <c r="WJ16" s="19">
        <v>20</v>
      </c>
      <c r="WK16" s="19">
        <v>19.317070000000001</v>
      </c>
      <c r="WL16" s="19">
        <v>19.317070000000001</v>
      </c>
      <c r="WM16" s="19">
        <v>0.68293000000000004</v>
      </c>
      <c r="WN16" s="19"/>
      <c r="WO16" s="19"/>
      <c r="WP16" s="19"/>
      <c r="WQ16" s="19">
        <v>0</v>
      </c>
      <c r="WR16" s="19"/>
      <c r="WS16" s="19"/>
      <c r="WT16" s="19"/>
      <c r="WU16" s="19">
        <v>0</v>
      </c>
      <c r="WV16" s="19">
        <v>36.299999999999997</v>
      </c>
      <c r="WW16" s="19">
        <v>35</v>
      </c>
      <c r="WX16" s="19">
        <v>35</v>
      </c>
      <c r="WY16" s="19">
        <v>1.3</v>
      </c>
      <c r="WZ16" s="19">
        <v>28.6</v>
      </c>
      <c r="XA16" s="19">
        <v>29.184000000000001</v>
      </c>
      <c r="XB16" s="19">
        <v>29.184000000000001</v>
      </c>
      <c r="XC16" s="19">
        <v>-0.58399999999999996</v>
      </c>
      <c r="XD16" s="19">
        <v>3.4</v>
      </c>
      <c r="XE16" s="19">
        <v>2.8159999999999998</v>
      </c>
      <c r="XF16" s="19">
        <v>2.8159999999999998</v>
      </c>
      <c r="XG16" s="19">
        <v>0.58399999999999996</v>
      </c>
      <c r="XH16" s="19"/>
      <c r="XI16" s="19"/>
      <c r="XJ16" s="19"/>
      <c r="XK16" s="19">
        <v>0</v>
      </c>
      <c r="XL16" s="19">
        <v>11.4</v>
      </c>
      <c r="XM16" s="19"/>
      <c r="XN16" s="19">
        <v>13</v>
      </c>
      <c r="XO16" s="19">
        <v>-1.6</v>
      </c>
      <c r="XP16" s="19">
        <v>7</v>
      </c>
      <c r="XQ16" s="19">
        <v>7.02</v>
      </c>
      <c r="XR16" s="19">
        <v>7.02</v>
      </c>
      <c r="XS16" s="19">
        <v>-0.02</v>
      </c>
    </row>
    <row r="17" spans="1:643" ht="24" customHeight="1" x14ac:dyDescent="0.25">
      <c r="A17" s="1"/>
      <c r="B17" s="13" t="s">
        <v>66</v>
      </c>
      <c r="C17" s="13" t="s">
        <v>698</v>
      </c>
      <c r="D17" s="14">
        <v>1</v>
      </c>
      <c r="E17" s="14">
        <v>1.03</v>
      </c>
      <c r="F17" s="14">
        <v>1.03</v>
      </c>
      <c r="G17" s="14">
        <v>-0.03</v>
      </c>
      <c r="H17" s="14">
        <v>1.5</v>
      </c>
      <c r="I17" s="14">
        <v>1.63</v>
      </c>
      <c r="J17" s="14">
        <v>1.63</v>
      </c>
      <c r="K17" s="14">
        <v>-0.13</v>
      </c>
      <c r="L17" s="14">
        <v>0</v>
      </c>
      <c r="M17" s="14"/>
      <c r="N17" s="14">
        <v>0</v>
      </c>
      <c r="O17" s="14">
        <v>0</v>
      </c>
      <c r="P17" s="14">
        <v>0</v>
      </c>
      <c r="Q17" s="14"/>
      <c r="R17" s="14">
        <v>0</v>
      </c>
      <c r="S17" s="14">
        <v>0</v>
      </c>
      <c r="T17" s="14"/>
      <c r="U17" s="14"/>
      <c r="V17" s="14"/>
      <c r="W17" s="14">
        <v>0</v>
      </c>
      <c r="X17" s="14"/>
      <c r="Y17" s="14"/>
      <c r="Z17" s="14"/>
      <c r="AA17" s="14">
        <v>0</v>
      </c>
      <c r="AB17" s="14">
        <v>90.1</v>
      </c>
      <c r="AC17" s="14">
        <v>92.226339999999993</v>
      </c>
      <c r="AD17" s="14">
        <v>92.226339999999993</v>
      </c>
      <c r="AE17" s="14">
        <v>-2.1263399999999999</v>
      </c>
      <c r="AF17" s="14">
        <v>216.7</v>
      </c>
      <c r="AG17" s="14">
        <v>231.13222999999999</v>
      </c>
      <c r="AH17" s="14">
        <v>231.13222999999999</v>
      </c>
      <c r="AI17" s="14">
        <v>-14.432230000000001</v>
      </c>
      <c r="AJ17" s="14">
        <v>0</v>
      </c>
      <c r="AK17" s="14"/>
      <c r="AL17" s="14"/>
      <c r="AM17" s="14">
        <v>0</v>
      </c>
      <c r="AN17" s="14"/>
      <c r="AO17" s="14"/>
      <c r="AP17" s="14"/>
      <c r="AQ17" s="14">
        <v>0</v>
      </c>
      <c r="AR17" s="14">
        <v>118.5</v>
      </c>
      <c r="AS17" s="14">
        <v>116.66667</v>
      </c>
      <c r="AT17" s="14">
        <v>111.11111</v>
      </c>
      <c r="AU17" s="14">
        <v>7.38889</v>
      </c>
      <c r="AV17" s="14">
        <v>118.9</v>
      </c>
      <c r="AW17" s="14">
        <v>116.66667</v>
      </c>
      <c r="AX17" s="14">
        <v>111.11111</v>
      </c>
      <c r="AY17" s="14">
        <v>7.7888900000000003</v>
      </c>
      <c r="AZ17" s="14">
        <v>118.6</v>
      </c>
      <c r="BA17" s="14">
        <v>116.66667</v>
      </c>
      <c r="BB17" s="14">
        <v>111.11111</v>
      </c>
      <c r="BC17" s="14">
        <v>7.4888899999999996</v>
      </c>
      <c r="BD17" s="14">
        <v>220.1</v>
      </c>
      <c r="BE17" s="14">
        <v>175</v>
      </c>
      <c r="BF17" s="14">
        <v>166.66667000000001</v>
      </c>
      <c r="BG17" s="14">
        <v>53.433329999999998</v>
      </c>
      <c r="BH17" s="14">
        <v>204.2</v>
      </c>
      <c r="BI17" s="14">
        <v>119.65814</v>
      </c>
      <c r="BJ17" s="14">
        <v>119.65812</v>
      </c>
      <c r="BK17" s="14">
        <v>84.541880000000006</v>
      </c>
      <c r="BL17" s="14">
        <v>107.6</v>
      </c>
      <c r="BM17" s="14">
        <v>59.829070000000002</v>
      </c>
      <c r="BN17" s="14">
        <v>59.829059999999998</v>
      </c>
      <c r="BO17" s="14">
        <v>47.770940000000003</v>
      </c>
      <c r="BP17" s="14">
        <v>555.79999999999995</v>
      </c>
      <c r="BQ17" s="14">
        <v>568.29854</v>
      </c>
      <c r="BR17" s="14">
        <v>568.29854</v>
      </c>
      <c r="BS17" s="14">
        <v>-12.49854</v>
      </c>
      <c r="BT17" s="14">
        <v>10.5</v>
      </c>
      <c r="BU17" s="14">
        <v>10.17268</v>
      </c>
      <c r="BV17" s="14">
        <v>10.17268</v>
      </c>
      <c r="BW17" s="14">
        <v>0.32732</v>
      </c>
      <c r="BX17" s="14"/>
      <c r="BY17" s="14"/>
      <c r="BZ17" s="14"/>
      <c r="CA17" s="14">
        <v>0</v>
      </c>
      <c r="CB17" s="14"/>
      <c r="CC17" s="14"/>
      <c r="CD17" s="14"/>
      <c r="CE17" s="14">
        <v>0</v>
      </c>
      <c r="CF17" s="14"/>
      <c r="CG17" s="14"/>
      <c r="CH17" s="14"/>
      <c r="CI17" s="14">
        <v>0</v>
      </c>
      <c r="CJ17" s="14"/>
      <c r="CK17" s="14"/>
      <c r="CL17" s="14"/>
      <c r="CM17" s="14">
        <v>0</v>
      </c>
      <c r="CN17" s="14">
        <v>165.4</v>
      </c>
      <c r="CO17" s="14">
        <v>164.70732000000001</v>
      </c>
      <c r="CP17" s="14">
        <v>164.70732000000001</v>
      </c>
      <c r="CQ17" s="14">
        <v>0.69267999999999996</v>
      </c>
      <c r="CR17" s="14">
        <v>7.4</v>
      </c>
      <c r="CS17" s="14">
        <v>7.5928300000000002</v>
      </c>
      <c r="CT17" s="14">
        <v>7.5928399999999998</v>
      </c>
      <c r="CU17" s="14">
        <v>-0.19284000000000001</v>
      </c>
      <c r="CV17" s="14">
        <v>2.2000000000000002</v>
      </c>
      <c r="CW17" s="14">
        <v>4.1677999999999997</v>
      </c>
      <c r="CX17" s="14">
        <v>4.1677999999999997</v>
      </c>
      <c r="CY17" s="14">
        <v>-1.9678</v>
      </c>
      <c r="CZ17" s="14">
        <v>16.5</v>
      </c>
      <c r="DA17" s="14">
        <v>16.873670000000001</v>
      </c>
      <c r="DB17" s="14">
        <v>16.762090000000001</v>
      </c>
      <c r="DC17" s="14">
        <v>-0.26208999999999999</v>
      </c>
      <c r="DD17" s="14">
        <v>6.4</v>
      </c>
      <c r="DE17" s="14">
        <v>6.7645099999999996</v>
      </c>
      <c r="DF17" s="14">
        <v>6.7645099999999996</v>
      </c>
      <c r="DG17" s="14">
        <v>-0.36451</v>
      </c>
      <c r="DH17" s="14"/>
      <c r="DI17" s="14"/>
      <c r="DJ17" s="14"/>
      <c r="DK17" s="14">
        <v>0</v>
      </c>
      <c r="DL17" s="14">
        <v>143.69999999999999</v>
      </c>
      <c r="DM17" s="14">
        <v>143</v>
      </c>
      <c r="DN17" s="14">
        <v>143</v>
      </c>
      <c r="DO17" s="14">
        <v>0.7</v>
      </c>
      <c r="DP17" s="14">
        <v>7.2</v>
      </c>
      <c r="DQ17" s="14">
        <v>8.9130000000000003</v>
      </c>
      <c r="DR17" s="14">
        <v>8.9130000000000003</v>
      </c>
      <c r="DS17" s="14">
        <v>-1.7130000000000001</v>
      </c>
      <c r="DT17" s="14"/>
      <c r="DU17" s="14"/>
      <c r="DV17" s="14"/>
      <c r="DW17" s="14">
        <v>0</v>
      </c>
      <c r="DX17" s="14"/>
      <c r="DY17" s="14"/>
      <c r="DZ17" s="14"/>
      <c r="EA17" s="14">
        <v>0</v>
      </c>
      <c r="EB17" s="14"/>
      <c r="EC17" s="14"/>
      <c r="ED17" s="14"/>
      <c r="EE17" s="14">
        <v>0</v>
      </c>
      <c r="EF17" s="14">
        <v>111</v>
      </c>
      <c r="EG17" s="14">
        <v>112.90537</v>
      </c>
      <c r="EH17" s="14">
        <v>112.90537</v>
      </c>
      <c r="EI17" s="14">
        <v>-1.90537</v>
      </c>
      <c r="EJ17" s="14">
        <v>222</v>
      </c>
      <c r="EK17" s="14">
        <v>221.55625000000001</v>
      </c>
      <c r="EL17" s="14">
        <v>221.55625000000001</v>
      </c>
      <c r="EM17" s="14">
        <v>0.44374999999999998</v>
      </c>
      <c r="EN17" s="14"/>
      <c r="EO17" s="14"/>
      <c r="EP17" s="14"/>
      <c r="EQ17" s="14">
        <v>0</v>
      </c>
      <c r="ER17" s="14"/>
      <c r="ES17" s="14"/>
      <c r="ET17" s="14"/>
      <c r="EU17" s="14">
        <v>0</v>
      </c>
      <c r="EV17" s="14"/>
      <c r="EW17" s="14"/>
      <c r="EX17" s="14"/>
      <c r="EY17" s="14">
        <v>0</v>
      </c>
      <c r="EZ17" s="14">
        <v>6.5</v>
      </c>
      <c r="FA17" s="14">
        <v>6.39</v>
      </c>
      <c r="FB17" s="14">
        <v>6.39</v>
      </c>
      <c r="FC17" s="14">
        <v>0.11</v>
      </c>
      <c r="FD17" s="14">
        <v>370.6</v>
      </c>
      <c r="FE17" s="14">
        <v>458.87804</v>
      </c>
      <c r="FF17" s="14">
        <v>458.87804999999997</v>
      </c>
      <c r="FG17" s="14">
        <v>-88.278049999999993</v>
      </c>
      <c r="FH17" s="14">
        <v>81.900000000000006</v>
      </c>
      <c r="FI17" s="14">
        <v>81.173749999999998</v>
      </c>
      <c r="FJ17" s="14">
        <v>81.173749999999998</v>
      </c>
      <c r="FK17" s="14">
        <v>0.72624999999999995</v>
      </c>
      <c r="FL17" s="14">
        <v>148.9</v>
      </c>
      <c r="FM17" s="14">
        <v>148.62634</v>
      </c>
      <c r="FN17" s="14">
        <v>148.62634</v>
      </c>
      <c r="FO17" s="14">
        <v>0.27366000000000001</v>
      </c>
      <c r="FP17" s="14">
        <v>42.3</v>
      </c>
      <c r="FQ17" s="14">
        <v>41.498959999999997</v>
      </c>
      <c r="FR17" s="14">
        <v>41.498959999999997</v>
      </c>
      <c r="FS17" s="14">
        <v>0.80103999999999997</v>
      </c>
      <c r="FT17" s="14">
        <v>18.3</v>
      </c>
      <c r="FU17" s="14">
        <v>19.28585</v>
      </c>
      <c r="FV17" s="14">
        <v>19.28585</v>
      </c>
      <c r="FW17" s="14">
        <v>-0.98585</v>
      </c>
      <c r="FX17" s="14">
        <v>0</v>
      </c>
      <c r="FY17" s="14"/>
      <c r="FZ17" s="14">
        <v>19.21951</v>
      </c>
      <c r="GA17" s="14">
        <v>-19.21951</v>
      </c>
      <c r="GB17" s="14">
        <v>88.6</v>
      </c>
      <c r="GC17" s="14">
        <v>87.657560000000004</v>
      </c>
      <c r="GD17" s="14">
        <v>87.657560000000004</v>
      </c>
      <c r="GE17" s="14">
        <v>0.94244000000000006</v>
      </c>
      <c r="GF17" s="14">
        <v>130.4</v>
      </c>
      <c r="GG17" s="14">
        <v>140.33687</v>
      </c>
      <c r="GH17" s="14">
        <v>133.33332999999999</v>
      </c>
      <c r="GI17" s="14">
        <v>-2.9333300000000002</v>
      </c>
      <c r="GJ17" s="14">
        <v>130.80000000000001</v>
      </c>
      <c r="GK17" s="14">
        <v>140.33687</v>
      </c>
      <c r="GL17" s="14">
        <v>133.33332999999999</v>
      </c>
      <c r="GM17" s="14">
        <v>-2.5333299999999999</v>
      </c>
      <c r="GN17" s="14">
        <v>158.69999999999999</v>
      </c>
      <c r="GO17" s="14">
        <v>140.33687</v>
      </c>
      <c r="GP17" s="14">
        <v>133.33332999999999</v>
      </c>
      <c r="GQ17" s="14">
        <v>25.366669999999999</v>
      </c>
      <c r="GR17" s="14">
        <v>108.4</v>
      </c>
      <c r="GS17" s="14">
        <v>100.31776000000001</v>
      </c>
      <c r="GT17" s="14">
        <v>100.27251</v>
      </c>
      <c r="GU17" s="14">
        <v>8.1274899999999999</v>
      </c>
      <c r="GV17" s="14"/>
      <c r="GW17" s="14"/>
      <c r="GX17" s="14"/>
      <c r="GY17" s="14">
        <v>0</v>
      </c>
      <c r="GZ17" s="14">
        <v>6</v>
      </c>
      <c r="HA17" s="14">
        <v>7.8816100000000002</v>
      </c>
      <c r="HB17" s="14">
        <v>7.8816100000000002</v>
      </c>
      <c r="HC17" s="14">
        <v>-1.88161</v>
      </c>
      <c r="HD17" s="14">
        <v>45.8</v>
      </c>
      <c r="HE17" s="14">
        <v>47.26634</v>
      </c>
      <c r="HF17" s="14">
        <v>47.26634</v>
      </c>
      <c r="HG17" s="14">
        <v>-1.46634</v>
      </c>
      <c r="HH17" s="14">
        <v>0</v>
      </c>
      <c r="HI17" s="14"/>
      <c r="HJ17" s="14">
        <v>44.275120000000001</v>
      </c>
      <c r="HK17" s="14">
        <v>-44.275120000000001</v>
      </c>
      <c r="HL17" s="14">
        <v>3.8</v>
      </c>
      <c r="HM17" s="14">
        <v>1.8363499999999999</v>
      </c>
      <c r="HN17" s="14">
        <v>1.8363499999999999</v>
      </c>
      <c r="HO17" s="14">
        <v>1.9636499999999999</v>
      </c>
      <c r="HP17" s="14">
        <v>35.4</v>
      </c>
      <c r="HQ17" s="14">
        <v>31.506409999999999</v>
      </c>
      <c r="HR17" s="14">
        <v>31.506409999999999</v>
      </c>
      <c r="HS17" s="14">
        <v>3.8935900000000001</v>
      </c>
      <c r="HT17" s="14">
        <v>173.9</v>
      </c>
      <c r="HU17" s="14">
        <v>171.54185000000001</v>
      </c>
      <c r="HV17" s="14">
        <v>171.54185000000001</v>
      </c>
      <c r="HW17" s="14">
        <v>2.3581500000000002</v>
      </c>
      <c r="HX17" s="14">
        <v>93.4</v>
      </c>
      <c r="HY17" s="14">
        <v>85.482579999999999</v>
      </c>
      <c r="HZ17" s="14">
        <v>78.345179999999999</v>
      </c>
      <c r="IA17" s="14">
        <v>15.054819999999999</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87.2</v>
      </c>
      <c r="JA17" s="14">
        <v>88.814620000000005</v>
      </c>
      <c r="JB17" s="14">
        <v>88.815600000000003</v>
      </c>
      <c r="JC17" s="14">
        <v>-1.6155999999999999</v>
      </c>
      <c r="JD17" s="14">
        <v>170.5</v>
      </c>
      <c r="JE17" s="14">
        <v>138.14964000000001</v>
      </c>
      <c r="JF17" s="14">
        <v>152.84318999999999</v>
      </c>
      <c r="JG17" s="14">
        <v>17.65681</v>
      </c>
      <c r="JH17" s="14">
        <v>162.30000000000001</v>
      </c>
      <c r="JI17" s="14">
        <v>138.14964000000001</v>
      </c>
      <c r="JJ17" s="14">
        <v>152.84318999999999</v>
      </c>
      <c r="JK17" s="14">
        <v>9.4568100000000008</v>
      </c>
      <c r="JL17" s="14">
        <v>200</v>
      </c>
      <c r="JM17" s="14">
        <v>138.14964000000001</v>
      </c>
      <c r="JN17" s="14">
        <v>152.84318999999999</v>
      </c>
      <c r="JO17" s="14">
        <v>47.15681</v>
      </c>
      <c r="JP17" s="14">
        <v>263.7</v>
      </c>
      <c r="JQ17" s="14">
        <v>207.22447</v>
      </c>
      <c r="JR17" s="14">
        <v>229.26479</v>
      </c>
      <c r="JS17" s="14">
        <v>34.435209999999998</v>
      </c>
      <c r="JT17" s="14">
        <v>0</v>
      </c>
      <c r="JU17" s="14"/>
      <c r="JV17" s="14">
        <v>0</v>
      </c>
      <c r="JW17" s="14">
        <v>0</v>
      </c>
      <c r="JX17" s="14"/>
      <c r="JY17" s="14"/>
      <c r="JZ17" s="14"/>
      <c r="KA17" s="14">
        <v>0</v>
      </c>
      <c r="KB17" s="14"/>
      <c r="KC17" s="14"/>
      <c r="KD17" s="14"/>
      <c r="KE17" s="14">
        <v>0</v>
      </c>
      <c r="KF17" s="14"/>
      <c r="KG17" s="14"/>
      <c r="KH17" s="14"/>
      <c r="KI17" s="14">
        <v>0</v>
      </c>
      <c r="KJ17" s="14"/>
      <c r="KK17" s="14"/>
      <c r="KL17" s="14"/>
      <c r="KM17" s="14">
        <v>0</v>
      </c>
      <c r="KN17" s="14">
        <v>113.8</v>
      </c>
      <c r="KO17" s="14">
        <v>114.11063</v>
      </c>
      <c r="KP17" s="14">
        <v>114.11063</v>
      </c>
      <c r="KQ17" s="14">
        <v>-0.31063000000000002</v>
      </c>
      <c r="KR17" s="14"/>
      <c r="KS17" s="14"/>
      <c r="KT17" s="14"/>
      <c r="KU17" s="14">
        <v>0</v>
      </c>
      <c r="KV17" s="14"/>
      <c r="KW17" s="14"/>
      <c r="KX17" s="14"/>
      <c r="KY17" s="14">
        <v>0</v>
      </c>
      <c r="KZ17" s="14"/>
      <c r="LA17" s="14">
        <v>3.8072699999999999</v>
      </c>
      <c r="LB17" s="14">
        <v>3.8072699999999999</v>
      </c>
      <c r="LC17" s="14">
        <v>-3.8072699999999999</v>
      </c>
      <c r="LD17" s="14">
        <v>241.1</v>
      </c>
      <c r="LE17" s="14">
        <v>271.12195000000003</v>
      </c>
      <c r="LF17" s="14">
        <v>227.85756000000001</v>
      </c>
      <c r="LG17" s="14">
        <v>13.24244</v>
      </c>
      <c r="LH17" s="14">
        <v>111.5</v>
      </c>
      <c r="LI17" s="14">
        <v>133.67995999999999</v>
      </c>
      <c r="LJ17" s="14">
        <v>133.67995999999999</v>
      </c>
      <c r="LK17" s="14">
        <v>-22.179960000000001</v>
      </c>
      <c r="LL17" s="14">
        <v>65</v>
      </c>
      <c r="LM17" s="14">
        <v>67.461460000000002</v>
      </c>
      <c r="LN17" s="14">
        <v>67.461460000000002</v>
      </c>
      <c r="LO17" s="14">
        <v>-2.4614600000000002</v>
      </c>
      <c r="LP17" s="14">
        <v>78.400000000000006</v>
      </c>
      <c r="LQ17" s="14">
        <v>78.567999999999998</v>
      </c>
      <c r="LR17" s="14">
        <v>78.567999999999998</v>
      </c>
      <c r="LS17" s="14">
        <v>-0.16800000000000001</v>
      </c>
      <c r="LT17" s="14">
        <v>0</v>
      </c>
      <c r="LU17" s="14">
        <v>0</v>
      </c>
      <c r="LV17" s="14">
        <v>30.097560000000001</v>
      </c>
      <c r="LW17" s="14">
        <v>-30.097560000000001</v>
      </c>
      <c r="LX17" s="14"/>
      <c r="LY17" s="14"/>
      <c r="LZ17" s="14"/>
      <c r="MA17" s="14">
        <v>0</v>
      </c>
      <c r="MB17" s="14"/>
      <c r="MC17" s="14"/>
      <c r="MD17" s="14"/>
      <c r="ME17" s="14">
        <v>0</v>
      </c>
      <c r="MF17" s="14"/>
      <c r="MG17" s="14"/>
      <c r="MH17" s="14"/>
      <c r="MI17" s="14">
        <v>0</v>
      </c>
      <c r="MJ17" s="14"/>
      <c r="MK17" s="14"/>
      <c r="ML17" s="14"/>
      <c r="MM17" s="14">
        <v>0</v>
      </c>
      <c r="MN17" s="14">
        <v>141.80000000000001</v>
      </c>
      <c r="MO17" s="14">
        <v>144.31267</v>
      </c>
      <c r="MP17" s="14">
        <v>144.31267</v>
      </c>
      <c r="MQ17" s="14">
        <v>-2.51267</v>
      </c>
      <c r="MR17" s="14">
        <v>63.8</v>
      </c>
      <c r="MS17" s="14">
        <v>72.156329999999997</v>
      </c>
      <c r="MT17" s="14">
        <v>72.156329999999997</v>
      </c>
      <c r="MU17" s="14">
        <v>-8.3563299999999998</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v>50.4</v>
      </c>
      <c r="NQ17" s="14">
        <v>144.27350999999999</v>
      </c>
      <c r="NR17" s="14">
        <v>144.27350000000001</v>
      </c>
      <c r="NS17" s="14">
        <v>-93.873500000000007</v>
      </c>
      <c r="NT17" s="14">
        <v>0</v>
      </c>
      <c r="NU17" s="14">
        <v>72.136750000000006</v>
      </c>
      <c r="NV17" s="14">
        <v>72.136750000000006</v>
      </c>
      <c r="NW17" s="14">
        <v>-72.136750000000006</v>
      </c>
      <c r="NX17" s="14">
        <v>0</v>
      </c>
      <c r="NY17" s="14">
        <v>0</v>
      </c>
      <c r="NZ17" s="14">
        <v>0</v>
      </c>
      <c r="OA17" s="14">
        <v>0</v>
      </c>
      <c r="OB17" s="14">
        <v>17.100000000000001</v>
      </c>
      <c r="OC17" s="14">
        <v>22.835999999999999</v>
      </c>
      <c r="OD17" s="14">
        <v>22.835999999999999</v>
      </c>
      <c r="OE17" s="14">
        <v>-5.7359999999999998</v>
      </c>
      <c r="OF17" s="14">
        <v>0</v>
      </c>
      <c r="OG17" s="14">
        <v>0</v>
      </c>
      <c r="OH17" s="14">
        <v>0</v>
      </c>
      <c r="OI17" s="14">
        <v>0</v>
      </c>
      <c r="OJ17" s="14">
        <v>0</v>
      </c>
      <c r="OK17" s="14">
        <v>0.40300000000000002</v>
      </c>
      <c r="OL17" s="14">
        <v>0.40300000000000002</v>
      </c>
      <c r="OM17" s="14">
        <v>-0.40300000000000002</v>
      </c>
      <c r="ON17" s="14">
        <v>0</v>
      </c>
      <c r="OO17" s="14">
        <v>0</v>
      </c>
      <c r="OP17" s="14">
        <v>0</v>
      </c>
      <c r="OQ17" s="14">
        <v>0</v>
      </c>
      <c r="OR17" s="14"/>
      <c r="OS17" s="14"/>
      <c r="OT17" s="14">
        <v>17.560980000000001</v>
      </c>
      <c r="OU17" s="14">
        <v>-17.560980000000001</v>
      </c>
      <c r="OV17" s="14">
        <v>9.6999999999999993</v>
      </c>
      <c r="OW17" s="14">
        <v>9.9830000000000005</v>
      </c>
      <c r="OX17" s="14">
        <v>9.9830000000000005</v>
      </c>
      <c r="OY17" s="14">
        <v>-0.28299999999999997</v>
      </c>
      <c r="OZ17" s="14">
        <v>5.3</v>
      </c>
      <c r="PA17" s="14">
        <v>5.67</v>
      </c>
      <c r="PB17" s="14">
        <v>5.67</v>
      </c>
      <c r="PC17" s="14">
        <v>-0.37</v>
      </c>
      <c r="PD17" s="14">
        <v>3.6</v>
      </c>
      <c r="PE17" s="14">
        <v>3.55</v>
      </c>
      <c r="PF17" s="14">
        <v>3.55</v>
      </c>
      <c r="PG17" s="14">
        <v>0.05</v>
      </c>
      <c r="PH17" s="14">
        <v>5.2</v>
      </c>
      <c r="PI17" s="14">
        <v>5</v>
      </c>
      <c r="PJ17" s="14">
        <v>5</v>
      </c>
      <c r="PK17" s="14">
        <v>0.2</v>
      </c>
      <c r="PL17" s="14">
        <v>20.3</v>
      </c>
      <c r="PM17" s="14">
        <v>19.51219</v>
      </c>
      <c r="PN17" s="14">
        <v>19.5122</v>
      </c>
      <c r="PO17" s="14">
        <v>0.78779999999999994</v>
      </c>
      <c r="PP17" s="14">
        <v>12.6</v>
      </c>
      <c r="PQ17" s="14">
        <v>19.51219</v>
      </c>
      <c r="PR17" s="14">
        <v>19.5122</v>
      </c>
      <c r="PS17" s="14">
        <v>-6.9122000000000003</v>
      </c>
      <c r="PT17" s="14">
        <v>18.399999999999999</v>
      </c>
      <c r="PU17" s="14">
        <v>17.073170000000001</v>
      </c>
      <c r="PV17" s="14">
        <v>17.073170000000001</v>
      </c>
      <c r="PW17" s="14">
        <v>1.32683</v>
      </c>
      <c r="PX17" s="14">
        <v>3.6</v>
      </c>
      <c r="PY17" s="14">
        <v>3.5</v>
      </c>
      <c r="PZ17" s="14">
        <v>3.5</v>
      </c>
      <c r="QA17" s="14">
        <v>0.1</v>
      </c>
      <c r="QB17" s="14">
        <v>18.7</v>
      </c>
      <c r="QC17" s="14">
        <v>18.341460000000001</v>
      </c>
      <c r="QD17" s="14">
        <v>18.341460000000001</v>
      </c>
      <c r="QE17" s="14">
        <v>0.35854000000000003</v>
      </c>
      <c r="QF17" s="14">
        <v>0</v>
      </c>
      <c r="QG17" s="14">
        <v>0</v>
      </c>
      <c r="QH17" s="14">
        <v>0</v>
      </c>
      <c r="QI17" s="14">
        <v>0</v>
      </c>
      <c r="QJ17" s="14">
        <v>0</v>
      </c>
      <c r="QK17" s="14">
        <v>0</v>
      </c>
      <c r="QL17" s="14">
        <v>0</v>
      </c>
      <c r="QM17" s="14">
        <v>0</v>
      </c>
      <c r="QN17" s="14">
        <v>8.1</v>
      </c>
      <c r="QO17" s="14">
        <v>6.4539999999999997</v>
      </c>
      <c r="QP17" s="14">
        <v>6.4539999999999997</v>
      </c>
      <c r="QQ17" s="14">
        <v>1.6459999999999999</v>
      </c>
      <c r="QR17" s="14">
        <v>18</v>
      </c>
      <c r="QS17" s="14">
        <v>10.365</v>
      </c>
      <c r="QT17" s="14">
        <v>10.365</v>
      </c>
      <c r="QU17" s="14">
        <v>7.6349999999999998</v>
      </c>
      <c r="QV17" s="14">
        <v>4</v>
      </c>
      <c r="QW17" s="14">
        <v>4.2</v>
      </c>
      <c r="QX17" s="14">
        <v>4.2</v>
      </c>
      <c r="QY17" s="14">
        <v>-0.2</v>
      </c>
      <c r="QZ17" s="14">
        <v>1.2</v>
      </c>
      <c r="RA17" s="14">
        <v>1.2</v>
      </c>
      <c r="RB17" s="14">
        <v>1.2</v>
      </c>
      <c r="RC17" s="14">
        <v>0</v>
      </c>
      <c r="RD17" s="14">
        <v>2.4</v>
      </c>
      <c r="RE17" s="14">
        <v>2.4</v>
      </c>
      <c r="RF17" s="14">
        <v>2.4</v>
      </c>
      <c r="RG17" s="14">
        <v>0</v>
      </c>
      <c r="RH17" s="14">
        <v>2.4</v>
      </c>
      <c r="RI17" s="14">
        <v>2.8</v>
      </c>
      <c r="RJ17" s="14">
        <v>2.8</v>
      </c>
      <c r="RK17" s="14">
        <v>-0.4</v>
      </c>
      <c r="RL17" s="14">
        <v>0</v>
      </c>
      <c r="RM17" s="14">
        <v>0</v>
      </c>
      <c r="RN17" s="14">
        <v>0</v>
      </c>
      <c r="RO17" s="14">
        <v>0</v>
      </c>
      <c r="RP17" s="14">
        <v>3.3</v>
      </c>
      <c r="RQ17" s="14">
        <v>3.0990000000000002</v>
      </c>
      <c r="RR17" s="14">
        <v>3.0990000000000002</v>
      </c>
      <c r="RS17" s="14">
        <v>0.20100000000000001</v>
      </c>
      <c r="RT17" s="14">
        <v>20.2</v>
      </c>
      <c r="RU17" s="14">
        <v>19.869240000000001</v>
      </c>
      <c r="RV17" s="14">
        <v>18.210249999999998</v>
      </c>
      <c r="RW17" s="14">
        <v>1.9897499999999999</v>
      </c>
      <c r="RX17" s="14">
        <v>2</v>
      </c>
      <c r="RY17" s="14">
        <v>2</v>
      </c>
      <c r="RZ17" s="14">
        <v>2</v>
      </c>
      <c r="SA17" s="14">
        <v>0</v>
      </c>
      <c r="SB17" s="14">
        <v>0.3</v>
      </c>
      <c r="SC17" s="14">
        <v>0.7</v>
      </c>
      <c r="SD17" s="14">
        <v>0.7</v>
      </c>
      <c r="SE17" s="14">
        <v>-0.4</v>
      </c>
      <c r="SF17" s="14">
        <v>19.8</v>
      </c>
      <c r="SG17" s="14">
        <v>19.21951</v>
      </c>
      <c r="SH17" s="14">
        <v>19.21951</v>
      </c>
      <c r="SI17" s="14">
        <v>0.58048999999999995</v>
      </c>
      <c r="SJ17" s="14">
        <v>12.5</v>
      </c>
      <c r="SK17" s="14">
        <v>12.195119999999999</v>
      </c>
      <c r="SL17" s="14">
        <v>12.195119999999999</v>
      </c>
      <c r="SM17" s="14">
        <v>0.30487999999999998</v>
      </c>
      <c r="SN17" s="14">
        <v>19.3</v>
      </c>
      <c r="SO17" s="14">
        <v>19.5122</v>
      </c>
      <c r="SP17" s="14">
        <v>19.5122</v>
      </c>
      <c r="SQ17" s="14">
        <v>-0.2122</v>
      </c>
      <c r="SR17" s="14">
        <v>20.3</v>
      </c>
      <c r="SS17" s="14">
        <v>19.5122</v>
      </c>
      <c r="ST17" s="14">
        <v>19.5122</v>
      </c>
      <c r="SU17" s="14">
        <v>0.78779999999999994</v>
      </c>
      <c r="SV17" s="14">
        <v>20</v>
      </c>
      <c r="SW17" s="14">
        <v>19.317070000000001</v>
      </c>
      <c r="SX17" s="14">
        <v>19.317070000000001</v>
      </c>
      <c r="SY17" s="14">
        <v>0.68293000000000004</v>
      </c>
      <c r="SZ17" s="14">
        <v>4</v>
      </c>
      <c r="TA17" s="14">
        <v>13.194000000000001</v>
      </c>
      <c r="TB17" s="14">
        <v>13.194000000000001</v>
      </c>
      <c r="TC17" s="14">
        <v>-9.1940000000000008</v>
      </c>
      <c r="TD17" s="14">
        <v>13.5</v>
      </c>
      <c r="TE17" s="14">
        <v>12.512</v>
      </c>
      <c r="TF17" s="14">
        <v>12.512</v>
      </c>
      <c r="TG17" s="14">
        <v>0.98799999999999999</v>
      </c>
      <c r="TH17" s="14">
        <v>0</v>
      </c>
      <c r="TI17" s="14">
        <v>0</v>
      </c>
      <c r="TJ17" s="14">
        <v>0</v>
      </c>
      <c r="TK17" s="14">
        <v>0</v>
      </c>
      <c r="TL17" s="14">
        <v>6.8</v>
      </c>
      <c r="TM17" s="14">
        <v>16.016999999999999</v>
      </c>
      <c r="TN17" s="14">
        <v>16.016999999999999</v>
      </c>
      <c r="TO17" s="14">
        <v>-9.2170000000000005</v>
      </c>
      <c r="TP17" s="14">
        <v>15</v>
      </c>
      <c r="TQ17" s="14">
        <v>35.534999999999997</v>
      </c>
      <c r="TR17" s="14">
        <v>35.534999999999997</v>
      </c>
      <c r="TS17" s="14">
        <v>-20.535</v>
      </c>
      <c r="TT17" s="14">
        <v>0</v>
      </c>
      <c r="TU17" s="14">
        <v>0.28599999999999998</v>
      </c>
      <c r="TV17" s="14">
        <v>0.28599999999999998</v>
      </c>
      <c r="TW17" s="14">
        <v>-0.28599999999999998</v>
      </c>
      <c r="TX17" s="14">
        <v>0.1</v>
      </c>
      <c r="TY17" s="14">
        <v>0.34200000000000003</v>
      </c>
      <c r="TZ17" s="14">
        <v>0.34200000000000003</v>
      </c>
      <c r="UA17" s="14">
        <v>-0.24199999999999999</v>
      </c>
      <c r="UB17" s="14">
        <v>21</v>
      </c>
      <c r="UC17" s="14">
        <v>20.4878</v>
      </c>
      <c r="UD17" s="14">
        <v>20.4878</v>
      </c>
      <c r="UE17" s="14">
        <v>0.51219999999999999</v>
      </c>
      <c r="UF17" s="14">
        <v>8.5</v>
      </c>
      <c r="UG17" s="14">
        <v>8.4</v>
      </c>
      <c r="UH17" s="14">
        <v>8.4</v>
      </c>
      <c r="UI17" s="14">
        <v>0.1</v>
      </c>
      <c r="UJ17" s="14"/>
      <c r="UK17" s="14"/>
      <c r="UL17" s="14"/>
      <c r="UM17" s="14">
        <v>0</v>
      </c>
      <c r="UN17" s="14">
        <v>20.399999999999999</v>
      </c>
      <c r="UO17" s="14">
        <v>19.5122</v>
      </c>
      <c r="UP17" s="14">
        <v>19.5122</v>
      </c>
      <c r="UQ17" s="14">
        <v>0.88780000000000003</v>
      </c>
      <c r="UR17" s="14">
        <v>20.399999999999999</v>
      </c>
      <c r="US17" s="14">
        <v>19.5122</v>
      </c>
      <c r="UT17" s="14">
        <v>19.5122</v>
      </c>
      <c r="UU17" s="14">
        <v>0.88780000000000003</v>
      </c>
      <c r="UV17" s="14">
        <v>20</v>
      </c>
      <c r="UW17" s="14">
        <v>19.5122</v>
      </c>
      <c r="UX17" s="14">
        <v>19.5122</v>
      </c>
      <c r="UY17" s="14">
        <v>0.48780000000000001</v>
      </c>
      <c r="UZ17" s="14">
        <v>0</v>
      </c>
      <c r="VA17" s="14">
        <v>0.39200000000000002</v>
      </c>
      <c r="VB17" s="14">
        <v>0.39200000000000002</v>
      </c>
      <c r="VC17" s="14">
        <v>-0.39200000000000002</v>
      </c>
      <c r="VD17" s="14">
        <v>0</v>
      </c>
      <c r="VE17" s="14">
        <v>0</v>
      </c>
      <c r="VF17" s="14">
        <v>0</v>
      </c>
      <c r="VG17" s="14">
        <v>0</v>
      </c>
      <c r="VH17" s="14">
        <v>0</v>
      </c>
      <c r="VI17" s="14">
        <v>0</v>
      </c>
      <c r="VJ17" s="14">
        <v>0</v>
      </c>
      <c r="VK17" s="14">
        <v>0</v>
      </c>
      <c r="VL17" s="14">
        <v>0</v>
      </c>
      <c r="VM17" s="14">
        <v>0.6</v>
      </c>
      <c r="VN17" s="14">
        <v>0.6</v>
      </c>
      <c r="VO17" s="14">
        <v>-0.6</v>
      </c>
      <c r="VP17" s="14">
        <v>8.6</v>
      </c>
      <c r="VQ17" s="14">
        <v>4.008</v>
      </c>
      <c r="VR17" s="14">
        <v>4.008</v>
      </c>
      <c r="VS17" s="14">
        <v>4.5919999999999996</v>
      </c>
      <c r="VT17" s="14">
        <v>0</v>
      </c>
      <c r="VU17" s="14">
        <v>0</v>
      </c>
      <c r="VV17" s="14">
        <v>0</v>
      </c>
      <c r="VW17" s="14">
        <v>0</v>
      </c>
      <c r="VX17" s="14">
        <v>0</v>
      </c>
      <c r="VY17" s="14">
        <v>0</v>
      </c>
      <c r="VZ17" s="14">
        <v>0</v>
      </c>
      <c r="WA17" s="14">
        <v>0</v>
      </c>
      <c r="WB17" s="14">
        <v>0</v>
      </c>
      <c r="WC17" s="14">
        <v>0</v>
      </c>
      <c r="WD17" s="14">
        <v>0</v>
      </c>
      <c r="WE17" s="14">
        <v>0</v>
      </c>
      <c r="WF17" s="14">
        <v>8</v>
      </c>
      <c r="WG17" s="14">
        <v>8</v>
      </c>
      <c r="WH17" s="14">
        <v>8</v>
      </c>
      <c r="WI17" s="14">
        <v>0</v>
      </c>
      <c r="WJ17" s="14">
        <v>20</v>
      </c>
      <c r="WK17" s="14">
        <v>19.317070000000001</v>
      </c>
      <c r="WL17" s="14">
        <v>19.317070000000001</v>
      </c>
      <c r="WM17" s="14">
        <v>0.68293000000000004</v>
      </c>
      <c r="WN17" s="14"/>
      <c r="WO17" s="14"/>
      <c r="WP17" s="14"/>
      <c r="WQ17" s="14">
        <v>0</v>
      </c>
      <c r="WR17" s="14"/>
      <c r="WS17" s="14"/>
      <c r="WT17" s="14"/>
      <c r="WU17" s="14">
        <v>0</v>
      </c>
      <c r="WV17" s="14">
        <v>36.200000000000003</v>
      </c>
      <c r="WW17" s="14">
        <v>35</v>
      </c>
      <c r="WX17" s="14">
        <v>35</v>
      </c>
      <c r="WY17" s="14">
        <v>1.2</v>
      </c>
      <c r="WZ17" s="14">
        <v>28.7</v>
      </c>
      <c r="XA17" s="14">
        <v>29.184000000000001</v>
      </c>
      <c r="XB17" s="14">
        <v>29.184000000000001</v>
      </c>
      <c r="XC17" s="14">
        <v>-0.48399999999999999</v>
      </c>
      <c r="XD17" s="14">
        <v>3.4</v>
      </c>
      <c r="XE17" s="14">
        <v>2.8159999999999998</v>
      </c>
      <c r="XF17" s="14">
        <v>2.8159999999999998</v>
      </c>
      <c r="XG17" s="14">
        <v>0.58399999999999996</v>
      </c>
      <c r="XH17" s="14"/>
      <c r="XI17" s="14"/>
      <c r="XJ17" s="14"/>
      <c r="XK17" s="14">
        <v>0</v>
      </c>
      <c r="XL17" s="14">
        <v>11.2</v>
      </c>
      <c r="XM17" s="14"/>
      <c r="XN17" s="14">
        <v>13</v>
      </c>
      <c r="XO17" s="14">
        <v>-1.8</v>
      </c>
      <c r="XP17" s="14">
        <v>7.5</v>
      </c>
      <c r="XQ17" s="14">
        <v>7.02</v>
      </c>
      <c r="XR17" s="14">
        <v>7.02</v>
      </c>
      <c r="XS17" s="14">
        <v>0.48</v>
      </c>
    </row>
    <row r="18" spans="1:643" ht="24" customHeight="1" x14ac:dyDescent="0.25">
      <c r="A18" s="1"/>
      <c r="B18" s="16" t="s">
        <v>66</v>
      </c>
      <c r="C18" s="16" t="s">
        <v>699</v>
      </c>
      <c r="D18" s="17">
        <v>1</v>
      </c>
      <c r="E18" s="17">
        <v>1.03</v>
      </c>
      <c r="F18" s="17">
        <v>1.03</v>
      </c>
      <c r="G18" s="17">
        <v>-0.03</v>
      </c>
      <c r="H18" s="17">
        <v>1.6</v>
      </c>
      <c r="I18" s="17">
        <v>1.63</v>
      </c>
      <c r="J18" s="17">
        <v>1.63</v>
      </c>
      <c r="K18" s="17">
        <v>-0.03</v>
      </c>
      <c r="L18" s="17">
        <v>0</v>
      </c>
      <c r="M18" s="17"/>
      <c r="N18" s="17">
        <v>0</v>
      </c>
      <c r="O18" s="17">
        <v>0</v>
      </c>
      <c r="P18" s="17">
        <v>0</v>
      </c>
      <c r="Q18" s="17"/>
      <c r="R18" s="17">
        <v>0</v>
      </c>
      <c r="S18" s="17">
        <v>0</v>
      </c>
      <c r="T18" s="17"/>
      <c r="U18" s="17"/>
      <c r="V18" s="17"/>
      <c r="W18" s="17">
        <v>0</v>
      </c>
      <c r="X18" s="17"/>
      <c r="Y18" s="17"/>
      <c r="Z18" s="17"/>
      <c r="AA18" s="17">
        <v>0</v>
      </c>
      <c r="AB18" s="17">
        <v>89.5</v>
      </c>
      <c r="AC18" s="17">
        <v>92.226339999999993</v>
      </c>
      <c r="AD18" s="17">
        <v>92.226339999999993</v>
      </c>
      <c r="AE18" s="17">
        <v>-2.72634</v>
      </c>
      <c r="AF18" s="17">
        <v>216.8</v>
      </c>
      <c r="AG18" s="17">
        <v>218.12602000000001</v>
      </c>
      <c r="AH18" s="17">
        <v>231.13222999999999</v>
      </c>
      <c r="AI18" s="17">
        <v>-14.332229999999999</v>
      </c>
      <c r="AJ18" s="17">
        <v>0</v>
      </c>
      <c r="AK18" s="17"/>
      <c r="AL18" s="17"/>
      <c r="AM18" s="17">
        <v>0</v>
      </c>
      <c r="AN18" s="17"/>
      <c r="AO18" s="17"/>
      <c r="AP18" s="17"/>
      <c r="AQ18" s="17">
        <v>0</v>
      </c>
      <c r="AR18" s="17">
        <v>107.3</v>
      </c>
      <c r="AS18" s="17">
        <v>116.66667</v>
      </c>
      <c r="AT18" s="17">
        <v>111.11111</v>
      </c>
      <c r="AU18" s="17">
        <v>-3.8111100000000002</v>
      </c>
      <c r="AV18" s="17">
        <v>107.2</v>
      </c>
      <c r="AW18" s="17">
        <v>116.66667</v>
      </c>
      <c r="AX18" s="17">
        <v>111.11111</v>
      </c>
      <c r="AY18" s="17">
        <v>-3.9111099999999999</v>
      </c>
      <c r="AZ18" s="17">
        <v>107.7</v>
      </c>
      <c r="BA18" s="17">
        <v>116.66667</v>
      </c>
      <c r="BB18" s="17">
        <v>111.11111</v>
      </c>
      <c r="BC18" s="17">
        <v>-3.4111099999999999</v>
      </c>
      <c r="BD18" s="17">
        <v>208.7</v>
      </c>
      <c r="BE18" s="17">
        <v>175</v>
      </c>
      <c r="BF18" s="17">
        <v>166.66667000000001</v>
      </c>
      <c r="BG18" s="17">
        <v>42.033329999999999</v>
      </c>
      <c r="BH18" s="17">
        <v>203.5</v>
      </c>
      <c r="BI18" s="17">
        <v>160.20651000000001</v>
      </c>
      <c r="BJ18" s="17">
        <v>119.65812</v>
      </c>
      <c r="BK18" s="17">
        <v>83.841880000000003</v>
      </c>
      <c r="BL18" s="17">
        <v>107</v>
      </c>
      <c r="BM18" s="17">
        <v>80.103250000000003</v>
      </c>
      <c r="BN18" s="17">
        <v>59.829059999999998</v>
      </c>
      <c r="BO18" s="17">
        <v>47.170940000000002</v>
      </c>
      <c r="BP18" s="17">
        <v>562.9</v>
      </c>
      <c r="BQ18" s="17">
        <v>568.29854</v>
      </c>
      <c r="BR18" s="17">
        <v>568.29854</v>
      </c>
      <c r="BS18" s="17">
        <v>-5.3985399999999997</v>
      </c>
      <c r="BT18" s="17">
        <v>10.4</v>
      </c>
      <c r="BU18" s="17">
        <v>10.17268</v>
      </c>
      <c r="BV18" s="17">
        <v>10.17268</v>
      </c>
      <c r="BW18" s="17">
        <v>0.22731999999999999</v>
      </c>
      <c r="BX18" s="17"/>
      <c r="BY18" s="17"/>
      <c r="BZ18" s="17"/>
      <c r="CA18" s="17">
        <v>0</v>
      </c>
      <c r="CB18" s="17"/>
      <c r="CC18" s="17"/>
      <c r="CD18" s="17"/>
      <c r="CE18" s="17">
        <v>0</v>
      </c>
      <c r="CF18" s="17"/>
      <c r="CG18" s="17"/>
      <c r="CH18" s="17"/>
      <c r="CI18" s="17">
        <v>0</v>
      </c>
      <c r="CJ18" s="17"/>
      <c r="CK18" s="17"/>
      <c r="CL18" s="17"/>
      <c r="CM18" s="17">
        <v>0</v>
      </c>
      <c r="CN18" s="17">
        <v>165.7</v>
      </c>
      <c r="CO18" s="17">
        <v>164.70732000000001</v>
      </c>
      <c r="CP18" s="17">
        <v>164.70732000000001</v>
      </c>
      <c r="CQ18" s="17">
        <v>0.99268000000000001</v>
      </c>
      <c r="CR18" s="17">
        <v>7.6</v>
      </c>
      <c r="CS18" s="17">
        <v>7.5928399999999998</v>
      </c>
      <c r="CT18" s="17">
        <v>7.5928399999999998</v>
      </c>
      <c r="CU18" s="17">
        <v>7.1599999999999997E-3</v>
      </c>
      <c r="CV18" s="17">
        <v>2.2000000000000002</v>
      </c>
      <c r="CW18" s="17">
        <v>4.1677999999999997</v>
      </c>
      <c r="CX18" s="17">
        <v>4.1677999999999997</v>
      </c>
      <c r="CY18" s="17">
        <v>-1.9678</v>
      </c>
      <c r="CZ18" s="17">
        <v>16.399999999999999</v>
      </c>
      <c r="DA18" s="17">
        <v>16.873670000000001</v>
      </c>
      <c r="DB18" s="17">
        <v>16.269549999999999</v>
      </c>
      <c r="DC18" s="17">
        <v>0.13045000000000001</v>
      </c>
      <c r="DD18" s="17">
        <v>6.4</v>
      </c>
      <c r="DE18" s="17">
        <v>6.7645099999999996</v>
      </c>
      <c r="DF18" s="17">
        <v>6.7645099999999996</v>
      </c>
      <c r="DG18" s="17">
        <v>-0.36451</v>
      </c>
      <c r="DH18" s="17"/>
      <c r="DI18" s="17"/>
      <c r="DJ18" s="17"/>
      <c r="DK18" s="17">
        <v>0</v>
      </c>
      <c r="DL18" s="17">
        <v>143.9</v>
      </c>
      <c r="DM18" s="17">
        <v>143</v>
      </c>
      <c r="DN18" s="17">
        <v>143</v>
      </c>
      <c r="DO18" s="17">
        <v>0.9</v>
      </c>
      <c r="DP18" s="17">
        <v>7.2</v>
      </c>
      <c r="DQ18" s="17">
        <v>8.9130000000000003</v>
      </c>
      <c r="DR18" s="17">
        <v>8.9130000000000003</v>
      </c>
      <c r="DS18" s="17">
        <v>-1.7130000000000001</v>
      </c>
      <c r="DT18" s="17"/>
      <c r="DU18" s="17"/>
      <c r="DV18" s="17"/>
      <c r="DW18" s="17">
        <v>0</v>
      </c>
      <c r="DX18" s="17"/>
      <c r="DY18" s="17"/>
      <c r="DZ18" s="17"/>
      <c r="EA18" s="17">
        <v>0</v>
      </c>
      <c r="EB18" s="17"/>
      <c r="EC18" s="17"/>
      <c r="ED18" s="17"/>
      <c r="EE18" s="17">
        <v>0</v>
      </c>
      <c r="EF18" s="17">
        <v>111.1</v>
      </c>
      <c r="EG18" s="17">
        <v>112.90537</v>
      </c>
      <c r="EH18" s="17">
        <v>112.90537</v>
      </c>
      <c r="EI18" s="17">
        <v>-1.8053699999999999</v>
      </c>
      <c r="EJ18" s="17">
        <v>222.6</v>
      </c>
      <c r="EK18" s="17">
        <v>221.55625000000001</v>
      </c>
      <c r="EL18" s="17">
        <v>221.55625000000001</v>
      </c>
      <c r="EM18" s="17">
        <v>1.04375</v>
      </c>
      <c r="EN18" s="17"/>
      <c r="EO18" s="17"/>
      <c r="EP18" s="17"/>
      <c r="EQ18" s="17">
        <v>0</v>
      </c>
      <c r="ER18" s="17"/>
      <c r="ES18" s="17"/>
      <c r="ET18" s="17"/>
      <c r="EU18" s="17">
        <v>0</v>
      </c>
      <c r="EV18" s="17"/>
      <c r="EW18" s="17"/>
      <c r="EX18" s="17"/>
      <c r="EY18" s="17">
        <v>0</v>
      </c>
      <c r="EZ18" s="17">
        <v>6.5</v>
      </c>
      <c r="FA18" s="17">
        <v>6.39</v>
      </c>
      <c r="FB18" s="17">
        <v>6.39</v>
      </c>
      <c r="FC18" s="17">
        <v>0.11</v>
      </c>
      <c r="FD18" s="17">
        <v>469.5</v>
      </c>
      <c r="FE18" s="17">
        <v>458.87804999999997</v>
      </c>
      <c r="FF18" s="17">
        <v>458.87804999999997</v>
      </c>
      <c r="FG18" s="17">
        <v>10.62195</v>
      </c>
      <c r="FH18" s="17">
        <v>82</v>
      </c>
      <c r="FI18" s="17">
        <v>81.173749999999998</v>
      </c>
      <c r="FJ18" s="17">
        <v>81.173749999999998</v>
      </c>
      <c r="FK18" s="17">
        <v>0.82625000000000004</v>
      </c>
      <c r="FL18" s="17">
        <v>148.9</v>
      </c>
      <c r="FM18" s="17">
        <v>148.62634</v>
      </c>
      <c r="FN18" s="17">
        <v>148.62634</v>
      </c>
      <c r="FO18" s="17">
        <v>0.27366000000000001</v>
      </c>
      <c r="FP18" s="17">
        <v>42.3</v>
      </c>
      <c r="FQ18" s="17">
        <v>41.498959999999997</v>
      </c>
      <c r="FR18" s="17">
        <v>41.498959999999997</v>
      </c>
      <c r="FS18" s="17">
        <v>0.80103999999999997</v>
      </c>
      <c r="FT18" s="17">
        <v>18.5</v>
      </c>
      <c r="FU18" s="17">
        <v>19.28585</v>
      </c>
      <c r="FV18" s="17">
        <v>19.28585</v>
      </c>
      <c r="FW18" s="17">
        <v>-0.78585000000000005</v>
      </c>
      <c r="FX18" s="17">
        <v>0</v>
      </c>
      <c r="FY18" s="17"/>
      <c r="FZ18" s="17">
        <v>19.21951</v>
      </c>
      <c r="GA18" s="17">
        <v>-19.21951</v>
      </c>
      <c r="GB18" s="17">
        <v>90.5</v>
      </c>
      <c r="GC18" s="17">
        <v>87.657560000000004</v>
      </c>
      <c r="GD18" s="17">
        <v>87.657560000000004</v>
      </c>
      <c r="GE18" s="17">
        <v>2.8424399999999999</v>
      </c>
      <c r="GF18" s="17">
        <v>149.1</v>
      </c>
      <c r="GG18" s="17">
        <v>157.50031000000001</v>
      </c>
      <c r="GH18" s="17">
        <v>133.33332999999999</v>
      </c>
      <c r="GI18" s="17">
        <v>15.76667</v>
      </c>
      <c r="GJ18" s="17">
        <v>149.4</v>
      </c>
      <c r="GK18" s="17">
        <v>157.50031000000001</v>
      </c>
      <c r="GL18" s="17">
        <v>133.33332999999999</v>
      </c>
      <c r="GM18" s="17">
        <v>16.066669999999998</v>
      </c>
      <c r="GN18" s="17">
        <v>168</v>
      </c>
      <c r="GO18" s="17">
        <v>157.50031000000001</v>
      </c>
      <c r="GP18" s="17">
        <v>133.33332999999999</v>
      </c>
      <c r="GQ18" s="17">
        <v>34.666670000000003</v>
      </c>
      <c r="GR18" s="17">
        <v>108.5</v>
      </c>
      <c r="GS18" s="17">
        <v>110.91316999999999</v>
      </c>
      <c r="GT18" s="17">
        <v>101.68199</v>
      </c>
      <c r="GU18" s="17">
        <v>6.8180100000000001</v>
      </c>
      <c r="GV18" s="17"/>
      <c r="GW18" s="17"/>
      <c r="GX18" s="17"/>
      <c r="GY18" s="17">
        <v>0</v>
      </c>
      <c r="GZ18" s="17">
        <v>6</v>
      </c>
      <c r="HA18" s="17">
        <v>7.8816100000000002</v>
      </c>
      <c r="HB18" s="17">
        <v>7.8816100000000002</v>
      </c>
      <c r="HC18" s="17">
        <v>-1.88161</v>
      </c>
      <c r="HD18" s="17">
        <v>45.6</v>
      </c>
      <c r="HE18" s="17">
        <v>47.26634</v>
      </c>
      <c r="HF18" s="17">
        <v>47.26634</v>
      </c>
      <c r="HG18" s="17">
        <v>-1.6663399999999999</v>
      </c>
      <c r="HH18" s="17">
        <v>0</v>
      </c>
      <c r="HI18" s="17"/>
      <c r="HJ18" s="17">
        <v>44.275120000000001</v>
      </c>
      <c r="HK18" s="17">
        <v>-44.275120000000001</v>
      </c>
      <c r="HL18" s="17">
        <v>3.8</v>
      </c>
      <c r="HM18" s="17">
        <v>1.8363499999999999</v>
      </c>
      <c r="HN18" s="17">
        <v>1.8363499999999999</v>
      </c>
      <c r="HO18" s="17">
        <v>1.9636499999999999</v>
      </c>
      <c r="HP18" s="17">
        <v>35.6</v>
      </c>
      <c r="HQ18" s="17">
        <v>31.506409999999999</v>
      </c>
      <c r="HR18" s="17">
        <v>31.506409999999999</v>
      </c>
      <c r="HS18" s="17">
        <v>4.0935899999999998</v>
      </c>
      <c r="HT18" s="17">
        <v>174.3</v>
      </c>
      <c r="HU18" s="17">
        <v>171.54185000000001</v>
      </c>
      <c r="HV18" s="17">
        <v>171.54185000000001</v>
      </c>
      <c r="HW18" s="17">
        <v>2.7581500000000001</v>
      </c>
      <c r="HX18" s="17">
        <v>93.7</v>
      </c>
      <c r="HY18" s="17">
        <v>85.482579999999999</v>
      </c>
      <c r="HZ18" s="17">
        <v>79.786109999999994</v>
      </c>
      <c r="IA18" s="17">
        <v>13.91389</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86.9</v>
      </c>
      <c r="JA18" s="17">
        <v>88.815600000000003</v>
      </c>
      <c r="JB18" s="17">
        <v>88.815600000000003</v>
      </c>
      <c r="JC18" s="17">
        <v>-1.9156</v>
      </c>
      <c r="JD18" s="17">
        <v>171</v>
      </c>
      <c r="JE18" s="17">
        <v>175.26676</v>
      </c>
      <c r="JF18" s="17">
        <v>160.96867</v>
      </c>
      <c r="JG18" s="17">
        <v>10.031330000000001</v>
      </c>
      <c r="JH18" s="17">
        <v>162.9</v>
      </c>
      <c r="JI18" s="17">
        <v>175.26676</v>
      </c>
      <c r="JJ18" s="17">
        <v>160.96867</v>
      </c>
      <c r="JK18" s="17">
        <v>1.93133</v>
      </c>
      <c r="JL18" s="17">
        <v>200</v>
      </c>
      <c r="JM18" s="17">
        <v>175.26676</v>
      </c>
      <c r="JN18" s="17">
        <v>160.96867</v>
      </c>
      <c r="JO18" s="17">
        <v>39.031329999999997</v>
      </c>
      <c r="JP18" s="17">
        <v>263.2</v>
      </c>
      <c r="JQ18" s="17">
        <v>262.90014000000002</v>
      </c>
      <c r="JR18" s="17">
        <v>241.453</v>
      </c>
      <c r="JS18" s="17">
        <v>21.747</v>
      </c>
      <c r="JT18" s="17">
        <v>0</v>
      </c>
      <c r="JU18" s="17"/>
      <c r="JV18" s="17">
        <v>0</v>
      </c>
      <c r="JW18" s="17">
        <v>0</v>
      </c>
      <c r="JX18" s="17"/>
      <c r="JY18" s="17"/>
      <c r="JZ18" s="17"/>
      <c r="KA18" s="17">
        <v>0</v>
      </c>
      <c r="KB18" s="17"/>
      <c r="KC18" s="17"/>
      <c r="KD18" s="17"/>
      <c r="KE18" s="17">
        <v>0</v>
      </c>
      <c r="KF18" s="17"/>
      <c r="KG18" s="17"/>
      <c r="KH18" s="17"/>
      <c r="KI18" s="17">
        <v>0</v>
      </c>
      <c r="KJ18" s="17"/>
      <c r="KK18" s="17"/>
      <c r="KL18" s="17"/>
      <c r="KM18" s="17">
        <v>0</v>
      </c>
      <c r="KN18" s="17">
        <v>114.1</v>
      </c>
      <c r="KO18" s="17">
        <v>114.11063</v>
      </c>
      <c r="KP18" s="17">
        <v>114.11063</v>
      </c>
      <c r="KQ18" s="17">
        <v>-1.0630000000000001E-2</v>
      </c>
      <c r="KR18" s="17"/>
      <c r="KS18" s="17"/>
      <c r="KT18" s="17"/>
      <c r="KU18" s="17">
        <v>0</v>
      </c>
      <c r="KV18" s="17"/>
      <c r="KW18" s="17"/>
      <c r="KX18" s="17"/>
      <c r="KY18" s="17">
        <v>0</v>
      </c>
      <c r="KZ18" s="17"/>
      <c r="LA18" s="17">
        <v>3.8072699999999999</v>
      </c>
      <c r="LB18" s="17">
        <v>3.8072699999999999</v>
      </c>
      <c r="LC18" s="17">
        <v>-3.8072699999999999</v>
      </c>
      <c r="LD18" s="17">
        <v>268.5</v>
      </c>
      <c r="LE18" s="17">
        <v>271.12195000000003</v>
      </c>
      <c r="LF18" s="17">
        <v>227.85756000000001</v>
      </c>
      <c r="LG18" s="17">
        <v>40.642440000000001</v>
      </c>
      <c r="LH18" s="17">
        <v>132</v>
      </c>
      <c r="LI18" s="17">
        <v>133.67995999999999</v>
      </c>
      <c r="LJ18" s="17">
        <v>133.67995999999999</v>
      </c>
      <c r="LK18" s="17">
        <v>-1.6799599999999999</v>
      </c>
      <c r="LL18" s="17">
        <v>64.900000000000006</v>
      </c>
      <c r="LM18" s="17">
        <v>67.461460000000002</v>
      </c>
      <c r="LN18" s="17">
        <v>67.461460000000002</v>
      </c>
      <c r="LO18" s="17">
        <v>-2.5614599999999998</v>
      </c>
      <c r="LP18" s="17">
        <v>78.5</v>
      </c>
      <c r="LQ18" s="17">
        <v>78.567999999999998</v>
      </c>
      <c r="LR18" s="17">
        <v>78.567999999999998</v>
      </c>
      <c r="LS18" s="17">
        <v>-6.8000000000000005E-2</v>
      </c>
      <c r="LT18" s="17">
        <v>0</v>
      </c>
      <c r="LU18" s="17">
        <v>0</v>
      </c>
      <c r="LV18" s="17">
        <v>30.097560000000001</v>
      </c>
      <c r="LW18" s="17">
        <v>-30.097560000000001</v>
      </c>
      <c r="LX18" s="17"/>
      <c r="LY18" s="17"/>
      <c r="LZ18" s="17"/>
      <c r="MA18" s="17">
        <v>0</v>
      </c>
      <c r="MB18" s="17"/>
      <c r="MC18" s="17"/>
      <c r="MD18" s="17"/>
      <c r="ME18" s="17">
        <v>0</v>
      </c>
      <c r="MF18" s="17"/>
      <c r="MG18" s="17"/>
      <c r="MH18" s="17"/>
      <c r="MI18" s="17">
        <v>0</v>
      </c>
      <c r="MJ18" s="17"/>
      <c r="MK18" s="17"/>
      <c r="ML18" s="17"/>
      <c r="MM18" s="17">
        <v>0</v>
      </c>
      <c r="MN18" s="17">
        <v>142</v>
      </c>
      <c r="MO18" s="17">
        <v>144.31267</v>
      </c>
      <c r="MP18" s="17">
        <v>144.31267</v>
      </c>
      <c r="MQ18" s="17">
        <v>-2.3126699999999998</v>
      </c>
      <c r="MR18" s="17">
        <v>65.099999999999994</v>
      </c>
      <c r="MS18" s="17">
        <v>72.156329999999997</v>
      </c>
      <c r="MT18" s="17">
        <v>72.156329999999997</v>
      </c>
      <c r="MU18" s="17">
        <v>-7.05633</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v>50.5</v>
      </c>
      <c r="NQ18" s="17">
        <v>50</v>
      </c>
      <c r="NR18" s="17">
        <v>144.27350000000001</v>
      </c>
      <c r="NS18" s="17">
        <v>-93.773499999999999</v>
      </c>
      <c r="NT18" s="17">
        <v>0</v>
      </c>
      <c r="NU18" s="17"/>
      <c r="NV18" s="17">
        <v>72.136750000000006</v>
      </c>
      <c r="NW18" s="17">
        <v>-72.136750000000006</v>
      </c>
      <c r="NX18" s="17">
        <v>0</v>
      </c>
      <c r="NY18" s="17">
        <v>0</v>
      </c>
      <c r="NZ18" s="17">
        <v>0</v>
      </c>
      <c r="OA18" s="17">
        <v>0</v>
      </c>
      <c r="OB18" s="17">
        <v>22.1</v>
      </c>
      <c r="OC18" s="17">
        <v>18.899999999999999</v>
      </c>
      <c r="OD18" s="17">
        <v>23.228000000000002</v>
      </c>
      <c r="OE18" s="17">
        <v>-1.1279999999999999</v>
      </c>
      <c r="OF18" s="17">
        <v>0</v>
      </c>
      <c r="OG18" s="17">
        <v>0</v>
      </c>
      <c r="OH18" s="17">
        <v>0</v>
      </c>
      <c r="OI18" s="17">
        <v>0</v>
      </c>
      <c r="OJ18" s="17">
        <v>0.2</v>
      </c>
      <c r="OK18" s="17">
        <v>0.39800000000000002</v>
      </c>
      <c r="OL18" s="17">
        <v>0.39800000000000002</v>
      </c>
      <c r="OM18" s="17">
        <v>-0.19800000000000001</v>
      </c>
      <c r="ON18" s="17">
        <v>0</v>
      </c>
      <c r="OO18" s="17">
        <v>0</v>
      </c>
      <c r="OP18" s="17">
        <v>0</v>
      </c>
      <c r="OQ18" s="17">
        <v>0</v>
      </c>
      <c r="OR18" s="17"/>
      <c r="OS18" s="17"/>
      <c r="OT18" s="17">
        <v>17.560980000000001</v>
      </c>
      <c r="OU18" s="17">
        <v>-17.560980000000001</v>
      </c>
      <c r="OV18" s="17">
        <v>9.6999999999999993</v>
      </c>
      <c r="OW18" s="17">
        <v>9.9830000000000005</v>
      </c>
      <c r="OX18" s="17">
        <v>9.9830000000000005</v>
      </c>
      <c r="OY18" s="17">
        <v>-0.28299999999999997</v>
      </c>
      <c r="OZ18" s="17">
        <v>5.4</v>
      </c>
      <c r="PA18" s="17">
        <v>5.67</v>
      </c>
      <c r="PB18" s="17">
        <v>5.67</v>
      </c>
      <c r="PC18" s="17">
        <v>-0.27</v>
      </c>
      <c r="PD18" s="17">
        <v>3.6</v>
      </c>
      <c r="PE18" s="17">
        <v>3.55</v>
      </c>
      <c r="PF18" s="17">
        <v>3.55</v>
      </c>
      <c r="PG18" s="17">
        <v>0.05</v>
      </c>
      <c r="PH18" s="17">
        <v>5.2</v>
      </c>
      <c r="PI18" s="17">
        <v>5</v>
      </c>
      <c r="PJ18" s="17">
        <v>5</v>
      </c>
      <c r="PK18" s="17">
        <v>0.2</v>
      </c>
      <c r="PL18" s="17">
        <v>20.3</v>
      </c>
      <c r="PM18" s="17">
        <v>19.5122</v>
      </c>
      <c r="PN18" s="17">
        <v>19.5122</v>
      </c>
      <c r="PO18" s="17">
        <v>0.78779999999999994</v>
      </c>
      <c r="PP18" s="17">
        <v>12.4</v>
      </c>
      <c r="PQ18" s="17">
        <v>19.5122</v>
      </c>
      <c r="PR18" s="17">
        <v>19.5122</v>
      </c>
      <c r="PS18" s="17">
        <v>-7.1121999999999996</v>
      </c>
      <c r="PT18" s="17">
        <v>18.399999999999999</v>
      </c>
      <c r="PU18" s="17">
        <v>17.073170000000001</v>
      </c>
      <c r="PV18" s="17">
        <v>17.073170000000001</v>
      </c>
      <c r="PW18" s="17">
        <v>1.32683</v>
      </c>
      <c r="PX18" s="17">
        <v>3.6</v>
      </c>
      <c r="PY18" s="17">
        <v>3.5</v>
      </c>
      <c r="PZ18" s="17">
        <v>3.5</v>
      </c>
      <c r="QA18" s="17">
        <v>0.1</v>
      </c>
      <c r="QB18" s="17">
        <v>18.7</v>
      </c>
      <c r="QC18" s="17">
        <v>18.341460000000001</v>
      </c>
      <c r="QD18" s="17">
        <v>18.341460000000001</v>
      </c>
      <c r="QE18" s="17">
        <v>0.35854000000000003</v>
      </c>
      <c r="QF18" s="17">
        <v>0</v>
      </c>
      <c r="QG18" s="17">
        <v>0</v>
      </c>
      <c r="QH18" s="17">
        <v>0</v>
      </c>
      <c r="QI18" s="17">
        <v>0</v>
      </c>
      <c r="QJ18" s="17">
        <v>0</v>
      </c>
      <c r="QK18" s="17">
        <v>0</v>
      </c>
      <c r="QL18" s="17">
        <v>0</v>
      </c>
      <c r="QM18" s="17">
        <v>0</v>
      </c>
      <c r="QN18" s="17">
        <v>8.6</v>
      </c>
      <c r="QO18" s="17">
        <v>10.4</v>
      </c>
      <c r="QP18" s="17">
        <v>6.165</v>
      </c>
      <c r="QQ18" s="17">
        <v>2.4350000000000001</v>
      </c>
      <c r="QR18" s="17">
        <v>20.6</v>
      </c>
      <c r="QS18" s="17">
        <v>12.8</v>
      </c>
      <c r="QT18" s="17">
        <v>9.4160000000000004</v>
      </c>
      <c r="QU18" s="17">
        <v>11.183999999999999</v>
      </c>
      <c r="QV18" s="17">
        <v>4</v>
      </c>
      <c r="QW18" s="17">
        <v>4.2</v>
      </c>
      <c r="QX18" s="17">
        <v>4.2</v>
      </c>
      <c r="QY18" s="17">
        <v>-0.2</v>
      </c>
      <c r="QZ18" s="17">
        <v>1.2</v>
      </c>
      <c r="RA18" s="17">
        <v>1.2</v>
      </c>
      <c r="RB18" s="17">
        <v>1.2</v>
      </c>
      <c r="RC18" s="17">
        <v>0</v>
      </c>
      <c r="RD18" s="17">
        <v>2.4</v>
      </c>
      <c r="RE18" s="17">
        <v>2.4</v>
      </c>
      <c r="RF18" s="17">
        <v>2.4</v>
      </c>
      <c r="RG18" s="17">
        <v>0</v>
      </c>
      <c r="RH18" s="17">
        <v>2.4</v>
      </c>
      <c r="RI18" s="17">
        <v>2.8</v>
      </c>
      <c r="RJ18" s="17">
        <v>2.8</v>
      </c>
      <c r="RK18" s="17">
        <v>-0.4</v>
      </c>
      <c r="RL18" s="17">
        <v>0</v>
      </c>
      <c r="RM18" s="17">
        <v>0</v>
      </c>
      <c r="RN18" s="17">
        <v>0</v>
      </c>
      <c r="RO18" s="17">
        <v>0</v>
      </c>
      <c r="RP18" s="17">
        <v>3.3</v>
      </c>
      <c r="RQ18" s="17">
        <v>3.0990000000000002</v>
      </c>
      <c r="RR18" s="17">
        <v>3.0990000000000002</v>
      </c>
      <c r="RS18" s="17">
        <v>0.20100000000000001</v>
      </c>
      <c r="RT18" s="17">
        <v>20.2</v>
      </c>
      <c r="RU18" s="17">
        <v>19.869240000000001</v>
      </c>
      <c r="RV18" s="17">
        <v>18.545169999999999</v>
      </c>
      <c r="RW18" s="17">
        <v>1.65483</v>
      </c>
      <c r="RX18" s="17">
        <v>2</v>
      </c>
      <c r="RY18" s="17">
        <v>2</v>
      </c>
      <c r="RZ18" s="17">
        <v>2</v>
      </c>
      <c r="SA18" s="17">
        <v>0</v>
      </c>
      <c r="SB18" s="17">
        <v>0.3</v>
      </c>
      <c r="SC18" s="17">
        <v>0.7</v>
      </c>
      <c r="SD18" s="17">
        <v>0.7</v>
      </c>
      <c r="SE18" s="17">
        <v>-0.4</v>
      </c>
      <c r="SF18" s="17">
        <v>19.8</v>
      </c>
      <c r="SG18" s="17">
        <v>19.21951</v>
      </c>
      <c r="SH18" s="17">
        <v>19.21951</v>
      </c>
      <c r="SI18" s="17">
        <v>0.58048999999999995</v>
      </c>
      <c r="SJ18" s="17">
        <v>12.5</v>
      </c>
      <c r="SK18" s="17">
        <v>12.195119999999999</v>
      </c>
      <c r="SL18" s="17">
        <v>12.195119999999999</v>
      </c>
      <c r="SM18" s="17">
        <v>0.30487999999999998</v>
      </c>
      <c r="SN18" s="17">
        <v>19.399999999999999</v>
      </c>
      <c r="SO18" s="17">
        <v>19.5122</v>
      </c>
      <c r="SP18" s="17">
        <v>19.5122</v>
      </c>
      <c r="SQ18" s="17">
        <v>-0.11219999999999999</v>
      </c>
      <c r="SR18" s="17">
        <v>20.3</v>
      </c>
      <c r="SS18" s="17">
        <v>19.5122</v>
      </c>
      <c r="ST18" s="17">
        <v>19.5122</v>
      </c>
      <c r="SU18" s="17">
        <v>0.78779999999999994</v>
      </c>
      <c r="SV18" s="17">
        <v>20</v>
      </c>
      <c r="SW18" s="17">
        <v>19.317070000000001</v>
      </c>
      <c r="SX18" s="17">
        <v>19.317070000000001</v>
      </c>
      <c r="SY18" s="17">
        <v>0.68293000000000004</v>
      </c>
      <c r="SZ18" s="17">
        <v>3.3</v>
      </c>
      <c r="TA18" s="17">
        <v>11.1</v>
      </c>
      <c r="TB18" s="17">
        <v>12.38</v>
      </c>
      <c r="TC18" s="17">
        <v>-9.08</v>
      </c>
      <c r="TD18" s="17">
        <v>12.9</v>
      </c>
      <c r="TE18" s="17">
        <v>12.698</v>
      </c>
      <c r="TF18" s="17">
        <v>12.698</v>
      </c>
      <c r="TG18" s="17">
        <v>0.20200000000000001</v>
      </c>
      <c r="TH18" s="17">
        <v>0</v>
      </c>
      <c r="TI18" s="17">
        <v>0</v>
      </c>
      <c r="TJ18" s="17">
        <v>0</v>
      </c>
      <c r="TK18" s="17">
        <v>0</v>
      </c>
      <c r="TL18" s="17">
        <v>4</v>
      </c>
      <c r="TM18" s="17">
        <v>20</v>
      </c>
      <c r="TN18" s="17">
        <v>15.951000000000001</v>
      </c>
      <c r="TO18" s="17">
        <v>-11.951000000000001</v>
      </c>
      <c r="TP18" s="17">
        <v>11</v>
      </c>
      <c r="TQ18" s="17">
        <v>33.9</v>
      </c>
      <c r="TR18" s="17">
        <v>34.601999999999997</v>
      </c>
      <c r="TS18" s="17">
        <v>-23.602</v>
      </c>
      <c r="TT18" s="17">
        <v>0</v>
      </c>
      <c r="TU18" s="17">
        <v>0.27500000000000002</v>
      </c>
      <c r="TV18" s="17">
        <v>0.27500000000000002</v>
      </c>
      <c r="TW18" s="17">
        <v>-0.27500000000000002</v>
      </c>
      <c r="TX18" s="17">
        <v>0</v>
      </c>
      <c r="TY18" s="17">
        <v>0.35099999999999998</v>
      </c>
      <c r="TZ18" s="17">
        <v>0.35099999999999998</v>
      </c>
      <c r="UA18" s="17">
        <v>-0.35099999999999998</v>
      </c>
      <c r="UB18" s="17">
        <v>21</v>
      </c>
      <c r="UC18" s="17">
        <v>20.4878</v>
      </c>
      <c r="UD18" s="17">
        <v>20.4878</v>
      </c>
      <c r="UE18" s="17">
        <v>0.51219999999999999</v>
      </c>
      <c r="UF18" s="17">
        <v>8.5</v>
      </c>
      <c r="UG18" s="17">
        <v>8.4</v>
      </c>
      <c r="UH18" s="17">
        <v>8.4</v>
      </c>
      <c r="UI18" s="17">
        <v>0.1</v>
      </c>
      <c r="UJ18" s="17"/>
      <c r="UK18" s="17"/>
      <c r="UL18" s="17"/>
      <c r="UM18" s="17">
        <v>0</v>
      </c>
      <c r="UN18" s="17">
        <v>20.399999999999999</v>
      </c>
      <c r="UO18" s="17">
        <v>19.5122</v>
      </c>
      <c r="UP18" s="17">
        <v>19.5122</v>
      </c>
      <c r="UQ18" s="17">
        <v>0.88780000000000003</v>
      </c>
      <c r="UR18" s="17">
        <v>20.399999999999999</v>
      </c>
      <c r="US18" s="17">
        <v>19.5122</v>
      </c>
      <c r="UT18" s="17">
        <v>19.5122</v>
      </c>
      <c r="UU18" s="17">
        <v>0.88780000000000003</v>
      </c>
      <c r="UV18" s="17">
        <v>20</v>
      </c>
      <c r="UW18" s="17">
        <v>19.5122</v>
      </c>
      <c r="UX18" s="17">
        <v>19.5122</v>
      </c>
      <c r="UY18" s="17">
        <v>0.48780000000000001</v>
      </c>
      <c r="UZ18" s="17">
        <v>0.5</v>
      </c>
      <c r="VA18" s="17">
        <v>0.377</v>
      </c>
      <c r="VB18" s="17">
        <v>0.377</v>
      </c>
      <c r="VC18" s="17">
        <v>0.123</v>
      </c>
      <c r="VD18" s="17">
        <v>0</v>
      </c>
      <c r="VE18" s="17">
        <v>0</v>
      </c>
      <c r="VF18" s="17">
        <v>0</v>
      </c>
      <c r="VG18" s="17">
        <v>0</v>
      </c>
      <c r="VH18" s="17">
        <v>0</v>
      </c>
      <c r="VI18" s="17">
        <v>0</v>
      </c>
      <c r="VJ18" s="17">
        <v>0</v>
      </c>
      <c r="VK18" s="17">
        <v>0</v>
      </c>
      <c r="VL18" s="17">
        <v>0</v>
      </c>
      <c r="VM18" s="17">
        <v>0.6</v>
      </c>
      <c r="VN18" s="17">
        <v>0.6</v>
      </c>
      <c r="VO18" s="17">
        <v>-0.6</v>
      </c>
      <c r="VP18" s="17">
        <v>12.7</v>
      </c>
      <c r="VQ18" s="17">
        <v>7</v>
      </c>
      <c r="VR18" s="17">
        <v>4.2190000000000003</v>
      </c>
      <c r="VS18" s="17">
        <v>8.4809999999999999</v>
      </c>
      <c r="VT18" s="17">
        <v>0</v>
      </c>
      <c r="VU18" s="17">
        <v>0</v>
      </c>
      <c r="VV18" s="17">
        <v>0</v>
      </c>
      <c r="VW18" s="17">
        <v>0</v>
      </c>
      <c r="VX18" s="17">
        <v>0</v>
      </c>
      <c r="VY18" s="17">
        <v>0</v>
      </c>
      <c r="VZ18" s="17">
        <v>0</v>
      </c>
      <c r="WA18" s="17">
        <v>0</v>
      </c>
      <c r="WB18" s="17">
        <v>0</v>
      </c>
      <c r="WC18" s="17">
        <v>0</v>
      </c>
      <c r="WD18" s="17">
        <v>0</v>
      </c>
      <c r="WE18" s="17">
        <v>0</v>
      </c>
      <c r="WF18" s="17">
        <v>8</v>
      </c>
      <c r="WG18" s="17">
        <v>8</v>
      </c>
      <c r="WH18" s="17">
        <v>8</v>
      </c>
      <c r="WI18" s="17">
        <v>0</v>
      </c>
      <c r="WJ18" s="17">
        <v>20</v>
      </c>
      <c r="WK18" s="17">
        <v>19.317070000000001</v>
      </c>
      <c r="WL18" s="17">
        <v>19.317070000000001</v>
      </c>
      <c r="WM18" s="17">
        <v>0.68293000000000004</v>
      </c>
      <c r="WN18" s="17"/>
      <c r="WO18" s="17"/>
      <c r="WP18" s="17"/>
      <c r="WQ18" s="17">
        <v>0</v>
      </c>
      <c r="WR18" s="17"/>
      <c r="WS18" s="17"/>
      <c r="WT18" s="17"/>
      <c r="WU18" s="17">
        <v>0</v>
      </c>
      <c r="WV18" s="17">
        <v>36.1</v>
      </c>
      <c r="WW18" s="17">
        <v>35</v>
      </c>
      <c r="WX18" s="17">
        <v>35</v>
      </c>
      <c r="WY18" s="17">
        <v>1.1000000000000001</v>
      </c>
      <c r="WZ18" s="17">
        <v>28.7</v>
      </c>
      <c r="XA18" s="17">
        <v>29.184000000000001</v>
      </c>
      <c r="XB18" s="17">
        <v>29.184000000000001</v>
      </c>
      <c r="XC18" s="17">
        <v>-0.48399999999999999</v>
      </c>
      <c r="XD18" s="17">
        <v>3.4</v>
      </c>
      <c r="XE18" s="17">
        <v>2.8159999999999998</v>
      </c>
      <c r="XF18" s="17">
        <v>2.8159999999999998</v>
      </c>
      <c r="XG18" s="17">
        <v>0.58399999999999996</v>
      </c>
      <c r="XH18" s="17"/>
      <c r="XI18" s="17"/>
      <c r="XJ18" s="17"/>
      <c r="XK18" s="17">
        <v>0</v>
      </c>
      <c r="XL18" s="17">
        <v>12</v>
      </c>
      <c r="XM18" s="17"/>
      <c r="XN18" s="17">
        <v>13</v>
      </c>
      <c r="XO18" s="17">
        <v>-1</v>
      </c>
      <c r="XP18" s="17">
        <v>7.1</v>
      </c>
      <c r="XQ18" s="17">
        <v>7.02</v>
      </c>
      <c r="XR18" s="17">
        <v>7.02</v>
      </c>
      <c r="XS18" s="17">
        <v>0.08</v>
      </c>
    </row>
    <row r="19" spans="1:643" ht="24" customHeight="1" x14ac:dyDescent="0.25">
      <c r="A19" s="1"/>
      <c r="B19" s="16" t="s">
        <v>66</v>
      </c>
      <c r="C19" s="16" t="s">
        <v>700</v>
      </c>
      <c r="D19" s="17">
        <v>1</v>
      </c>
      <c r="E19" s="17">
        <v>1.03</v>
      </c>
      <c r="F19" s="17">
        <v>1.03</v>
      </c>
      <c r="G19" s="17">
        <v>-0.03</v>
      </c>
      <c r="H19" s="17">
        <v>1.6</v>
      </c>
      <c r="I19" s="17">
        <v>1.63</v>
      </c>
      <c r="J19" s="17">
        <v>1.63</v>
      </c>
      <c r="K19" s="17">
        <v>-0.03</v>
      </c>
      <c r="L19" s="17">
        <v>0</v>
      </c>
      <c r="M19" s="17"/>
      <c r="N19" s="17">
        <v>0</v>
      </c>
      <c r="O19" s="17">
        <v>0</v>
      </c>
      <c r="P19" s="17">
        <v>0</v>
      </c>
      <c r="Q19" s="17"/>
      <c r="R19" s="17">
        <v>0</v>
      </c>
      <c r="S19" s="17">
        <v>0</v>
      </c>
      <c r="T19" s="17"/>
      <c r="U19" s="17"/>
      <c r="V19" s="17"/>
      <c r="W19" s="17">
        <v>0</v>
      </c>
      <c r="X19" s="17"/>
      <c r="Y19" s="17"/>
      <c r="Z19" s="17"/>
      <c r="AA19" s="17">
        <v>0</v>
      </c>
      <c r="AB19" s="17">
        <v>90.1</v>
      </c>
      <c r="AC19" s="17">
        <v>92.226339999999993</v>
      </c>
      <c r="AD19" s="17">
        <v>92.226339999999993</v>
      </c>
      <c r="AE19" s="17">
        <v>-2.1263399999999999</v>
      </c>
      <c r="AF19" s="17">
        <v>217.7</v>
      </c>
      <c r="AG19" s="17">
        <v>218.12602000000001</v>
      </c>
      <c r="AH19" s="17">
        <v>231.13222999999999</v>
      </c>
      <c r="AI19" s="17">
        <v>-13.432230000000001</v>
      </c>
      <c r="AJ19" s="17">
        <v>0</v>
      </c>
      <c r="AK19" s="17"/>
      <c r="AL19" s="17"/>
      <c r="AM19" s="17">
        <v>0</v>
      </c>
      <c r="AN19" s="17"/>
      <c r="AO19" s="17"/>
      <c r="AP19" s="17"/>
      <c r="AQ19" s="17">
        <v>0</v>
      </c>
      <c r="AR19" s="17">
        <v>105.6</v>
      </c>
      <c r="AS19" s="17">
        <v>116.66667</v>
      </c>
      <c r="AT19" s="17">
        <v>111.11111</v>
      </c>
      <c r="AU19" s="17">
        <v>-5.5111100000000004</v>
      </c>
      <c r="AV19" s="17">
        <v>105.4</v>
      </c>
      <c r="AW19" s="17">
        <v>116.66667</v>
      </c>
      <c r="AX19" s="17">
        <v>111.11111</v>
      </c>
      <c r="AY19" s="17">
        <v>-5.7111099999999997</v>
      </c>
      <c r="AZ19" s="17">
        <v>105</v>
      </c>
      <c r="BA19" s="17">
        <v>116.66667</v>
      </c>
      <c r="BB19" s="17">
        <v>111.11111</v>
      </c>
      <c r="BC19" s="17">
        <v>-6.11111</v>
      </c>
      <c r="BD19" s="17">
        <v>208.6</v>
      </c>
      <c r="BE19" s="17">
        <v>175</v>
      </c>
      <c r="BF19" s="17">
        <v>166.66667000000001</v>
      </c>
      <c r="BG19" s="17">
        <v>41.933329999999998</v>
      </c>
      <c r="BH19" s="17">
        <v>202.9</v>
      </c>
      <c r="BI19" s="17">
        <v>204.87801999999999</v>
      </c>
      <c r="BJ19" s="17">
        <v>119.65812</v>
      </c>
      <c r="BK19" s="17">
        <v>83.241879999999995</v>
      </c>
      <c r="BL19" s="17">
        <v>107.2</v>
      </c>
      <c r="BM19" s="17">
        <v>102.43901</v>
      </c>
      <c r="BN19" s="17">
        <v>59.829059999999998</v>
      </c>
      <c r="BO19" s="17">
        <v>47.370939999999997</v>
      </c>
      <c r="BP19" s="17">
        <v>560.29999999999995</v>
      </c>
      <c r="BQ19" s="17">
        <v>568.29854</v>
      </c>
      <c r="BR19" s="17">
        <v>568.29854</v>
      </c>
      <c r="BS19" s="17">
        <v>-7.9985400000000002</v>
      </c>
      <c r="BT19" s="17">
        <v>10.5</v>
      </c>
      <c r="BU19" s="17">
        <v>10.17268</v>
      </c>
      <c r="BV19" s="17">
        <v>10.17268</v>
      </c>
      <c r="BW19" s="17">
        <v>0.32732</v>
      </c>
      <c r="BX19" s="17"/>
      <c r="BY19" s="17"/>
      <c r="BZ19" s="17"/>
      <c r="CA19" s="17">
        <v>0</v>
      </c>
      <c r="CB19" s="17"/>
      <c r="CC19" s="17"/>
      <c r="CD19" s="17"/>
      <c r="CE19" s="17">
        <v>0</v>
      </c>
      <c r="CF19" s="17"/>
      <c r="CG19" s="17"/>
      <c r="CH19" s="17"/>
      <c r="CI19" s="17">
        <v>0</v>
      </c>
      <c r="CJ19" s="17"/>
      <c r="CK19" s="17"/>
      <c r="CL19" s="17"/>
      <c r="CM19" s="17">
        <v>0</v>
      </c>
      <c r="CN19" s="17">
        <v>165.4</v>
      </c>
      <c r="CO19" s="17">
        <v>164.70732000000001</v>
      </c>
      <c r="CP19" s="17">
        <v>164.70732000000001</v>
      </c>
      <c r="CQ19" s="17">
        <v>0.69267999999999996</v>
      </c>
      <c r="CR19" s="17">
        <v>7.6</v>
      </c>
      <c r="CS19" s="17">
        <v>7.5928399999999998</v>
      </c>
      <c r="CT19" s="17">
        <v>7.5928399999999998</v>
      </c>
      <c r="CU19" s="17">
        <v>7.1599999999999997E-3</v>
      </c>
      <c r="CV19" s="17">
        <v>2.1</v>
      </c>
      <c r="CW19" s="17">
        <v>4.1677999999999997</v>
      </c>
      <c r="CX19" s="17">
        <v>4.1677999999999997</v>
      </c>
      <c r="CY19" s="17">
        <v>-2.0678000000000001</v>
      </c>
      <c r="CZ19" s="17">
        <v>16.5</v>
      </c>
      <c r="DA19" s="17">
        <v>15.48898</v>
      </c>
      <c r="DB19" s="17">
        <v>13.6031</v>
      </c>
      <c r="DC19" s="17">
        <v>2.8969</v>
      </c>
      <c r="DD19" s="17">
        <v>6.4</v>
      </c>
      <c r="DE19" s="17">
        <v>6.7645099999999996</v>
      </c>
      <c r="DF19" s="17">
        <v>6.7645099999999996</v>
      </c>
      <c r="DG19" s="17">
        <v>-0.36451</v>
      </c>
      <c r="DH19" s="17"/>
      <c r="DI19" s="17"/>
      <c r="DJ19" s="17"/>
      <c r="DK19" s="17">
        <v>0</v>
      </c>
      <c r="DL19" s="17">
        <v>144.19999999999999</v>
      </c>
      <c r="DM19" s="17">
        <v>143</v>
      </c>
      <c r="DN19" s="17">
        <v>143</v>
      </c>
      <c r="DO19" s="17">
        <v>1.2</v>
      </c>
      <c r="DP19" s="17">
        <v>7.2</v>
      </c>
      <c r="DQ19" s="17">
        <v>8.9130000000000003</v>
      </c>
      <c r="DR19" s="17">
        <v>8.9130000000000003</v>
      </c>
      <c r="DS19" s="17">
        <v>-1.7130000000000001</v>
      </c>
      <c r="DT19" s="17"/>
      <c r="DU19" s="17"/>
      <c r="DV19" s="17"/>
      <c r="DW19" s="17">
        <v>0</v>
      </c>
      <c r="DX19" s="17"/>
      <c r="DY19" s="17"/>
      <c r="DZ19" s="17"/>
      <c r="EA19" s="17">
        <v>0</v>
      </c>
      <c r="EB19" s="17"/>
      <c r="EC19" s="17"/>
      <c r="ED19" s="17"/>
      <c r="EE19" s="17">
        <v>0</v>
      </c>
      <c r="EF19" s="17">
        <v>111.3</v>
      </c>
      <c r="EG19" s="17">
        <v>112.90537</v>
      </c>
      <c r="EH19" s="17">
        <v>112.90537</v>
      </c>
      <c r="EI19" s="17">
        <v>-1.60537</v>
      </c>
      <c r="EJ19" s="17">
        <v>222.5</v>
      </c>
      <c r="EK19" s="17">
        <v>221.55625000000001</v>
      </c>
      <c r="EL19" s="17">
        <v>221.55625000000001</v>
      </c>
      <c r="EM19" s="17">
        <v>0.94374999999999998</v>
      </c>
      <c r="EN19" s="17"/>
      <c r="EO19" s="17"/>
      <c r="EP19" s="17"/>
      <c r="EQ19" s="17">
        <v>0</v>
      </c>
      <c r="ER19" s="17"/>
      <c r="ES19" s="17"/>
      <c r="ET19" s="17"/>
      <c r="EU19" s="17">
        <v>0</v>
      </c>
      <c r="EV19" s="17"/>
      <c r="EW19" s="17"/>
      <c r="EX19" s="17"/>
      <c r="EY19" s="17">
        <v>0</v>
      </c>
      <c r="EZ19" s="17">
        <v>6.5</v>
      </c>
      <c r="FA19" s="17">
        <v>6.39</v>
      </c>
      <c r="FB19" s="17">
        <v>6.39</v>
      </c>
      <c r="FC19" s="17">
        <v>0.11</v>
      </c>
      <c r="FD19" s="17">
        <v>458</v>
      </c>
      <c r="FE19" s="17">
        <v>458.87804999999997</v>
      </c>
      <c r="FF19" s="17">
        <v>458.87804999999997</v>
      </c>
      <c r="FG19" s="17">
        <v>-0.87805</v>
      </c>
      <c r="FH19" s="17">
        <v>82</v>
      </c>
      <c r="FI19" s="17">
        <v>81.173749999999998</v>
      </c>
      <c r="FJ19" s="17">
        <v>81.173749999999998</v>
      </c>
      <c r="FK19" s="17">
        <v>0.82625000000000004</v>
      </c>
      <c r="FL19" s="17">
        <v>148.30000000000001</v>
      </c>
      <c r="FM19" s="17">
        <v>148.62634</v>
      </c>
      <c r="FN19" s="17">
        <v>148.62634</v>
      </c>
      <c r="FO19" s="17">
        <v>-0.32634000000000002</v>
      </c>
      <c r="FP19" s="17">
        <v>42.3</v>
      </c>
      <c r="FQ19" s="17">
        <v>41.498959999999997</v>
      </c>
      <c r="FR19" s="17">
        <v>41.498959999999997</v>
      </c>
      <c r="FS19" s="17">
        <v>0.80103999999999997</v>
      </c>
      <c r="FT19" s="17">
        <v>18.5</v>
      </c>
      <c r="FU19" s="17">
        <v>19.28585</v>
      </c>
      <c r="FV19" s="17">
        <v>19.28585</v>
      </c>
      <c r="FW19" s="17">
        <v>-0.78585000000000005</v>
      </c>
      <c r="FX19" s="17">
        <v>0</v>
      </c>
      <c r="FY19" s="17"/>
      <c r="FZ19" s="17">
        <v>19.21951</v>
      </c>
      <c r="GA19" s="17">
        <v>-19.21951</v>
      </c>
      <c r="GB19" s="17">
        <v>89.5</v>
      </c>
      <c r="GC19" s="17">
        <v>87.657560000000004</v>
      </c>
      <c r="GD19" s="17">
        <v>87.657560000000004</v>
      </c>
      <c r="GE19" s="17">
        <v>1.8424400000000001</v>
      </c>
      <c r="GF19" s="17">
        <v>149.69999999999999</v>
      </c>
      <c r="GG19" s="17">
        <v>168.18016</v>
      </c>
      <c r="GH19" s="17">
        <v>133.33332999999999</v>
      </c>
      <c r="GI19" s="17">
        <v>16.366669999999999</v>
      </c>
      <c r="GJ19" s="17">
        <v>149.9</v>
      </c>
      <c r="GK19" s="17">
        <v>168.18016</v>
      </c>
      <c r="GL19" s="17">
        <v>133.33332999999999</v>
      </c>
      <c r="GM19" s="17">
        <v>16.566669999999998</v>
      </c>
      <c r="GN19" s="17">
        <v>167.3</v>
      </c>
      <c r="GO19" s="17">
        <v>168.18016</v>
      </c>
      <c r="GP19" s="17">
        <v>133.33332999999999</v>
      </c>
      <c r="GQ19" s="17">
        <v>33.966670000000001</v>
      </c>
      <c r="GR19" s="17">
        <v>108.9</v>
      </c>
      <c r="GS19" s="17">
        <v>110.91316999999999</v>
      </c>
      <c r="GT19" s="17">
        <v>104.06668000000001</v>
      </c>
      <c r="GU19" s="17">
        <v>4.8333199999999996</v>
      </c>
      <c r="GV19" s="17"/>
      <c r="GW19" s="17"/>
      <c r="GX19" s="17"/>
      <c r="GY19" s="17">
        <v>0</v>
      </c>
      <c r="GZ19" s="17">
        <v>6</v>
      </c>
      <c r="HA19" s="17">
        <v>7.8816100000000002</v>
      </c>
      <c r="HB19" s="17">
        <v>7.8816100000000002</v>
      </c>
      <c r="HC19" s="17">
        <v>-1.88161</v>
      </c>
      <c r="HD19" s="17">
        <v>46</v>
      </c>
      <c r="HE19" s="17">
        <v>47.26634</v>
      </c>
      <c r="HF19" s="17">
        <v>47.26634</v>
      </c>
      <c r="HG19" s="17">
        <v>-1.26634</v>
      </c>
      <c r="HH19" s="17">
        <v>0</v>
      </c>
      <c r="HI19" s="17"/>
      <c r="HJ19" s="17">
        <v>44.275120000000001</v>
      </c>
      <c r="HK19" s="17">
        <v>-44.275120000000001</v>
      </c>
      <c r="HL19" s="17">
        <v>3.8</v>
      </c>
      <c r="HM19" s="17">
        <v>1.8363499999999999</v>
      </c>
      <c r="HN19" s="17">
        <v>1.8363499999999999</v>
      </c>
      <c r="HO19" s="17">
        <v>1.9636499999999999</v>
      </c>
      <c r="HP19" s="17">
        <v>35.9</v>
      </c>
      <c r="HQ19" s="17">
        <v>31.506409999999999</v>
      </c>
      <c r="HR19" s="17">
        <v>31.506409999999999</v>
      </c>
      <c r="HS19" s="17">
        <v>4.3935899999999997</v>
      </c>
      <c r="HT19" s="17">
        <v>174.5</v>
      </c>
      <c r="HU19" s="17">
        <v>171.54185000000001</v>
      </c>
      <c r="HV19" s="17">
        <v>171.54185000000001</v>
      </c>
      <c r="HW19" s="17">
        <v>2.9581499999999998</v>
      </c>
      <c r="HX19" s="17">
        <v>93.5</v>
      </c>
      <c r="HY19" s="17">
        <v>38.154029999999999</v>
      </c>
      <c r="HZ19" s="17">
        <v>82.503870000000006</v>
      </c>
      <c r="IA19" s="17">
        <v>10.996130000000001</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87</v>
      </c>
      <c r="JA19" s="17">
        <v>88.815600000000003</v>
      </c>
      <c r="JB19" s="17">
        <v>88.815600000000003</v>
      </c>
      <c r="JC19" s="17">
        <v>-1.8156000000000001</v>
      </c>
      <c r="JD19" s="17">
        <v>169.8</v>
      </c>
      <c r="JE19" s="17">
        <v>174.84453999999999</v>
      </c>
      <c r="JF19" s="17">
        <v>168.70517000000001</v>
      </c>
      <c r="JG19" s="17">
        <v>1.09483</v>
      </c>
      <c r="JH19" s="17">
        <v>161.69999999999999</v>
      </c>
      <c r="JI19" s="17">
        <v>174.84453999999999</v>
      </c>
      <c r="JJ19" s="17">
        <v>168.70517000000001</v>
      </c>
      <c r="JK19" s="17">
        <v>-7.0051699999999997</v>
      </c>
      <c r="JL19" s="17">
        <v>200</v>
      </c>
      <c r="JM19" s="17">
        <v>174.84453999999999</v>
      </c>
      <c r="JN19" s="17">
        <v>168.70517000000001</v>
      </c>
      <c r="JO19" s="17">
        <v>31.294830000000001</v>
      </c>
      <c r="JP19" s="17">
        <v>264.10000000000002</v>
      </c>
      <c r="JQ19" s="17">
        <v>262.26679999999999</v>
      </c>
      <c r="JR19" s="17">
        <v>253.05775</v>
      </c>
      <c r="JS19" s="17">
        <v>11.042249999999999</v>
      </c>
      <c r="JT19" s="17">
        <v>0</v>
      </c>
      <c r="JU19" s="17"/>
      <c r="JV19" s="17">
        <v>0</v>
      </c>
      <c r="JW19" s="17">
        <v>0</v>
      </c>
      <c r="JX19" s="17"/>
      <c r="JY19" s="17"/>
      <c r="JZ19" s="17"/>
      <c r="KA19" s="17">
        <v>0</v>
      </c>
      <c r="KB19" s="17"/>
      <c r="KC19" s="17"/>
      <c r="KD19" s="17"/>
      <c r="KE19" s="17">
        <v>0</v>
      </c>
      <c r="KF19" s="17"/>
      <c r="KG19" s="17"/>
      <c r="KH19" s="17"/>
      <c r="KI19" s="17">
        <v>0</v>
      </c>
      <c r="KJ19" s="17"/>
      <c r="KK19" s="17"/>
      <c r="KL19" s="17"/>
      <c r="KM19" s="17">
        <v>0</v>
      </c>
      <c r="KN19" s="17">
        <v>114.1</v>
      </c>
      <c r="KO19" s="17">
        <v>114.11063</v>
      </c>
      <c r="KP19" s="17">
        <v>114.11063</v>
      </c>
      <c r="KQ19" s="17">
        <v>-1.0630000000000001E-2</v>
      </c>
      <c r="KR19" s="17"/>
      <c r="KS19" s="17"/>
      <c r="KT19" s="17"/>
      <c r="KU19" s="17">
        <v>0</v>
      </c>
      <c r="KV19" s="17"/>
      <c r="KW19" s="17"/>
      <c r="KX19" s="17"/>
      <c r="KY19" s="17">
        <v>0</v>
      </c>
      <c r="KZ19" s="17"/>
      <c r="LA19" s="17">
        <v>3.8072699999999999</v>
      </c>
      <c r="LB19" s="17">
        <v>3.8072699999999999</v>
      </c>
      <c r="LC19" s="17">
        <v>-3.8072699999999999</v>
      </c>
      <c r="LD19" s="17">
        <v>259.10000000000002</v>
      </c>
      <c r="LE19" s="17">
        <v>271.12195000000003</v>
      </c>
      <c r="LF19" s="17">
        <v>227.85756000000001</v>
      </c>
      <c r="LG19" s="17">
        <v>31.242439999999998</v>
      </c>
      <c r="LH19" s="17">
        <v>128.5</v>
      </c>
      <c r="LI19" s="17">
        <v>133.67995999999999</v>
      </c>
      <c r="LJ19" s="17">
        <v>133.67995999999999</v>
      </c>
      <c r="LK19" s="17">
        <v>-5.1799600000000003</v>
      </c>
      <c r="LL19" s="17">
        <v>65</v>
      </c>
      <c r="LM19" s="17">
        <v>67.461460000000002</v>
      </c>
      <c r="LN19" s="17">
        <v>67.461460000000002</v>
      </c>
      <c r="LO19" s="17">
        <v>-2.4614600000000002</v>
      </c>
      <c r="LP19" s="17">
        <v>78.5</v>
      </c>
      <c r="LQ19" s="17">
        <v>78.567999999999998</v>
      </c>
      <c r="LR19" s="17">
        <v>78.567999999999998</v>
      </c>
      <c r="LS19" s="17">
        <v>-6.8000000000000005E-2</v>
      </c>
      <c r="LT19" s="17">
        <v>0</v>
      </c>
      <c r="LU19" s="17">
        <v>0</v>
      </c>
      <c r="LV19" s="17">
        <v>30.097560000000001</v>
      </c>
      <c r="LW19" s="17">
        <v>-30.097560000000001</v>
      </c>
      <c r="LX19" s="17"/>
      <c r="LY19" s="17"/>
      <c r="LZ19" s="17"/>
      <c r="MA19" s="17">
        <v>0</v>
      </c>
      <c r="MB19" s="17"/>
      <c r="MC19" s="17"/>
      <c r="MD19" s="17"/>
      <c r="ME19" s="17">
        <v>0</v>
      </c>
      <c r="MF19" s="17"/>
      <c r="MG19" s="17"/>
      <c r="MH19" s="17"/>
      <c r="MI19" s="17">
        <v>0</v>
      </c>
      <c r="MJ19" s="17"/>
      <c r="MK19" s="17"/>
      <c r="ML19" s="17"/>
      <c r="MM19" s="17">
        <v>0</v>
      </c>
      <c r="MN19" s="17">
        <v>141.30000000000001</v>
      </c>
      <c r="MO19" s="17">
        <v>144.31267</v>
      </c>
      <c r="MP19" s="17">
        <v>144.31267</v>
      </c>
      <c r="MQ19" s="17">
        <v>-3.01267</v>
      </c>
      <c r="MR19" s="17">
        <v>64.7</v>
      </c>
      <c r="MS19" s="17">
        <v>72.156329999999997</v>
      </c>
      <c r="MT19" s="17">
        <v>72.156329999999997</v>
      </c>
      <c r="MU19" s="17">
        <v>-7.4563300000000003</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v>50.5</v>
      </c>
      <c r="NQ19" s="17">
        <v>50</v>
      </c>
      <c r="NR19" s="17">
        <v>144.27350000000001</v>
      </c>
      <c r="NS19" s="17">
        <v>-93.773499999999999</v>
      </c>
      <c r="NT19" s="17">
        <v>4.8</v>
      </c>
      <c r="NU19" s="17"/>
      <c r="NV19" s="17">
        <v>72.136750000000006</v>
      </c>
      <c r="NW19" s="17">
        <v>-67.336749999999995</v>
      </c>
      <c r="NX19" s="17">
        <v>0</v>
      </c>
      <c r="NY19" s="17">
        <v>0</v>
      </c>
      <c r="NZ19" s="17">
        <v>0</v>
      </c>
      <c r="OA19" s="17">
        <v>0</v>
      </c>
      <c r="OB19" s="17">
        <v>21.7</v>
      </c>
      <c r="OC19" s="17">
        <v>18.899999999999999</v>
      </c>
      <c r="OD19" s="17">
        <v>23.273</v>
      </c>
      <c r="OE19" s="17">
        <v>-1.573</v>
      </c>
      <c r="OF19" s="17">
        <v>0</v>
      </c>
      <c r="OG19" s="17">
        <v>0</v>
      </c>
      <c r="OH19" s="17">
        <v>0</v>
      </c>
      <c r="OI19" s="17">
        <v>0</v>
      </c>
      <c r="OJ19" s="17">
        <v>0.4</v>
      </c>
      <c r="OK19" s="17">
        <v>0.39300000000000002</v>
      </c>
      <c r="OL19" s="17">
        <v>0.39300000000000002</v>
      </c>
      <c r="OM19" s="17">
        <v>7.0000000000000001E-3</v>
      </c>
      <c r="ON19" s="17">
        <v>0</v>
      </c>
      <c r="OO19" s="17">
        <v>0</v>
      </c>
      <c r="OP19" s="17">
        <v>0</v>
      </c>
      <c r="OQ19" s="17">
        <v>0</v>
      </c>
      <c r="OR19" s="17"/>
      <c r="OS19" s="17"/>
      <c r="OT19" s="17">
        <v>17.560980000000001</v>
      </c>
      <c r="OU19" s="17">
        <v>-17.560980000000001</v>
      </c>
      <c r="OV19" s="17">
        <v>9.6999999999999993</v>
      </c>
      <c r="OW19" s="17">
        <v>9.9830000000000005</v>
      </c>
      <c r="OX19" s="17">
        <v>9.9830000000000005</v>
      </c>
      <c r="OY19" s="17">
        <v>-0.28299999999999997</v>
      </c>
      <c r="OZ19" s="17">
        <v>5.4</v>
      </c>
      <c r="PA19" s="17">
        <v>5.67</v>
      </c>
      <c r="PB19" s="17">
        <v>5.67</v>
      </c>
      <c r="PC19" s="17">
        <v>-0.27</v>
      </c>
      <c r="PD19" s="17">
        <v>3.6</v>
      </c>
      <c r="PE19" s="17">
        <v>3.55</v>
      </c>
      <c r="PF19" s="17">
        <v>3.55</v>
      </c>
      <c r="PG19" s="17">
        <v>0.05</v>
      </c>
      <c r="PH19" s="17">
        <v>5.0999999999999996</v>
      </c>
      <c r="PI19" s="17">
        <v>5</v>
      </c>
      <c r="PJ19" s="17">
        <v>5</v>
      </c>
      <c r="PK19" s="17">
        <v>0.1</v>
      </c>
      <c r="PL19" s="17">
        <v>20.5</v>
      </c>
      <c r="PM19" s="17">
        <v>19.5122</v>
      </c>
      <c r="PN19" s="17">
        <v>19.5122</v>
      </c>
      <c r="PO19" s="17">
        <v>0.98780000000000001</v>
      </c>
      <c r="PP19" s="17">
        <v>12.3</v>
      </c>
      <c r="PQ19" s="17">
        <v>19.5122</v>
      </c>
      <c r="PR19" s="17">
        <v>19.5122</v>
      </c>
      <c r="PS19" s="17">
        <v>-7.2122000000000002</v>
      </c>
      <c r="PT19" s="17">
        <v>18.399999999999999</v>
      </c>
      <c r="PU19" s="17">
        <v>17.073170000000001</v>
      </c>
      <c r="PV19" s="17">
        <v>17.073170000000001</v>
      </c>
      <c r="PW19" s="17">
        <v>1.32683</v>
      </c>
      <c r="PX19" s="17">
        <v>3.5</v>
      </c>
      <c r="PY19" s="17">
        <v>3.5</v>
      </c>
      <c r="PZ19" s="17">
        <v>3.5</v>
      </c>
      <c r="QA19" s="17">
        <v>0</v>
      </c>
      <c r="QB19" s="17">
        <v>18.7</v>
      </c>
      <c r="QC19" s="17">
        <v>18.341460000000001</v>
      </c>
      <c r="QD19" s="17">
        <v>18.341460000000001</v>
      </c>
      <c r="QE19" s="17">
        <v>0.35854000000000003</v>
      </c>
      <c r="QF19" s="17">
        <v>0.1</v>
      </c>
      <c r="QG19" s="17">
        <v>0.3</v>
      </c>
      <c r="QH19" s="17">
        <v>0</v>
      </c>
      <c r="QI19" s="17">
        <v>0.1</v>
      </c>
      <c r="QJ19" s="17">
        <v>0</v>
      </c>
      <c r="QK19" s="17">
        <v>0.1</v>
      </c>
      <c r="QL19" s="17">
        <v>0</v>
      </c>
      <c r="QM19" s="17">
        <v>0</v>
      </c>
      <c r="QN19" s="17">
        <v>9.6999999999999993</v>
      </c>
      <c r="QO19" s="17">
        <v>10.199999999999999</v>
      </c>
      <c r="QP19" s="17">
        <v>5.8879999999999999</v>
      </c>
      <c r="QQ19" s="17">
        <v>3.8119999999999998</v>
      </c>
      <c r="QR19" s="17">
        <v>20.2</v>
      </c>
      <c r="QS19" s="17">
        <v>12.3</v>
      </c>
      <c r="QT19" s="17">
        <v>8.6010000000000009</v>
      </c>
      <c r="QU19" s="17">
        <v>11.599</v>
      </c>
      <c r="QV19" s="17">
        <v>4</v>
      </c>
      <c r="QW19" s="17">
        <v>4.2</v>
      </c>
      <c r="QX19" s="17">
        <v>4.2</v>
      </c>
      <c r="QY19" s="17">
        <v>-0.2</v>
      </c>
      <c r="QZ19" s="17">
        <v>1.2</v>
      </c>
      <c r="RA19" s="17">
        <v>1.2</v>
      </c>
      <c r="RB19" s="17">
        <v>1.2</v>
      </c>
      <c r="RC19" s="17">
        <v>0</v>
      </c>
      <c r="RD19" s="17">
        <v>2.4</v>
      </c>
      <c r="RE19" s="17">
        <v>2.4</v>
      </c>
      <c r="RF19" s="17">
        <v>2.4</v>
      </c>
      <c r="RG19" s="17">
        <v>0</v>
      </c>
      <c r="RH19" s="17">
        <v>2.4</v>
      </c>
      <c r="RI19" s="17">
        <v>2.8</v>
      </c>
      <c r="RJ19" s="17">
        <v>2.8</v>
      </c>
      <c r="RK19" s="17">
        <v>-0.4</v>
      </c>
      <c r="RL19" s="17">
        <v>0</v>
      </c>
      <c r="RM19" s="17">
        <v>0</v>
      </c>
      <c r="RN19" s="17">
        <v>0</v>
      </c>
      <c r="RO19" s="17">
        <v>0</v>
      </c>
      <c r="RP19" s="17">
        <v>3.3</v>
      </c>
      <c r="RQ19" s="17">
        <v>3.0990000000000002</v>
      </c>
      <c r="RR19" s="17">
        <v>3.0990000000000002</v>
      </c>
      <c r="RS19" s="17">
        <v>0.20100000000000001</v>
      </c>
      <c r="RT19" s="17">
        <v>20.3</v>
      </c>
      <c r="RU19" s="17">
        <v>8.8683700000000005</v>
      </c>
      <c r="RV19" s="17">
        <v>19.176880000000001</v>
      </c>
      <c r="RW19" s="17">
        <v>1.1231199999999999</v>
      </c>
      <c r="RX19" s="17">
        <v>2.1</v>
      </c>
      <c r="RY19" s="17">
        <v>2</v>
      </c>
      <c r="RZ19" s="17">
        <v>2</v>
      </c>
      <c r="SA19" s="17">
        <v>0.1</v>
      </c>
      <c r="SB19" s="17">
        <v>0.3</v>
      </c>
      <c r="SC19" s="17">
        <v>0.7</v>
      </c>
      <c r="SD19" s="17">
        <v>0.7</v>
      </c>
      <c r="SE19" s="17">
        <v>-0.4</v>
      </c>
      <c r="SF19" s="17">
        <v>19.8</v>
      </c>
      <c r="SG19" s="17">
        <v>19.21951</v>
      </c>
      <c r="SH19" s="17">
        <v>19.21951</v>
      </c>
      <c r="SI19" s="17">
        <v>0.58048999999999995</v>
      </c>
      <c r="SJ19" s="17">
        <v>12.5</v>
      </c>
      <c r="SK19" s="17">
        <v>12.195119999999999</v>
      </c>
      <c r="SL19" s="17">
        <v>12.195119999999999</v>
      </c>
      <c r="SM19" s="17">
        <v>0.30487999999999998</v>
      </c>
      <c r="SN19" s="17">
        <v>19.399999999999999</v>
      </c>
      <c r="SO19" s="17">
        <v>19.5122</v>
      </c>
      <c r="SP19" s="17">
        <v>19.5122</v>
      </c>
      <c r="SQ19" s="17">
        <v>-0.11219999999999999</v>
      </c>
      <c r="SR19" s="17">
        <v>20.3</v>
      </c>
      <c r="SS19" s="17">
        <v>19.5122</v>
      </c>
      <c r="ST19" s="17">
        <v>19.5122</v>
      </c>
      <c r="SU19" s="17">
        <v>0.78779999999999994</v>
      </c>
      <c r="SV19" s="17">
        <v>20</v>
      </c>
      <c r="SW19" s="17">
        <v>19.317070000000001</v>
      </c>
      <c r="SX19" s="17">
        <v>19.317070000000001</v>
      </c>
      <c r="SY19" s="17">
        <v>0.68293000000000004</v>
      </c>
      <c r="SZ19" s="17">
        <v>0.7</v>
      </c>
      <c r="TA19" s="17">
        <v>10.199999999999999</v>
      </c>
      <c r="TB19" s="17">
        <v>11.64</v>
      </c>
      <c r="TC19" s="17">
        <v>-10.94</v>
      </c>
      <c r="TD19" s="17">
        <v>10.1</v>
      </c>
      <c r="TE19" s="17">
        <v>12.593999999999999</v>
      </c>
      <c r="TF19" s="17">
        <v>12.593999999999999</v>
      </c>
      <c r="TG19" s="17">
        <v>-2.4940000000000002</v>
      </c>
      <c r="TH19" s="17">
        <v>0</v>
      </c>
      <c r="TI19" s="17">
        <v>0.2</v>
      </c>
      <c r="TJ19" s="17">
        <v>0</v>
      </c>
      <c r="TK19" s="17">
        <v>0</v>
      </c>
      <c r="TL19" s="17">
        <v>3.3</v>
      </c>
      <c r="TM19" s="17">
        <v>19.600000000000001</v>
      </c>
      <c r="TN19" s="17">
        <v>15.965</v>
      </c>
      <c r="TO19" s="17">
        <v>-12.664999999999999</v>
      </c>
      <c r="TP19" s="17">
        <v>9.6</v>
      </c>
      <c r="TQ19" s="17">
        <v>33.5</v>
      </c>
      <c r="TR19" s="17">
        <v>34.081000000000003</v>
      </c>
      <c r="TS19" s="17">
        <v>-24.481000000000002</v>
      </c>
      <c r="TT19" s="17">
        <v>0</v>
      </c>
      <c r="TU19" s="17">
        <v>0.25800000000000001</v>
      </c>
      <c r="TV19" s="17">
        <v>0.25800000000000001</v>
      </c>
      <c r="TW19" s="17">
        <v>-0.25800000000000001</v>
      </c>
      <c r="TX19" s="17">
        <v>0</v>
      </c>
      <c r="TY19" s="17">
        <v>0.35899999999999999</v>
      </c>
      <c r="TZ19" s="17">
        <v>0.35899999999999999</v>
      </c>
      <c r="UA19" s="17">
        <v>-0.35899999999999999</v>
      </c>
      <c r="UB19" s="17">
        <v>21</v>
      </c>
      <c r="UC19" s="17">
        <v>20.4878</v>
      </c>
      <c r="UD19" s="17">
        <v>20.4878</v>
      </c>
      <c r="UE19" s="17">
        <v>0.51219999999999999</v>
      </c>
      <c r="UF19" s="17">
        <v>8.5</v>
      </c>
      <c r="UG19" s="17">
        <v>8.4</v>
      </c>
      <c r="UH19" s="17">
        <v>8.4</v>
      </c>
      <c r="UI19" s="17">
        <v>0.1</v>
      </c>
      <c r="UJ19" s="17"/>
      <c r="UK19" s="17"/>
      <c r="UL19" s="17"/>
      <c r="UM19" s="17">
        <v>0</v>
      </c>
      <c r="UN19" s="17">
        <v>20.399999999999999</v>
      </c>
      <c r="UO19" s="17">
        <v>19.5122</v>
      </c>
      <c r="UP19" s="17">
        <v>19.5122</v>
      </c>
      <c r="UQ19" s="17">
        <v>0.88780000000000003</v>
      </c>
      <c r="UR19" s="17">
        <v>20.399999999999999</v>
      </c>
      <c r="US19" s="17">
        <v>19.5122</v>
      </c>
      <c r="UT19" s="17">
        <v>19.5122</v>
      </c>
      <c r="UU19" s="17">
        <v>0.88780000000000003</v>
      </c>
      <c r="UV19" s="17">
        <v>20</v>
      </c>
      <c r="UW19" s="17">
        <v>19.5122</v>
      </c>
      <c r="UX19" s="17">
        <v>19.5122</v>
      </c>
      <c r="UY19" s="17">
        <v>0.48780000000000001</v>
      </c>
      <c r="UZ19" s="17">
        <v>0.9</v>
      </c>
      <c r="VA19" s="17">
        <v>0.36</v>
      </c>
      <c r="VB19" s="17">
        <v>0.36</v>
      </c>
      <c r="VC19" s="17">
        <v>0.54</v>
      </c>
      <c r="VD19" s="17">
        <v>0</v>
      </c>
      <c r="VE19" s="17">
        <v>0</v>
      </c>
      <c r="VF19" s="17">
        <v>0</v>
      </c>
      <c r="VG19" s="17">
        <v>0</v>
      </c>
      <c r="VH19" s="17">
        <v>0</v>
      </c>
      <c r="VI19" s="17">
        <v>0</v>
      </c>
      <c r="VJ19" s="17">
        <v>0</v>
      </c>
      <c r="VK19" s="17">
        <v>0</v>
      </c>
      <c r="VL19" s="17">
        <v>0</v>
      </c>
      <c r="VM19" s="17">
        <v>0.6</v>
      </c>
      <c r="VN19" s="17">
        <v>0.6</v>
      </c>
      <c r="VO19" s="17">
        <v>-0.6</v>
      </c>
      <c r="VP19" s="17">
        <v>6.4</v>
      </c>
      <c r="VQ19" s="17">
        <v>6</v>
      </c>
      <c r="VR19" s="17">
        <v>4.4240000000000004</v>
      </c>
      <c r="VS19" s="17">
        <v>1.976</v>
      </c>
      <c r="VT19" s="17">
        <v>0</v>
      </c>
      <c r="VU19" s="17">
        <v>0</v>
      </c>
      <c r="VV19" s="17">
        <v>0</v>
      </c>
      <c r="VW19" s="17">
        <v>0</v>
      </c>
      <c r="VX19" s="17">
        <v>0</v>
      </c>
      <c r="VY19" s="17">
        <v>0</v>
      </c>
      <c r="VZ19" s="17">
        <v>0</v>
      </c>
      <c r="WA19" s="17">
        <v>0</v>
      </c>
      <c r="WB19" s="17">
        <v>1.01</v>
      </c>
      <c r="WC19" s="17">
        <v>0</v>
      </c>
      <c r="WD19" s="17">
        <v>0</v>
      </c>
      <c r="WE19" s="17">
        <v>1.01</v>
      </c>
      <c r="WF19" s="17">
        <v>7.9</v>
      </c>
      <c r="WG19" s="17">
        <v>8</v>
      </c>
      <c r="WH19" s="17">
        <v>8</v>
      </c>
      <c r="WI19" s="17">
        <v>-0.1</v>
      </c>
      <c r="WJ19" s="17">
        <v>20</v>
      </c>
      <c r="WK19" s="17">
        <v>19.317070000000001</v>
      </c>
      <c r="WL19" s="17">
        <v>19.317070000000001</v>
      </c>
      <c r="WM19" s="17">
        <v>0.68293000000000004</v>
      </c>
      <c r="WN19" s="17"/>
      <c r="WO19" s="17"/>
      <c r="WP19" s="17"/>
      <c r="WQ19" s="17">
        <v>0</v>
      </c>
      <c r="WR19" s="17"/>
      <c r="WS19" s="17"/>
      <c r="WT19" s="17"/>
      <c r="WU19" s="17">
        <v>0</v>
      </c>
      <c r="WV19" s="17">
        <v>35.9</v>
      </c>
      <c r="WW19" s="17">
        <v>35</v>
      </c>
      <c r="WX19" s="17">
        <v>35</v>
      </c>
      <c r="WY19" s="17">
        <v>0.9</v>
      </c>
      <c r="WZ19" s="17">
        <v>28.7</v>
      </c>
      <c r="XA19" s="17">
        <v>29.184000000000001</v>
      </c>
      <c r="XB19" s="17">
        <v>29.184000000000001</v>
      </c>
      <c r="XC19" s="17">
        <v>-0.48399999999999999</v>
      </c>
      <c r="XD19" s="17">
        <v>3.5</v>
      </c>
      <c r="XE19" s="17">
        <v>2.8159999999999998</v>
      </c>
      <c r="XF19" s="17">
        <v>2.8159999999999998</v>
      </c>
      <c r="XG19" s="17">
        <v>0.68400000000000005</v>
      </c>
      <c r="XH19" s="17"/>
      <c r="XI19" s="17"/>
      <c r="XJ19" s="17"/>
      <c r="XK19" s="17">
        <v>0</v>
      </c>
      <c r="XL19" s="17">
        <v>11.6</v>
      </c>
      <c r="XM19" s="17"/>
      <c r="XN19" s="17">
        <v>13</v>
      </c>
      <c r="XO19" s="17">
        <v>-1.4</v>
      </c>
      <c r="XP19" s="17">
        <v>7.4</v>
      </c>
      <c r="XQ19" s="17">
        <v>7.02</v>
      </c>
      <c r="XR19" s="17">
        <v>7.02</v>
      </c>
      <c r="XS19" s="17">
        <v>0.38</v>
      </c>
    </row>
    <row r="20" spans="1:643" ht="24" customHeight="1" x14ac:dyDescent="0.25">
      <c r="A20" s="1"/>
      <c r="B20" s="16" t="s">
        <v>66</v>
      </c>
      <c r="C20" s="16" t="s">
        <v>701</v>
      </c>
      <c r="D20" s="17">
        <v>1</v>
      </c>
      <c r="E20" s="17">
        <v>1.03</v>
      </c>
      <c r="F20" s="17">
        <v>1.03</v>
      </c>
      <c r="G20" s="17">
        <v>-0.03</v>
      </c>
      <c r="H20" s="17">
        <v>1.6</v>
      </c>
      <c r="I20" s="17">
        <v>1.63</v>
      </c>
      <c r="J20" s="17">
        <v>1.63</v>
      </c>
      <c r="K20" s="17">
        <v>-0.03</v>
      </c>
      <c r="L20" s="17">
        <v>0</v>
      </c>
      <c r="M20" s="17"/>
      <c r="N20" s="17">
        <v>0</v>
      </c>
      <c r="O20" s="17">
        <v>0</v>
      </c>
      <c r="P20" s="17">
        <v>0</v>
      </c>
      <c r="Q20" s="17"/>
      <c r="R20" s="17">
        <v>0</v>
      </c>
      <c r="S20" s="17">
        <v>0</v>
      </c>
      <c r="T20" s="17"/>
      <c r="U20" s="17"/>
      <c r="V20" s="17"/>
      <c r="W20" s="17">
        <v>0</v>
      </c>
      <c r="X20" s="17"/>
      <c r="Y20" s="17"/>
      <c r="Z20" s="17"/>
      <c r="AA20" s="17">
        <v>0</v>
      </c>
      <c r="AB20" s="17">
        <v>87.8</v>
      </c>
      <c r="AC20" s="17">
        <v>92.226339999999993</v>
      </c>
      <c r="AD20" s="17">
        <v>92.226339999999993</v>
      </c>
      <c r="AE20" s="17">
        <v>-4.4263399999999997</v>
      </c>
      <c r="AF20" s="17">
        <v>215.7</v>
      </c>
      <c r="AG20" s="17">
        <v>218.12602000000001</v>
      </c>
      <c r="AH20" s="17">
        <v>231.13222999999999</v>
      </c>
      <c r="AI20" s="17">
        <v>-15.432230000000001</v>
      </c>
      <c r="AJ20" s="17">
        <v>0</v>
      </c>
      <c r="AK20" s="17"/>
      <c r="AL20" s="17"/>
      <c r="AM20" s="17">
        <v>0</v>
      </c>
      <c r="AN20" s="17"/>
      <c r="AO20" s="17"/>
      <c r="AP20" s="17"/>
      <c r="AQ20" s="17">
        <v>0</v>
      </c>
      <c r="AR20" s="17">
        <v>106.5</v>
      </c>
      <c r="AS20" s="17">
        <v>116.66667</v>
      </c>
      <c r="AT20" s="17">
        <v>111.11111</v>
      </c>
      <c r="AU20" s="17">
        <v>-4.61111</v>
      </c>
      <c r="AV20" s="17">
        <v>106.9</v>
      </c>
      <c r="AW20" s="17">
        <v>116.66667</v>
      </c>
      <c r="AX20" s="17">
        <v>111.11111</v>
      </c>
      <c r="AY20" s="17">
        <v>-4.2111099999999997</v>
      </c>
      <c r="AZ20" s="17">
        <v>106.7</v>
      </c>
      <c r="BA20" s="17">
        <v>116.66667</v>
      </c>
      <c r="BB20" s="17">
        <v>111.11111</v>
      </c>
      <c r="BC20" s="17">
        <v>-4.4111099999999999</v>
      </c>
      <c r="BD20" s="17">
        <v>208.7</v>
      </c>
      <c r="BE20" s="17">
        <v>175</v>
      </c>
      <c r="BF20" s="17">
        <v>166.66667000000001</v>
      </c>
      <c r="BG20" s="17">
        <v>42.033329999999999</v>
      </c>
      <c r="BH20" s="17">
        <v>202.3</v>
      </c>
      <c r="BI20" s="17">
        <v>119.65812</v>
      </c>
      <c r="BJ20" s="17">
        <v>119.65812</v>
      </c>
      <c r="BK20" s="17">
        <v>82.64188</v>
      </c>
      <c r="BL20" s="17">
        <v>107.6</v>
      </c>
      <c r="BM20" s="17">
        <v>59.829059999999998</v>
      </c>
      <c r="BN20" s="17">
        <v>59.829059999999998</v>
      </c>
      <c r="BO20" s="17">
        <v>47.770940000000003</v>
      </c>
      <c r="BP20" s="17">
        <v>560.5</v>
      </c>
      <c r="BQ20" s="17">
        <v>568.29854</v>
      </c>
      <c r="BR20" s="17">
        <v>568.29854</v>
      </c>
      <c r="BS20" s="17">
        <v>-7.79854</v>
      </c>
      <c r="BT20" s="17">
        <v>10.3</v>
      </c>
      <c r="BU20" s="17">
        <v>10.17268</v>
      </c>
      <c r="BV20" s="17">
        <v>10.17268</v>
      </c>
      <c r="BW20" s="17">
        <v>0.12731999999999999</v>
      </c>
      <c r="BX20" s="17"/>
      <c r="BY20" s="17"/>
      <c r="BZ20" s="17"/>
      <c r="CA20" s="17">
        <v>0</v>
      </c>
      <c r="CB20" s="17"/>
      <c r="CC20" s="17"/>
      <c r="CD20" s="17"/>
      <c r="CE20" s="17">
        <v>0</v>
      </c>
      <c r="CF20" s="17"/>
      <c r="CG20" s="17"/>
      <c r="CH20" s="17"/>
      <c r="CI20" s="17">
        <v>0</v>
      </c>
      <c r="CJ20" s="17"/>
      <c r="CK20" s="17"/>
      <c r="CL20" s="17"/>
      <c r="CM20" s="17">
        <v>0</v>
      </c>
      <c r="CN20" s="17">
        <v>161.1</v>
      </c>
      <c r="CO20" s="17">
        <v>164.70732000000001</v>
      </c>
      <c r="CP20" s="17">
        <v>164.70732000000001</v>
      </c>
      <c r="CQ20" s="17">
        <v>-3.6073200000000001</v>
      </c>
      <c r="CR20" s="17">
        <v>7.1</v>
      </c>
      <c r="CS20" s="17">
        <v>7.5928399999999998</v>
      </c>
      <c r="CT20" s="17">
        <v>7.5928399999999998</v>
      </c>
      <c r="CU20" s="17">
        <v>-0.49284</v>
      </c>
      <c r="CV20" s="17">
        <v>2.1</v>
      </c>
      <c r="CW20" s="17">
        <v>4.1677999999999997</v>
      </c>
      <c r="CX20" s="17">
        <v>4.1677999999999997</v>
      </c>
      <c r="CY20" s="17">
        <v>-2.0678000000000001</v>
      </c>
      <c r="CZ20" s="17">
        <v>16.5</v>
      </c>
      <c r="DA20" s="17">
        <v>16.873670000000001</v>
      </c>
      <c r="DB20" s="17">
        <v>12.23077</v>
      </c>
      <c r="DC20" s="17">
        <v>4.2692300000000003</v>
      </c>
      <c r="DD20" s="17">
        <v>6.3</v>
      </c>
      <c r="DE20" s="17">
        <v>6.7645099999999996</v>
      </c>
      <c r="DF20" s="17">
        <v>6.7645099999999996</v>
      </c>
      <c r="DG20" s="17">
        <v>-0.46450999999999998</v>
      </c>
      <c r="DH20" s="17"/>
      <c r="DI20" s="17"/>
      <c r="DJ20" s="17"/>
      <c r="DK20" s="17">
        <v>0</v>
      </c>
      <c r="DL20" s="17">
        <v>143.9</v>
      </c>
      <c r="DM20" s="17">
        <v>143</v>
      </c>
      <c r="DN20" s="17">
        <v>143</v>
      </c>
      <c r="DO20" s="17">
        <v>0.9</v>
      </c>
      <c r="DP20" s="17">
        <v>7.2</v>
      </c>
      <c r="DQ20" s="17">
        <v>8.9130000000000003</v>
      </c>
      <c r="DR20" s="17">
        <v>8.9130000000000003</v>
      </c>
      <c r="DS20" s="17">
        <v>-1.7130000000000001</v>
      </c>
      <c r="DT20" s="17"/>
      <c r="DU20" s="17"/>
      <c r="DV20" s="17"/>
      <c r="DW20" s="17">
        <v>0</v>
      </c>
      <c r="DX20" s="17"/>
      <c r="DY20" s="17"/>
      <c r="DZ20" s="17"/>
      <c r="EA20" s="17">
        <v>0</v>
      </c>
      <c r="EB20" s="17"/>
      <c r="EC20" s="17"/>
      <c r="ED20" s="17"/>
      <c r="EE20" s="17">
        <v>0</v>
      </c>
      <c r="EF20" s="17">
        <v>109.9</v>
      </c>
      <c r="EG20" s="17">
        <v>112.90537</v>
      </c>
      <c r="EH20" s="17">
        <v>112.90537</v>
      </c>
      <c r="EI20" s="17">
        <v>-3.0053700000000001</v>
      </c>
      <c r="EJ20" s="17">
        <v>222.2</v>
      </c>
      <c r="EK20" s="17">
        <v>221.55625000000001</v>
      </c>
      <c r="EL20" s="17">
        <v>221.55625000000001</v>
      </c>
      <c r="EM20" s="17">
        <v>0.64375000000000004</v>
      </c>
      <c r="EN20" s="17"/>
      <c r="EO20" s="17"/>
      <c r="EP20" s="17"/>
      <c r="EQ20" s="17">
        <v>0</v>
      </c>
      <c r="ER20" s="17"/>
      <c r="ES20" s="17"/>
      <c r="ET20" s="17"/>
      <c r="EU20" s="17">
        <v>0</v>
      </c>
      <c r="EV20" s="17"/>
      <c r="EW20" s="17"/>
      <c r="EX20" s="17"/>
      <c r="EY20" s="17">
        <v>0</v>
      </c>
      <c r="EZ20" s="17">
        <v>6.5</v>
      </c>
      <c r="FA20" s="17">
        <v>6.39</v>
      </c>
      <c r="FB20" s="17">
        <v>6.39</v>
      </c>
      <c r="FC20" s="17">
        <v>0.11</v>
      </c>
      <c r="FD20" s="17">
        <v>419.7</v>
      </c>
      <c r="FE20" s="17">
        <v>458.87804999999997</v>
      </c>
      <c r="FF20" s="17">
        <v>458.87804999999997</v>
      </c>
      <c r="FG20" s="17">
        <v>-39.178049999999999</v>
      </c>
      <c r="FH20" s="17">
        <v>81.900000000000006</v>
      </c>
      <c r="FI20" s="17">
        <v>81.173749999999998</v>
      </c>
      <c r="FJ20" s="17">
        <v>81.173749999999998</v>
      </c>
      <c r="FK20" s="17">
        <v>0.72624999999999995</v>
      </c>
      <c r="FL20" s="17">
        <v>135.5</v>
      </c>
      <c r="FM20" s="17">
        <v>148.62634</v>
      </c>
      <c r="FN20" s="17">
        <v>148.62634</v>
      </c>
      <c r="FO20" s="17">
        <v>-13.126340000000001</v>
      </c>
      <c r="FP20" s="17">
        <v>42.3</v>
      </c>
      <c r="FQ20" s="17">
        <v>41.498959999999997</v>
      </c>
      <c r="FR20" s="17">
        <v>41.498959999999997</v>
      </c>
      <c r="FS20" s="17">
        <v>0.80103999999999997</v>
      </c>
      <c r="FT20" s="17">
        <v>18.5</v>
      </c>
      <c r="FU20" s="17">
        <v>19.28585</v>
      </c>
      <c r="FV20" s="17">
        <v>19.28585</v>
      </c>
      <c r="FW20" s="17">
        <v>-0.78585000000000005</v>
      </c>
      <c r="FX20" s="17">
        <v>0</v>
      </c>
      <c r="FY20" s="17"/>
      <c r="FZ20" s="17">
        <v>19.21951</v>
      </c>
      <c r="GA20" s="17">
        <v>-19.21951</v>
      </c>
      <c r="GB20" s="17">
        <v>89.8</v>
      </c>
      <c r="GC20" s="17">
        <v>87.657560000000004</v>
      </c>
      <c r="GD20" s="17">
        <v>87.657560000000004</v>
      </c>
      <c r="GE20" s="17">
        <v>2.1424400000000001</v>
      </c>
      <c r="GF20" s="17">
        <v>148.30000000000001</v>
      </c>
      <c r="GG20" s="17">
        <v>178.63103000000001</v>
      </c>
      <c r="GH20" s="17">
        <v>133.33332999999999</v>
      </c>
      <c r="GI20" s="17">
        <v>14.966670000000001</v>
      </c>
      <c r="GJ20" s="17">
        <v>148.5</v>
      </c>
      <c r="GK20" s="17">
        <v>178.63103000000001</v>
      </c>
      <c r="GL20" s="17">
        <v>133.33332999999999</v>
      </c>
      <c r="GM20" s="17">
        <v>15.16667</v>
      </c>
      <c r="GN20" s="17">
        <v>168.4</v>
      </c>
      <c r="GO20" s="17">
        <v>178.63103000000001</v>
      </c>
      <c r="GP20" s="17">
        <v>133.33332999999999</v>
      </c>
      <c r="GQ20" s="17">
        <v>35.066670000000002</v>
      </c>
      <c r="GR20" s="17">
        <v>108.6</v>
      </c>
      <c r="GS20" s="17">
        <v>110.91316999999999</v>
      </c>
      <c r="GT20" s="17">
        <v>106.92653</v>
      </c>
      <c r="GU20" s="17">
        <v>1.67347</v>
      </c>
      <c r="GV20" s="17"/>
      <c r="GW20" s="17"/>
      <c r="GX20" s="17"/>
      <c r="GY20" s="17">
        <v>0</v>
      </c>
      <c r="GZ20" s="17">
        <v>6</v>
      </c>
      <c r="HA20" s="17">
        <v>7.8816100000000002</v>
      </c>
      <c r="HB20" s="17">
        <v>7.8816100000000002</v>
      </c>
      <c r="HC20" s="17">
        <v>-1.88161</v>
      </c>
      <c r="HD20" s="17">
        <v>45.5</v>
      </c>
      <c r="HE20" s="17">
        <v>47.26634</v>
      </c>
      <c r="HF20" s="17">
        <v>47.26634</v>
      </c>
      <c r="HG20" s="17">
        <v>-1.76634</v>
      </c>
      <c r="HH20" s="17">
        <v>0</v>
      </c>
      <c r="HI20" s="17"/>
      <c r="HJ20" s="17">
        <v>44.275120000000001</v>
      </c>
      <c r="HK20" s="17">
        <v>-44.275120000000001</v>
      </c>
      <c r="HL20" s="17">
        <v>3.8</v>
      </c>
      <c r="HM20" s="17">
        <v>1.8363499999999999</v>
      </c>
      <c r="HN20" s="17">
        <v>1.8363499999999999</v>
      </c>
      <c r="HO20" s="17">
        <v>1.9636499999999999</v>
      </c>
      <c r="HP20" s="17">
        <v>35.200000000000003</v>
      </c>
      <c r="HQ20" s="17">
        <v>31.506409999999999</v>
      </c>
      <c r="HR20" s="17">
        <v>31.506409999999999</v>
      </c>
      <c r="HS20" s="17">
        <v>3.6935899999999999</v>
      </c>
      <c r="HT20" s="17">
        <v>172.2</v>
      </c>
      <c r="HU20" s="17">
        <v>171.54185000000001</v>
      </c>
      <c r="HV20" s="17">
        <v>171.54185000000001</v>
      </c>
      <c r="HW20" s="17">
        <v>0.65815000000000001</v>
      </c>
      <c r="HX20" s="17">
        <v>92.7</v>
      </c>
      <c r="HY20" s="17">
        <v>85.482579999999999</v>
      </c>
      <c r="HZ20" s="17">
        <v>80.934730000000002</v>
      </c>
      <c r="IA20" s="17">
        <v>11.765269999999999</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86.4</v>
      </c>
      <c r="JA20" s="17">
        <v>88.815600000000003</v>
      </c>
      <c r="JB20" s="17">
        <v>88.815600000000003</v>
      </c>
      <c r="JC20" s="17">
        <v>-2.4156</v>
      </c>
      <c r="JD20" s="17">
        <v>172.3</v>
      </c>
      <c r="JE20" s="17">
        <v>141.47013000000001</v>
      </c>
      <c r="JF20" s="17">
        <v>163.69006999999999</v>
      </c>
      <c r="JG20" s="17">
        <v>8.6099300000000003</v>
      </c>
      <c r="JH20" s="17">
        <v>163.6</v>
      </c>
      <c r="JI20" s="17">
        <v>141.47013000000001</v>
      </c>
      <c r="JJ20" s="17">
        <v>163.69006999999999</v>
      </c>
      <c r="JK20" s="17">
        <v>-9.0069999999999997E-2</v>
      </c>
      <c r="JL20" s="17">
        <v>200</v>
      </c>
      <c r="JM20" s="17">
        <v>141.47013000000001</v>
      </c>
      <c r="JN20" s="17">
        <v>163.69006999999999</v>
      </c>
      <c r="JO20" s="17">
        <v>36.309930000000001</v>
      </c>
      <c r="JP20" s="17">
        <v>262.8</v>
      </c>
      <c r="JQ20" s="17">
        <v>212.20519999999999</v>
      </c>
      <c r="JR20" s="17">
        <v>245.53511</v>
      </c>
      <c r="JS20" s="17">
        <v>17.264890000000001</v>
      </c>
      <c r="JT20" s="17">
        <v>0</v>
      </c>
      <c r="JU20" s="17"/>
      <c r="JV20" s="17">
        <v>0</v>
      </c>
      <c r="JW20" s="17">
        <v>0</v>
      </c>
      <c r="JX20" s="17"/>
      <c r="JY20" s="17"/>
      <c r="JZ20" s="17"/>
      <c r="KA20" s="17">
        <v>0</v>
      </c>
      <c r="KB20" s="17"/>
      <c r="KC20" s="17"/>
      <c r="KD20" s="17"/>
      <c r="KE20" s="17">
        <v>0</v>
      </c>
      <c r="KF20" s="17"/>
      <c r="KG20" s="17"/>
      <c r="KH20" s="17"/>
      <c r="KI20" s="17">
        <v>0</v>
      </c>
      <c r="KJ20" s="17"/>
      <c r="KK20" s="17"/>
      <c r="KL20" s="17"/>
      <c r="KM20" s="17">
        <v>0</v>
      </c>
      <c r="KN20" s="17">
        <v>113.1</v>
      </c>
      <c r="KO20" s="17">
        <v>114.11063</v>
      </c>
      <c r="KP20" s="17">
        <v>114.11063</v>
      </c>
      <c r="KQ20" s="17">
        <v>-1.0106299999999999</v>
      </c>
      <c r="KR20" s="17"/>
      <c r="KS20" s="17"/>
      <c r="KT20" s="17"/>
      <c r="KU20" s="17">
        <v>0</v>
      </c>
      <c r="KV20" s="17"/>
      <c r="KW20" s="17"/>
      <c r="KX20" s="17"/>
      <c r="KY20" s="17">
        <v>0</v>
      </c>
      <c r="KZ20" s="17"/>
      <c r="LA20" s="17">
        <v>3.8072699999999999</v>
      </c>
      <c r="LB20" s="17">
        <v>3.8072699999999999</v>
      </c>
      <c r="LC20" s="17">
        <v>-3.8072699999999999</v>
      </c>
      <c r="LD20" s="17">
        <v>214.3</v>
      </c>
      <c r="LE20" s="17">
        <v>271.12195000000003</v>
      </c>
      <c r="LF20" s="17">
        <v>227.85756000000001</v>
      </c>
      <c r="LG20" s="17">
        <v>-13.55756</v>
      </c>
      <c r="LH20" s="17">
        <v>110.1</v>
      </c>
      <c r="LI20" s="17">
        <v>133.67995999999999</v>
      </c>
      <c r="LJ20" s="17">
        <v>133.67995999999999</v>
      </c>
      <c r="LK20" s="17">
        <v>-23.57996</v>
      </c>
      <c r="LL20" s="17">
        <v>64</v>
      </c>
      <c r="LM20" s="17">
        <v>67.461460000000002</v>
      </c>
      <c r="LN20" s="17">
        <v>67.461460000000002</v>
      </c>
      <c r="LO20" s="17">
        <v>-3.4614600000000002</v>
      </c>
      <c r="LP20" s="17">
        <v>77.900000000000006</v>
      </c>
      <c r="LQ20" s="17">
        <v>78.567999999999998</v>
      </c>
      <c r="LR20" s="17">
        <v>78.567999999999998</v>
      </c>
      <c r="LS20" s="17">
        <v>-0.66800000000000004</v>
      </c>
      <c r="LT20" s="17">
        <v>0</v>
      </c>
      <c r="LU20" s="17">
        <v>0</v>
      </c>
      <c r="LV20" s="17">
        <v>30.097560000000001</v>
      </c>
      <c r="LW20" s="17">
        <v>-30.097560000000001</v>
      </c>
      <c r="LX20" s="17"/>
      <c r="LY20" s="17"/>
      <c r="LZ20" s="17"/>
      <c r="MA20" s="17">
        <v>0</v>
      </c>
      <c r="MB20" s="17"/>
      <c r="MC20" s="17"/>
      <c r="MD20" s="17"/>
      <c r="ME20" s="17">
        <v>0</v>
      </c>
      <c r="MF20" s="17"/>
      <c r="MG20" s="17"/>
      <c r="MH20" s="17"/>
      <c r="MI20" s="17">
        <v>0</v>
      </c>
      <c r="MJ20" s="17"/>
      <c r="MK20" s="17"/>
      <c r="ML20" s="17"/>
      <c r="MM20" s="17">
        <v>0</v>
      </c>
      <c r="MN20" s="17">
        <v>142.9</v>
      </c>
      <c r="MO20" s="17">
        <v>144.31267</v>
      </c>
      <c r="MP20" s="17">
        <v>144.31267</v>
      </c>
      <c r="MQ20" s="17">
        <v>-1.4126700000000001</v>
      </c>
      <c r="MR20" s="17">
        <v>65.2</v>
      </c>
      <c r="MS20" s="17">
        <v>72.156329999999997</v>
      </c>
      <c r="MT20" s="17">
        <v>72.156329999999997</v>
      </c>
      <c r="MU20" s="17">
        <v>-6.9563300000000003</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v>113.1</v>
      </c>
      <c r="NQ20" s="17">
        <v>144.28</v>
      </c>
      <c r="NR20" s="17">
        <v>144.27350000000001</v>
      </c>
      <c r="NS20" s="17">
        <v>-31.173500000000001</v>
      </c>
      <c r="NT20" s="17">
        <v>48.1</v>
      </c>
      <c r="NU20" s="17">
        <v>72.14</v>
      </c>
      <c r="NV20" s="17">
        <v>72.136750000000006</v>
      </c>
      <c r="NW20" s="17">
        <v>-24.036750000000001</v>
      </c>
      <c r="NX20" s="17">
        <v>0</v>
      </c>
      <c r="NY20" s="17">
        <v>0</v>
      </c>
      <c r="NZ20" s="17">
        <v>0</v>
      </c>
      <c r="OA20" s="17">
        <v>0</v>
      </c>
      <c r="OB20" s="17">
        <v>21</v>
      </c>
      <c r="OC20" s="17">
        <v>19.100000000000001</v>
      </c>
      <c r="OD20" s="17">
        <v>22.276</v>
      </c>
      <c r="OE20" s="17">
        <v>-1.276</v>
      </c>
      <c r="OF20" s="17">
        <v>1.1000000000000001</v>
      </c>
      <c r="OG20" s="17">
        <v>3.7999999999999999E-2</v>
      </c>
      <c r="OH20" s="17">
        <v>3.7999999999999999E-2</v>
      </c>
      <c r="OI20" s="17">
        <v>1.0620000000000001</v>
      </c>
      <c r="OJ20" s="17">
        <v>0</v>
      </c>
      <c r="OK20" s="17">
        <v>0.38800000000000001</v>
      </c>
      <c r="OL20" s="17">
        <v>0.38800000000000001</v>
      </c>
      <c r="OM20" s="17">
        <v>-0.38800000000000001</v>
      </c>
      <c r="ON20" s="17">
        <v>0</v>
      </c>
      <c r="OO20" s="17">
        <v>0</v>
      </c>
      <c r="OP20" s="17">
        <v>0</v>
      </c>
      <c r="OQ20" s="17">
        <v>0</v>
      </c>
      <c r="OR20" s="17"/>
      <c r="OS20" s="17"/>
      <c r="OT20" s="17">
        <v>17.560980000000001</v>
      </c>
      <c r="OU20" s="17">
        <v>-17.560980000000001</v>
      </c>
      <c r="OV20" s="17">
        <v>9.6</v>
      </c>
      <c r="OW20" s="17">
        <v>9.9830000000000005</v>
      </c>
      <c r="OX20" s="17">
        <v>9.9830000000000005</v>
      </c>
      <c r="OY20" s="17">
        <v>-0.38300000000000001</v>
      </c>
      <c r="OZ20" s="17">
        <v>5.4</v>
      </c>
      <c r="PA20" s="17">
        <v>5.67</v>
      </c>
      <c r="PB20" s="17">
        <v>5.67</v>
      </c>
      <c r="PC20" s="17">
        <v>-0.27</v>
      </c>
      <c r="PD20" s="17">
        <v>3.6</v>
      </c>
      <c r="PE20" s="17">
        <v>3.55</v>
      </c>
      <c r="PF20" s="17">
        <v>3.55</v>
      </c>
      <c r="PG20" s="17">
        <v>0.05</v>
      </c>
      <c r="PH20" s="17">
        <v>5.0999999999999996</v>
      </c>
      <c r="PI20" s="17">
        <v>5</v>
      </c>
      <c r="PJ20" s="17">
        <v>5</v>
      </c>
      <c r="PK20" s="17">
        <v>0.1</v>
      </c>
      <c r="PL20" s="17">
        <v>20.100000000000001</v>
      </c>
      <c r="PM20" s="17">
        <v>19.5122</v>
      </c>
      <c r="PN20" s="17">
        <v>19.5122</v>
      </c>
      <c r="PO20" s="17">
        <v>0.58779999999999999</v>
      </c>
      <c r="PP20" s="17">
        <v>12.3</v>
      </c>
      <c r="PQ20" s="17">
        <v>19.5122</v>
      </c>
      <c r="PR20" s="17">
        <v>19.5122</v>
      </c>
      <c r="PS20" s="17">
        <v>-7.2122000000000002</v>
      </c>
      <c r="PT20" s="17">
        <v>18.399999999999999</v>
      </c>
      <c r="PU20" s="17">
        <v>17.073170000000001</v>
      </c>
      <c r="PV20" s="17">
        <v>17.073170000000001</v>
      </c>
      <c r="PW20" s="17">
        <v>1.32683</v>
      </c>
      <c r="PX20" s="17">
        <v>3.6</v>
      </c>
      <c r="PY20" s="17">
        <v>3.5</v>
      </c>
      <c r="PZ20" s="17">
        <v>3.5</v>
      </c>
      <c r="QA20" s="17">
        <v>0.1</v>
      </c>
      <c r="QB20" s="17">
        <v>18.7</v>
      </c>
      <c r="QC20" s="17">
        <v>18.341460000000001</v>
      </c>
      <c r="QD20" s="17">
        <v>18.341460000000001</v>
      </c>
      <c r="QE20" s="17">
        <v>0.35854000000000003</v>
      </c>
      <c r="QF20" s="17">
        <v>2.2000000000000002</v>
      </c>
      <c r="QG20" s="17">
        <v>3.4</v>
      </c>
      <c r="QH20" s="17">
        <v>0.36399999999999999</v>
      </c>
      <c r="QI20" s="17">
        <v>1.8360000000000001</v>
      </c>
      <c r="QJ20" s="17">
        <v>2.2000000000000002</v>
      </c>
      <c r="QK20" s="17">
        <v>1.3</v>
      </c>
      <c r="QL20" s="17">
        <v>0.26200000000000001</v>
      </c>
      <c r="QM20" s="17">
        <v>1.9379999999999999</v>
      </c>
      <c r="QN20" s="17">
        <v>7</v>
      </c>
      <c r="QO20" s="17">
        <v>10.4</v>
      </c>
      <c r="QP20" s="17">
        <v>5.649</v>
      </c>
      <c r="QQ20" s="17">
        <v>1.351</v>
      </c>
      <c r="QR20" s="17">
        <v>19</v>
      </c>
      <c r="QS20" s="17">
        <v>12.7</v>
      </c>
      <c r="QT20" s="17">
        <v>8.1829999999999998</v>
      </c>
      <c r="QU20" s="17">
        <v>10.817</v>
      </c>
      <c r="QV20" s="17">
        <v>4</v>
      </c>
      <c r="QW20" s="17">
        <v>4.2</v>
      </c>
      <c r="QX20" s="17">
        <v>4.2</v>
      </c>
      <c r="QY20" s="17">
        <v>-0.2</v>
      </c>
      <c r="QZ20" s="17">
        <v>1.2</v>
      </c>
      <c r="RA20" s="17">
        <v>1.2</v>
      </c>
      <c r="RB20" s="17">
        <v>1.2</v>
      </c>
      <c r="RC20" s="17">
        <v>0</v>
      </c>
      <c r="RD20" s="17">
        <v>2.4</v>
      </c>
      <c r="RE20" s="17">
        <v>2.4</v>
      </c>
      <c r="RF20" s="17">
        <v>2.4</v>
      </c>
      <c r="RG20" s="17">
        <v>0</v>
      </c>
      <c r="RH20" s="17">
        <v>2.4</v>
      </c>
      <c r="RI20" s="17">
        <v>2.8</v>
      </c>
      <c r="RJ20" s="17">
        <v>2.8</v>
      </c>
      <c r="RK20" s="17">
        <v>-0.4</v>
      </c>
      <c r="RL20" s="17">
        <v>2.7</v>
      </c>
      <c r="RM20" s="17">
        <v>0.96199999999999997</v>
      </c>
      <c r="RN20" s="17">
        <v>0.96199999999999997</v>
      </c>
      <c r="RO20" s="17">
        <v>1.738</v>
      </c>
      <c r="RP20" s="17">
        <v>3.2</v>
      </c>
      <c r="RQ20" s="17">
        <v>3.0990000000000002</v>
      </c>
      <c r="RR20" s="17">
        <v>3.0990000000000002</v>
      </c>
      <c r="RS20" s="17">
        <v>0.10100000000000001</v>
      </c>
      <c r="RT20" s="17">
        <v>20.2</v>
      </c>
      <c r="RU20" s="17">
        <v>19.869240000000001</v>
      </c>
      <c r="RV20" s="17">
        <v>18.812149999999999</v>
      </c>
      <c r="RW20" s="17">
        <v>1.38785</v>
      </c>
      <c r="RX20" s="17">
        <v>2.1</v>
      </c>
      <c r="RY20" s="17">
        <v>2</v>
      </c>
      <c r="RZ20" s="17">
        <v>2</v>
      </c>
      <c r="SA20" s="17">
        <v>0.1</v>
      </c>
      <c r="SB20" s="17">
        <v>0.3</v>
      </c>
      <c r="SC20" s="17">
        <v>0.7</v>
      </c>
      <c r="SD20" s="17">
        <v>0.7</v>
      </c>
      <c r="SE20" s="17">
        <v>-0.4</v>
      </c>
      <c r="SF20" s="17">
        <v>19.8</v>
      </c>
      <c r="SG20" s="17">
        <v>19.21951</v>
      </c>
      <c r="SH20" s="17">
        <v>19.21951</v>
      </c>
      <c r="SI20" s="17">
        <v>0.58048999999999995</v>
      </c>
      <c r="SJ20" s="17">
        <v>12.6</v>
      </c>
      <c r="SK20" s="17">
        <v>12.195119999999999</v>
      </c>
      <c r="SL20" s="17">
        <v>12.195119999999999</v>
      </c>
      <c r="SM20" s="17">
        <v>0.40488000000000002</v>
      </c>
      <c r="SN20" s="17">
        <v>19.600000000000001</v>
      </c>
      <c r="SO20" s="17">
        <v>19.5122</v>
      </c>
      <c r="SP20" s="17">
        <v>19.5122</v>
      </c>
      <c r="SQ20" s="17">
        <v>8.7800000000000003E-2</v>
      </c>
      <c r="SR20" s="17">
        <v>20.3</v>
      </c>
      <c r="SS20" s="17">
        <v>19.5122</v>
      </c>
      <c r="ST20" s="17">
        <v>19.5122</v>
      </c>
      <c r="SU20" s="17">
        <v>0.78779999999999994</v>
      </c>
      <c r="SV20" s="17">
        <v>20</v>
      </c>
      <c r="SW20" s="17">
        <v>19.317070000000001</v>
      </c>
      <c r="SX20" s="17">
        <v>19.317070000000001</v>
      </c>
      <c r="SY20" s="17">
        <v>0.68293000000000004</v>
      </c>
      <c r="SZ20" s="17">
        <v>0</v>
      </c>
      <c r="TA20" s="17">
        <v>9.1</v>
      </c>
      <c r="TB20" s="17">
        <v>11.124000000000001</v>
      </c>
      <c r="TC20" s="17">
        <v>-11.124000000000001</v>
      </c>
      <c r="TD20" s="17">
        <v>10.6</v>
      </c>
      <c r="TE20" s="17">
        <v>11.624000000000001</v>
      </c>
      <c r="TF20" s="17">
        <v>11.624000000000001</v>
      </c>
      <c r="TG20" s="17">
        <v>-1.024</v>
      </c>
      <c r="TH20" s="17">
        <v>0.4</v>
      </c>
      <c r="TI20" s="17">
        <v>3.1</v>
      </c>
      <c r="TJ20" s="17">
        <v>7.2999999999999995E-2</v>
      </c>
      <c r="TK20" s="17">
        <v>0.32700000000000001</v>
      </c>
      <c r="TL20" s="17">
        <v>1.9</v>
      </c>
      <c r="TM20" s="17">
        <v>14.4</v>
      </c>
      <c r="TN20" s="17">
        <v>16.219000000000001</v>
      </c>
      <c r="TO20" s="17">
        <v>-14.319000000000001</v>
      </c>
      <c r="TP20" s="17">
        <v>5</v>
      </c>
      <c r="TQ20" s="17">
        <v>28.4</v>
      </c>
      <c r="TR20" s="17">
        <v>34.802</v>
      </c>
      <c r="TS20" s="17">
        <v>-29.802</v>
      </c>
      <c r="TT20" s="17">
        <v>0</v>
      </c>
      <c r="TU20" s="17">
        <v>0.22700000000000001</v>
      </c>
      <c r="TV20" s="17">
        <v>0.22700000000000001</v>
      </c>
      <c r="TW20" s="17">
        <v>-0.22700000000000001</v>
      </c>
      <c r="TX20" s="17">
        <v>0</v>
      </c>
      <c r="TY20" s="17">
        <v>0.36499999999999999</v>
      </c>
      <c r="TZ20" s="17">
        <v>0.36499999999999999</v>
      </c>
      <c r="UA20" s="17">
        <v>-0.36499999999999999</v>
      </c>
      <c r="UB20" s="17">
        <v>21</v>
      </c>
      <c r="UC20" s="17">
        <v>20.4878</v>
      </c>
      <c r="UD20" s="17">
        <v>20.4878</v>
      </c>
      <c r="UE20" s="17">
        <v>0.51219999999999999</v>
      </c>
      <c r="UF20" s="17">
        <v>8.5</v>
      </c>
      <c r="UG20" s="17">
        <v>8.4</v>
      </c>
      <c r="UH20" s="17">
        <v>8.4</v>
      </c>
      <c r="UI20" s="17">
        <v>0.1</v>
      </c>
      <c r="UJ20" s="17"/>
      <c r="UK20" s="17"/>
      <c r="UL20" s="17"/>
      <c r="UM20" s="17">
        <v>0</v>
      </c>
      <c r="UN20" s="17">
        <v>20.399999999999999</v>
      </c>
      <c r="UO20" s="17">
        <v>19.5122</v>
      </c>
      <c r="UP20" s="17">
        <v>19.5122</v>
      </c>
      <c r="UQ20" s="17">
        <v>0.88780000000000003</v>
      </c>
      <c r="UR20" s="17">
        <v>20.399999999999999</v>
      </c>
      <c r="US20" s="17">
        <v>19.5122</v>
      </c>
      <c r="UT20" s="17">
        <v>19.5122</v>
      </c>
      <c r="UU20" s="17">
        <v>0.88780000000000003</v>
      </c>
      <c r="UV20" s="17">
        <v>20</v>
      </c>
      <c r="UW20" s="17">
        <v>19.5122</v>
      </c>
      <c r="UX20" s="17">
        <v>19.5122</v>
      </c>
      <c r="UY20" s="17">
        <v>0.48780000000000001</v>
      </c>
      <c r="UZ20" s="17">
        <v>0.5</v>
      </c>
      <c r="VA20" s="17">
        <v>0.33700000000000002</v>
      </c>
      <c r="VB20" s="17">
        <v>0.33700000000000002</v>
      </c>
      <c r="VC20" s="17">
        <v>0.16300000000000001</v>
      </c>
      <c r="VD20" s="17">
        <v>0</v>
      </c>
      <c r="VE20" s="17">
        <v>0.1</v>
      </c>
      <c r="VF20" s="17">
        <v>3.0000000000000001E-3</v>
      </c>
      <c r="VG20" s="17">
        <v>-3.0000000000000001E-3</v>
      </c>
      <c r="VH20" s="17">
        <v>2.2999999999999998</v>
      </c>
      <c r="VI20" s="17">
        <v>0.65</v>
      </c>
      <c r="VJ20" s="17">
        <v>0.65</v>
      </c>
      <c r="VK20" s="17">
        <v>1.65</v>
      </c>
      <c r="VL20" s="17">
        <v>0</v>
      </c>
      <c r="VM20" s="17">
        <v>0.6</v>
      </c>
      <c r="VN20" s="17">
        <v>0.6</v>
      </c>
      <c r="VO20" s="17">
        <v>-0.6</v>
      </c>
      <c r="VP20" s="17">
        <v>5.0999999999999996</v>
      </c>
      <c r="VQ20" s="17">
        <v>5</v>
      </c>
      <c r="VR20" s="17">
        <v>4.6130000000000004</v>
      </c>
      <c r="VS20" s="17">
        <v>0.48699999999999999</v>
      </c>
      <c r="VT20" s="17">
        <v>0</v>
      </c>
      <c r="VU20" s="17">
        <v>0</v>
      </c>
      <c r="VV20" s="17">
        <v>0</v>
      </c>
      <c r="VW20" s="17">
        <v>0</v>
      </c>
      <c r="VX20" s="17">
        <v>2.1</v>
      </c>
      <c r="VY20" s="17">
        <v>0.497</v>
      </c>
      <c r="VZ20" s="17">
        <v>0.497</v>
      </c>
      <c r="WA20" s="17">
        <v>1.603</v>
      </c>
      <c r="WB20" s="17">
        <v>0.54</v>
      </c>
      <c r="WC20" s="17">
        <v>0.1</v>
      </c>
      <c r="WD20" s="17">
        <v>4.0000000000000001E-3</v>
      </c>
      <c r="WE20" s="17">
        <v>0.53600000000000003</v>
      </c>
      <c r="WF20" s="17">
        <v>8</v>
      </c>
      <c r="WG20" s="17">
        <v>8</v>
      </c>
      <c r="WH20" s="17">
        <v>8</v>
      </c>
      <c r="WI20" s="17">
        <v>0</v>
      </c>
      <c r="WJ20" s="17">
        <v>20</v>
      </c>
      <c r="WK20" s="17">
        <v>19.317070000000001</v>
      </c>
      <c r="WL20" s="17">
        <v>19.317070000000001</v>
      </c>
      <c r="WM20" s="17">
        <v>0.68293000000000004</v>
      </c>
      <c r="WN20" s="17"/>
      <c r="WO20" s="17"/>
      <c r="WP20" s="17"/>
      <c r="WQ20" s="17">
        <v>0</v>
      </c>
      <c r="WR20" s="17"/>
      <c r="WS20" s="17"/>
      <c r="WT20" s="17"/>
      <c r="WU20" s="17">
        <v>0</v>
      </c>
      <c r="WV20" s="17">
        <v>35.4</v>
      </c>
      <c r="WW20" s="17">
        <v>35</v>
      </c>
      <c r="WX20" s="17">
        <v>35</v>
      </c>
      <c r="WY20" s="17">
        <v>0.4</v>
      </c>
      <c r="WZ20" s="17">
        <v>28.8</v>
      </c>
      <c r="XA20" s="17">
        <v>29.184000000000001</v>
      </c>
      <c r="XB20" s="17">
        <v>29.184000000000001</v>
      </c>
      <c r="XC20" s="17">
        <v>-0.38400000000000001</v>
      </c>
      <c r="XD20" s="17">
        <v>3.5</v>
      </c>
      <c r="XE20" s="17">
        <v>2.8159999999999998</v>
      </c>
      <c r="XF20" s="17">
        <v>2.8159999999999998</v>
      </c>
      <c r="XG20" s="17">
        <v>0.68400000000000005</v>
      </c>
      <c r="XH20" s="17"/>
      <c r="XI20" s="17"/>
      <c r="XJ20" s="17"/>
      <c r="XK20" s="17">
        <v>0</v>
      </c>
      <c r="XL20" s="17">
        <v>11.6</v>
      </c>
      <c r="XM20" s="17"/>
      <c r="XN20" s="17">
        <v>13</v>
      </c>
      <c r="XO20" s="17">
        <v>-1.4</v>
      </c>
      <c r="XP20" s="17">
        <v>7.3</v>
      </c>
      <c r="XQ20" s="17">
        <v>7.02</v>
      </c>
      <c r="XR20" s="17">
        <v>7.02</v>
      </c>
      <c r="XS20" s="17">
        <v>0.28000000000000003</v>
      </c>
    </row>
    <row r="21" spans="1:643" ht="24" customHeight="1" x14ac:dyDescent="0.25">
      <c r="A21" s="1"/>
      <c r="B21" s="16" t="s">
        <v>66</v>
      </c>
      <c r="C21" s="16" t="s">
        <v>702</v>
      </c>
      <c r="D21" s="17">
        <v>0.6</v>
      </c>
      <c r="E21" s="17">
        <v>1.03</v>
      </c>
      <c r="F21" s="17">
        <v>1.03</v>
      </c>
      <c r="G21" s="17">
        <v>-0.43</v>
      </c>
      <c r="H21" s="17">
        <v>1.2</v>
      </c>
      <c r="I21" s="17">
        <v>1.63</v>
      </c>
      <c r="J21" s="17">
        <v>1.63</v>
      </c>
      <c r="K21" s="17">
        <v>-0.43</v>
      </c>
      <c r="L21" s="17">
        <v>0</v>
      </c>
      <c r="M21" s="17"/>
      <c r="N21" s="17">
        <v>0</v>
      </c>
      <c r="O21" s="17">
        <v>0</v>
      </c>
      <c r="P21" s="17">
        <v>0</v>
      </c>
      <c r="Q21" s="17"/>
      <c r="R21" s="17">
        <v>0</v>
      </c>
      <c r="S21" s="17">
        <v>0</v>
      </c>
      <c r="T21" s="17"/>
      <c r="U21" s="17"/>
      <c r="V21" s="17"/>
      <c r="W21" s="17">
        <v>0</v>
      </c>
      <c r="X21" s="17"/>
      <c r="Y21" s="17"/>
      <c r="Z21" s="17"/>
      <c r="AA21" s="17">
        <v>0</v>
      </c>
      <c r="AB21" s="17">
        <v>90.2</v>
      </c>
      <c r="AC21" s="17">
        <v>92.226339999999993</v>
      </c>
      <c r="AD21" s="17">
        <v>92.226339999999993</v>
      </c>
      <c r="AE21" s="17">
        <v>-2.0263399999999998</v>
      </c>
      <c r="AF21" s="17">
        <v>217.1</v>
      </c>
      <c r="AG21" s="17">
        <v>218.12602000000001</v>
      </c>
      <c r="AH21" s="17">
        <v>231.13222999999999</v>
      </c>
      <c r="AI21" s="17">
        <v>-14.03223</v>
      </c>
      <c r="AJ21" s="17">
        <v>0</v>
      </c>
      <c r="AK21" s="17"/>
      <c r="AL21" s="17"/>
      <c r="AM21" s="17">
        <v>0</v>
      </c>
      <c r="AN21" s="17"/>
      <c r="AO21" s="17"/>
      <c r="AP21" s="17"/>
      <c r="AQ21" s="17">
        <v>0</v>
      </c>
      <c r="AR21" s="17">
        <v>105.7</v>
      </c>
      <c r="AS21" s="17">
        <v>116.66667</v>
      </c>
      <c r="AT21" s="17">
        <v>116.66667</v>
      </c>
      <c r="AU21" s="17">
        <v>-10.966670000000001</v>
      </c>
      <c r="AV21" s="17">
        <v>105.8</v>
      </c>
      <c r="AW21" s="17">
        <v>116.66667</v>
      </c>
      <c r="AX21" s="17">
        <v>116.66667</v>
      </c>
      <c r="AY21" s="17">
        <v>-10.866669999999999</v>
      </c>
      <c r="AZ21" s="17">
        <v>105.5</v>
      </c>
      <c r="BA21" s="17">
        <v>116.66667</v>
      </c>
      <c r="BB21" s="17">
        <v>116.66667</v>
      </c>
      <c r="BC21" s="17">
        <v>-11.16667</v>
      </c>
      <c r="BD21" s="17">
        <v>208</v>
      </c>
      <c r="BE21" s="17">
        <v>175</v>
      </c>
      <c r="BF21" s="17">
        <v>175</v>
      </c>
      <c r="BG21" s="17">
        <v>33</v>
      </c>
      <c r="BH21" s="17">
        <v>192.4</v>
      </c>
      <c r="BI21" s="17">
        <v>119.65812</v>
      </c>
      <c r="BJ21" s="17">
        <v>119.65812</v>
      </c>
      <c r="BK21" s="17">
        <v>72.741879999999995</v>
      </c>
      <c r="BL21" s="17">
        <v>107</v>
      </c>
      <c r="BM21" s="17">
        <v>59.829059999999998</v>
      </c>
      <c r="BN21" s="17">
        <v>59.829059999999998</v>
      </c>
      <c r="BO21" s="17">
        <v>47.170940000000002</v>
      </c>
      <c r="BP21" s="17">
        <v>556.29999999999995</v>
      </c>
      <c r="BQ21" s="17">
        <v>568.29854</v>
      </c>
      <c r="BR21" s="17">
        <v>568.29854</v>
      </c>
      <c r="BS21" s="17">
        <v>-11.99854</v>
      </c>
      <c r="BT21" s="17">
        <v>10.5</v>
      </c>
      <c r="BU21" s="17">
        <v>10.17268</v>
      </c>
      <c r="BV21" s="17">
        <v>10.17268</v>
      </c>
      <c r="BW21" s="17">
        <v>0.32732</v>
      </c>
      <c r="BX21" s="17"/>
      <c r="BY21" s="17"/>
      <c r="BZ21" s="17"/>
      <c r="CA21" s="17">
        <v>0</v>
      </c>
      <c r="CB21" s="17"/>
      <c r="CC21" s="17"/>
      <c r="CD21" s="17"/>
      <c r="CE21" s="17">
        <v>0</v>
      </c>
      <c r="CF21" s="17"/>
      <c r="CG21" s="17"/>
      <c r="CH21" s="17"/>
      <c r="CI21" s="17">
        <v>0</v>
      </c>
      <c r="CJ21" s="17"/>
      <c r="CK21" s="17"/>
      <c r="CL21" s="17"/>
      <c r="CM21" s="17">
        <v>0</v>
      </c>
      <c r="CN21" s="17">
        <v>162.9</v>
      </c>
      <c r="CO21" s="17">
        <v>164.70732000000001</v>
      </c>
      <c r="CP21" s="17">
        <v>164.70732000000001</v>
      </c>
      <c r="CQ21" s="17">
        <v>-1.80732</v>
      </c>
      <c r="CR21" s="17">
        <v>7.4</v>
      </c>
      <c r="CS21" s="17">
        <v>7.5928399999999998</v>
      </c>
      <c r="CT21" s="17">
        <v>7.5928399999999998</v>
      </c>
      <c r="CU21" s="17">
        <v>-0.19284000000000001</v>
      </c>
      <c r="CV21" s="17">
        <v>2</v>
      </c>
      <c r="CW21" s="17">
        <v>4.1677999999999997</v>
      </c>
      <c r="CX21" s="17">
        <v>4.1677999999999997</v>
      </c>
      <c r="CY21" s="17">
        <v>-2.1678000000000002</v>
      </c>
      <c r="CZ21" s="17">
        <v>16.5</v>
      </c>
      <c r="DA21" s="17">
        <v>16.873670000000001</v>
      </c>
      <c r="DB21" s="17">
        <v>15.39432</v>
      </c>
      <c r="DC21" s="17">
        <v>1.10568</v>
      </c>
      <c r="DD21" s="17">
        <v>6.3</v>
      </c>
      <c r="DE21" s="17">
        <v>6.7645099999999996</v>
      </c>
      <c r="DF21" s="17">
        <v>6.7645099999999996</v>
      </c>
      <c r="DG21" s="17">
        <v>-0.46450999999999998</v>
      </c>
      <c r="DH21" s="17"/>
      <c r="DI21" s="17"/>
      <c r="DJ21" s="17"/>
      <c r="DK21" s="17">
        <v>0</v>
      </c>
      <c r="DL21" s="17">
        <v>143.30000000000001</v>
      </c>
      <c r="DM21" s="17">
        <v>143</v>
      </c>
      <c r="DN21" s="17">
        <v>143</v>
      </c>
      <c r="DO21" s="17">
        <v>0.3</v>
      </c>
      <c r="DP21" s="17">
        <v>7.2</v>
      </c>
      <c r="DQ21" s="17">
        <v>8.9130000000000003</v>
      </c>
      <c r="DR21" s="17">
        <v>8.9130000000000003</v>
      </c>
      <c r="DS21" s="17">
        <v>-1.7130000000000001</v>
      </c>
      <c r="DT21" s="17"/>
      <c r="DU21" s="17"/>
      <c r="DV21" s="17"/>
      <c r="DW21" s="17">
        <v>0</v>
      </c>
      <c r="DX21" s="17"/>
      <c r="DY21" s="17"/>
      <c r="DZ21" s="17"/>
      <c r="EA21" s="17">
        <v>0</v>
      </c>
      <c r="EB21" s="17"/>
      <c r="EC21" s="17"/>
      <c r="ED21" s="17"/>
      <c r="EE21" s="17">
        <v>0</v>
      </c>
      <c r="EF21" s="17">
        <v>110.9</v>
      </c>
      <c r="EG21" s="17">
        <v>112.90537</v>
      </c>
      <c r="EH21" s="17">
        <v>112.90537</v>
      </c>
      <c r="EI21" s="17">
        <v>-2.0053700000000001</v>
      </c>
      <c r="EJ21" s="17">
        <v>222.5</v>
      </c>
      <c r="EK21" s="17">
        <v>221.55625000000001</v>
      </c>
      <c r="EL21" s="17">
        <v>221.55625000000001</v>
      </c>
      <c r="EM21" s="17">
        <v>0.94374999999999998</v>
      </c>
      <c r="EN21" s="17"/>
      <c r="EO21" s="17"/>
      <c r="EP21" s="17"/>
      <c r="EQ21" s="17">
        <v>0</v>
      </c>
      <c r="ER21" s="17"/>
      <c r="ES21" s="17"/>
      <c r="ET21" s="17"/>
      <c r="EU21" s="17">
        <v>0</v>
      </c>
      <c r="EV21" s="17"/>
      <c r="EW21" s="17"/>
      <c r="EX21" s="17"/>
      <c r="EY21" s="17">
        <v>0</v>
      </c>
      <c r="EZ21" s="17">
        <v>6.5</v>
      </c>
      <c r="FA21" s="17">
        <v>6.39</v>
      </c>
      <c r="FB21" s="17">
        <v>6.39</v>
      </c>
      <c r="FC21" s="17">
        <v>0.11</v>
      </c>
      <c r="FD21" s="17">
        <v>329</v>
      </c>
      <c r="FE21" s="17">
        <v>458.87804999999997</v>
      </c>
      <c r="FF21" s="17">
        <v>458.87804999999997</v>
      </c>
      <c r="FG21" s="17">
        <v>-129.87805</v>
      </c>
      <c r="FH21" s="17">
        <v>82</v>
      </c>
      <c r="FI21" s="17">
        <v>81.173749999999998</v>
      </c>
      <c r="FJ21" s="17">
        <v>81.173749999999998</v>
      </c>
      <c r="FK21" s="17">
        <v>0.82625000000000004</v>
      </c>
      <c r="FL21" s="17">
        <v>130.69999999999999</v>
      </c>
      <c r="FM21" s="17">
        <v>148.62634</v>
      </c>
      <c r="FN21" s="17">
        <v>148.62634</v>
      </c>
      <c r="FO21" s="17">
        <v>-17.92634</v>
      </c>
      <c r="FP21" s="17">
        <v>42.3</v>
      </c>
      <c r="FQ21" s="17">
        <v>41.498959999999997</v>
      </c>
      <c r="FR21" s="17">
        <v>41.498959999999997</v>
      </c>
      <c r="FS21" s="17">
        <v>0.80103999999999997</v>
      </c>
      <c r="FT21" s="17">
        <v>18.5</v>
      </c>
      <c r="FU21" s="17">
        <v>19.28585</v>
      </c>
      <c r="FV21" s="17">
        <v>19.28585</v>
      </c>
      <c r="FW21" s="17">
        <v>-0.78585000000000005</v>
      </c>
      <c r="FX21" s="17">
        <v>0</v>
      </c>
      <c r="FY21" s="17"/>
      <c r="FZ21" s="17">
        <v>19.21951</v>
      </c>
      <c r="GA21" s="17">
        <v>-19.21951</v>
      </c>
      <c r="GB21" s="17">
        <v>91.1</v>
      </c>
      <c r="GC21" s="17">
        <v>87.657560000000004</v>
      </c>
      <c r="GD21" s="17">
        <v>87.657560000000004</v>
      </c>
      <c r="GE21" s="17">
        <v>3.4424399999999999</v>
      </c>
      <c r="GF21" s="17">
        <v>123.6</v>
      </c>
      <c r="GG21" s="17">
        <v>181.66672</v>
      </c>
      <c r="GH21" s="17">
        <v>133.33332999999999</v>
      </c>
      <c r="GI21" s="17">
        <v>-9.7333300000000005</v>
      </c>
      <c r="GJ21" s="17">
        <v>123.9</v>
      </c>
      <c r="GK21" s="17">
        <v>181.66672</v>
      </c>
      <c r="GL21" s="17">
        <v>133.33332999999999</v>
      </c>
      <c r="GM21" s="17">
        <v>-9.4333299999999998</v>
      </c>
      <c r="GN21" s="17">
        <v>153.19999999999999</v>
      </c>
      <c r="GO21" s="17">
        <v>181.66672</v>
      </c>
      <c r="GP21" s="17">
        <v>133.33332999999999</v>
      </c>
      <c r="GQ21" s="17">
        <v>19.866669999999999</v>
      </c>
      <c r="GR21" s="17">
        <v>108.3</v>
      </c>
      <c r="GS21" s="17">
        <v>110.91316999999999</v>
      </c>
      <c r="GT21" s="17">
        <v>108.21401</v>
      </c>
      <c r="GU21" s="17">
        <v>8.5989999999999997E-2</v>
      </c>
      <c r="GV21" s="17"/>
      <c r="GW21" s="17"/>
      <c r="GX21" s="17"/>
      <c r="GY21" s="17">
        <v>0</v>
      </c>
      <c r="GZ21" s="17">
        <v>6</v>
      </c>
      <c r="HA21" s="17">
        <v>7.8816100000000002</v>
      </c>
      <c r="HB21" s="17">
        <v>7.8816100000000002</v>
      </c>
      <c r="HC21" s="17">
        <v>-1.88161</v>
      </c>
      <c r="HD21" s="17">
        <v>45.6</v>
      </c>
      <c r="HE21" s="17">
        <v>47.26634</v>
      </c>
      <c r="HF21" s="17">
        <v>47.26634</v>
      </c>
      <c r="HG21" s="17">
        <v>-1.6663399999999999</v>
      </c>
      <c r="HH21" s="17">
        <v>0</v>
      </c>
      <c r="HI21" s="17"/>
      <c r="HJ21" s="17">
        <v>44.275120000000001</v>
      </c>
      <c r="HK21" s="17">
        <v>-44.275120000000001</v>
      </c>
      <c r="HL21" s="17">
        <v>3.8</v>
      </c>
      <c r="HM21" s="17">
        <v>1.8363499999999999</v>
      </c>
      <c r="HN21" s="17">
        <v>1.8363499999999999</v>
      </c>
      <c r="HO21" s="17">
        <v>1.9636499999999999</v>
      </c>
      <c r="HP21" s="17">
        <v>35.9</v>
      </c>
      <c r="HQ21" s="17">
        <v>31.506409999999999</v>
      </c>
      <c r="HR21" s="17">
        <v>31.506409999999999</v>
      </c>
      <c r="HS21" s="17">
        <v>4.3935899999999997</v>
      </c>
      <c r="HT21" s="17">
        <v>174.1</v>
      </c>
      <c r="HU21" s="17">
        <v>171.54185000000001</v>
      </c>
      <c r="HV21" s="17">
        <v>171.54185000000001</v>
      </c>
      <c r="HW21" s="17">
        <v>2.5581499999999999</v>
      </c>
      <c r="HX21" s="17">
        <v>20.5</v>
      </c>
      <c r="HY21" s="17">
        <v>95.918049999999994</v>
      </c>
      <c r="HZ21" s="17">
        <v>75.471469999999997</v>
      </c>
      <c r="IA21" s="17">
        <v>-54.971469999999997</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86.9</v>
      </c>
      <c r="JA21" s="17">
        <v>88.815600000000003</v>
      </c>
      <c r="JB21" s="17">
        <v>88.815600000000003</v>
      </c>
      <c r="JC21" s="17">
        <v>-1.9156</v>
      </c>
      <c r="JD21" s="17">
        <v>170.5</v>
      </c>
      <c r="JE21" s="17">
        <v>123.69884</v>
      </c>
      <c r="JF21" s="17">
        <v>140.65993</v>
      </c>
      <c r="JG21" s="17">
        <v>29.840070000000001</v>
      </c>
      <c r="JH21" s="17">
        <v>162.6</v>
      </c>
      <c r="JI21" s="17">
        <v>123.69884</v>
      </c>
      <c r="JJ21" s="17">
        <v>140.65993</v>
      </c>
      <c r="JK21" s="17">
        <v>21.940069999999999</v>
      </c>
      <c r="JL21" s="17">
        <v>200</v>
      </c>
      <c r="JM21" s="17">
        <v>123.69884</v>
      </c>
      <c r="JN21" s="17">
        <v>140.65993</v>
      </c>
      <c r="JO21" s="17">
        <v>59.340069999999997</v>
      </c>
      <c r="JP21" s="17">
        <v>264</v>
      </c>
      <c r="JQ21" s="17">
        <v>185.54826</v>
      </c>
      <c r="JR21" s="17">
        <v>210.98990000000001</v>
      </c>
      <c r="JS21" s="17">
        <v>53.010100000000001</v>
      </c>
      <c r="JT21" s="17">
        <v>0</v>
      </c>
      <c r="JU21" s="17"/>
      <c r="JV21" s="17">
        <v>0</v>
      </c>
      <c r="JW21" s="17">
        <v>0</v>
      </c>
      <c r="JX21" s="17"/>
      <c r="JY21" s="17"/>
      <c r="JZ21" s="17"/>
      <c r="KA21" s="17">
        <v>0</v>
      </c>
      <c r="KB21" s="17"/>
      <c r="KC21" s="17"/>
      <c r="KD21" s="17"/>
      <c r="KE21" s="17">
        <v>0</v>
      </c>
      <c r="KF21" s="17"/>
      <c r="KG21" s="17"/>
      <c r="KH21" s="17"/>
      <c r="KI21" s="17">
        <v>0</v>
      </c>
      <c r="KJ21" s="17"/>
      <c r="KK21" s="17"/>
      <c r="KL21" s="17"/>
      <c r="KM21" s="17">
        <v>0</v>
      </c>
      <c r="KN21" s="17">
        <v>113.6</v>
      </c>
      <c r="KO21" s="17">
        <v>114.11063</v>
      </c>
      <c r="KP21" s="17">
        <v>114.11063</v>
      </c>
      <c r="KQ21" s="17">
        <v>-0.51063000000000003</v>
      </c>
      <c r="KR21" s="17"/>
      <c r="KS21" s="17"/>
      <c r="KT21" s="17"/>
      <c r="KU21" s="17">
        <v>0</v>
      </c>
      <c r="KV21" s="17"/>
      <c r="KW21" s="17"/>
      <c r="KX21" s="17"/>
      <c r="KY21" s="17">
        <v>0</v>
      </c>
      <c r="KZ21" s="17"/>
      <c r="LA21" s="17">
        <v>3.8072699999999999</v>
      </c>
      <c r="LB21" s="17">
        <v>3.8072699999999999</v>
      </c>
      <c r="LC21" s="17">
        <v>-3.8072699999999999</v>
      </c>
      <c r="LD21" s="17">
        <v>198.6</v>
      </c>
      <c r="LE21" s="17">
        <v>271.12195000000003</v>
      </c>
      <c r="LF21" s="17">
        <v>271.12195000000003</v>
      </c>
      <c r="LG21" s="17">
        <v>-72.521950000000004</v>
      </c>
      <c r="LH21" s="17">
        <v>120</v>
      </c>
      <c r="LI21" s="17">
        <v>133.67995999999999</v>
      </c>
      <c r="LJ21" s="17">
        <v>133.67995999999999</v>
      </c>
      <c r="LK21" s="17">
        <v>-13.679959999999999</v>
      </c>
      <c r="LL21" s="17">
        <v>64.7</v>
      </c>
      <c r="LM21" s="17">
        <v>67.461460000000002</v>
      </c>
      <c r="LN21" s="17">
        <v>67.461460000000002</v>
      </c>
      <c r="LO21" s="17">
        <v>-2.76146</v>
      </c>
      <c r="LP21" s="17">
        <v>78.3</v>
      </c>
      <c r="LQ21" s="17">
        <v>78.567999999999998</v>
      </c>
      <c r="LR21" s="17">
        <v>78.567999999999998</v>
      </c>
      <c r="LS21" s="17">
        <v>-0.26800000000000002</v>
      </c>
      <c r="LT21" s="17">
        <v>0</v>
      </c>
      <c r="LU21" s="17">
        <v>0</v>
      </c>
      <c r="LV21" s="17">
        <v>30.097560000000001</v>
      </c>
      <c r="LW21" s="17">
        <v>-30.097560000000001</v>
      </c>
      <c r="LX21" s="17"/>
      <c r="LY21" s="17"/>
      <c r="LZ21" s="17"/>
      <c r="MA21" s="17">
        <v>0</v>
      </c>
      <c r="MB21" s="17"/>
      <c r="MC21" s="17"/>
      <c r="MD21" s="17"/>
      <c r="ME21" s="17">
        <v>0</v>
      </c>
      <c r="MF21" s="17"/>
      <c r="MG21" s="17"/>
      <c r="MH21" s="17"/>
      <c r="MI21" s="17">
        <v>0</v>
      </c>
      <c r="MJ21" s="17"/>
      <c r="MK21" s="17"/>
      <c r="ML21" s="17"/>
      <c r="MM21" s="17">
        <v>0</v>
      </c>
      <c r="MN21" s="17">
        <v>142</v>
      </c>
      <c r="MO21" s="17">
        <v>144.31267</v>
      </c>
      <c r="MP21" s="17">
        <v>144.31267</v>
      </c>
      <c r="MQ21" s="17">
        <v>-2.3126699999999998</v>
      </c>
      <c r="MR21" s="17">
        <v>64.8</v>
      </c>
      <c r="MS21" s="17">
        <v>72.156329999999997</v>
      </c>
      <c r="MT21" s="17">
        <v>72.156329999999997</v>
      </c>
      <c r="MU21" s="17">
        <v>-7.3563299999999998</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v>137</v>
      </c>
      <c r="NQ21" s="17">
        <v>148.46736000000001</v>
      </c>
      <c r="NR21" s="17">
        <v>144.27350000000001</v>
      </c>
      <c r="NS21" s="17">
        <v>-7.2735000000000003</v>
      </c>
      <c r="NT21" s="17">
        <v>74.099999999999994</v>
      </c>
      <c r="NU21" s="17">
        <v>74.233680000000007</v>
      </c>
      <c r="NV21" s="17">
        <v>72.136750000000006</v>
      </c>
      <c r="NW21" s="17">
        <v>1.9632499999999999</v>
      </c>
      <c r="NX21" s="17">
        <v>0</v>
      </c>
      <c r="NY21" s="17">
        <v>2.5000000000000001E-2</v>
      </c>
      <c r="NZ21" s="17">
        <v>2.5000000000000001E-2</v>
      </c>
      <c r="OA21" s="17">
        <v>-2.5000000000000001E-2</v>
      </c>
      <c r="OB21" s="17">
        <v>20.6</v>
      </c>
      <c r="OC21" s="17">
        <v>20.2</v>
      </c>
      <c r="OD21" s="17">
        <v>21.584</v>
      </c>
      <c r="OE21" s="17">
        <v>-0.98399999999999999</v>
      </c>
      <c r="OF21" s="17">
        <v>10.4</v>
      </c>
      <c r="OG21" s="17">
        <v>2.8839999999999999</v>
      </c>
      <c r="OH21" s="17">
        <v>2.8839999999999999</v>
      </c>
      <c r="OI21" s="17">
        <v>7.516</v>
      </c>
      <c r="OJ21" s="17">
        <v>0</v>
      </c>
      <c r="OK21" s="17">
        <v>0.40799999999999997</v>
      </c>
      <c r="OL21" s="17">
        <v>0.40799999999999997</v>
      </c>
      <c r="OM21" s="17">
        <v>-0.40799999999999997</v>
      </c>
      <c r="ON21" s="17">
        <v>0</v>
      </c>
      <c r="OO21" s="17">
        <v>0</v>
      </c>
      <c r="OP21" s="17">
        <v>0</v>
      </c>
      <c r="OQ21" s="17">
        <v>0</v>
      </c>
      <c r="OR21" s="17"/>
      <c r="OS21" s="17"/>
      <c r="OT21" s="17">
        <v>17.560980000000001</v>
      </c>
      <c r="OU21" s="17">
        <v>-17.560980000000001</v>
      </c>
      <c r="OV21" s="17">
        <v>9.6</v>
      </c>
      <c r="OW21" s="17">
        <v>9.9830000000000005</v>
      </c>
      <c r="OX21" s="17">
        <v>9.9830000000000005</v>
      </c>
      <c r="OY21" s="17">
        <v>-0.38300000000000001</v>
      </c>
      <c r="OZ21" s="17">
        <v>5.4</v>
      </c>
      <c r="PA21" s="17">
        <v>5.67</v>
      </c>
      <c r="PB21" s="17">
        <v>5.67</v>
      </c>
      <c r="PC21" s="17">
        <v>-0.27</v>
      </c>
      <c r="PD21" s="17">
        <v>3.6</v>
      </c>
      <c r="PE21" s="17">
        <v>3.55</v>
      </c>
      <c r="PF21" s="17">
        <v>3.55</v>
      </c>
      <c r="PG21" s="17">
        <v>0.05</v>
      </c>
      <c r="PH21" s="17">
        <v>5.0999999999999996</v>
      </c>
      <c r="PI21" s="17">
        <v>5</v>
      </c>
      <c r="PJ21" s="17">
        <v>5</v>
      </c>
      <c r="PK21" s="17">
        <v>0.1</v>
      </c>
      <c r="PL21" s="17">
        <v>20.2</v>
      </c>
      <c r="PM21" s="17">
        <v>19.5122</v>
      </c>
      <c r="PN21" s="17">
        <v>19.5122</v>
      </c>
      <c r="PO21" s="17">
        <v>0.68779999999999997</v>
      </c>
      <c r="PP21" s="17">
        <v>13.5</v>
      </c>
      <c r="PQ21" s="17">
        <v>19.5122</v>
      </c>
      <c r="PR21" s="17">
        <v>19.5122</v>
      </c>
      <c r="PS21" s="17">
        <v>-6.0122</v>
      </c>
      <c r="PT21" s="17">
        <v>18.3</v>
      </c>
      <c r="PU21" s="17">
        <v>17.073170000000001</v>
      </c>
      <c r="PV21" s="17">
        <v>17.073170000000001</v>
      </c>
      <c r="PW21" s="17">
        <v>1.2268300000000001</v>
      </c>
      <c r="PX21" s="17">
        <v>3.6</v>
      </c>
      <c r="PY21" s="17">
        <v>3.5</v>
      </c>
      <c r="PZ21" s="17">
        <v>3.5</v>
      </c>
      <c r="QA21" s="17">
        <v>0.1</v>
      </c>
      <c r="QB21" s="17">
        <v>18.7</v>
      </c>
      <c r="QC21" s="17">
        <v>18.341460000000001</v>
      </c>
      <c r="QD21" s="17">
        <v>18.341460000000001</v>
      </c>
      <c r="QE21" s="17">
        <v>0.35854000000000003</v>
      </c>
      <c r="QF21" s="17">
        <v>7.8</v>
      </c>
      <c r="QG21" s="17">
        <v>8.1999999999999993</v>
      </c>
      <c r="QH21" s="17">
        <v>1.732</v>
      </c>
      <c r="QI21" s="17">
        <v>6.0679999999999996</v>
      </c>
      <c r="QJ21" s="17">
        <v>8.1999999999999993</v>
      </c>
      <c r="QK21" s="17">
        <v>5.3</v>
      </c>
      <c r="QL21" s="17">
        <v>1.496</v>
      </c>
      <c r="QM21" s="17">
        <v>6.7039999999999997</v>
      </c>
      <c r="QN21" s="17">
        <v>7.1</v>
      </c>
      <c r="QO21" s="17">
        <v>8</v>
      </c>
      <c r="QP21" s="17">
        <v>5.5140000000000002</v>
      </c>
      <c r="QQ21" s="17">
        <v>1.5860000000000001</v>
      </c>
      <c r="QR21" s="17">
        <v>18.8</v>
      </c>
      <c r="QS21" s="17">
        <v>10.199999999999999</v>
      </c>
      <c r="QT21" s="17">
        <v>7.8710000000000004</v>
      </c>
      <c r="QU21" s="17">
        <v>10.929</v>
      </c>
      <c r="QV21" s="17">
        <v>4</v>
      </c>
      <c r="QW21" s="17">
        <v>4.2</v>
      </c>
      <c r="QX21" s="17">
        <v>4.2</v>
      </c>
      <c r="QY21" s="17">
        <v>-0.2</v>
      </c>
      <c r="QZ21" s="17">
        <v>1.2</v>
      </c>
      <c r="RA21" s="17">
        <v>1.2</v>
      </c>
      <c r="RB21" s="17">
        <v>1.2</v>
      </c>
      <c r="RC21" s="17">
        <v>0</v>
      </c>
      <c r="RD21" s="17">
        <v>2.4</v>
      </c>
      <c r="RE21" s="17">
        <v>2.4</v>
      </c>
      <c r="RF21" s="17">
        <v>2.4</v>
      </c>
      <c r="RG21" s="17">
        <v>0</v>
      </c>
      <c r="RH21" s="17">
        <v>2.4</v>
      </c>
      <c r="RI21" s="17">
        <v>2.8</v>
      </c>
      <c r="RJ21" s="17">
        <v>2.8</v>
      </c>
      <c r="RK21" s="17">
        <v>-0.4</v>
      </c>
      <c r="RL21" s="17">
        <v>9.8000000000000007</v>
      </c>
      <c r="RM21" s="17">
        <v>3.3079999999999998</v>
      </c>
      <c r="RN21" s="17">
        <v>3.3079999999999998</v>
      </c>
      <c r="RO21" s="17">
        <v>6.492</v>
      </c>
      <c r="RP21" s="17">
        <v>3.3</v>
      </c>
      <c r="RQ21" s="17">
        <v>3.0990000000000002</v>
      </c>
      <c r="RR21" s="17">
        <v>3.0990000000000002</v>
      </c>
      <c r="RS21" s="17">
        <v>0.20100000000000001</v>
      </c>
      <c r="RT21" s="17">
        <v>19.100000000000001</v>
      </c>
      <c r="RU21" s="17">
        <v>19.869240000000001</v>
      </c>
      <c r="RV21" s="17">
        <v>17.542290000000001</v>
      </c>
      <c r="RW21" s="17">
        <v>1.5577099999999999</v>
      </c>
      <c r="RX21" s="17">
        <v>2</v>
      </c>
      <c r="RY21" s="17">
        <v>2</v>
      </c>
      <c r="RZ21" s="17">
        <v>2</v>
      </c>
      <c r="SA21" s="17">
        <v>0</v>
      </c>
      <c r="SB21" s="17">
        <v>0.3</v>
      </c>
      <c r="SC21" s="17">
        <v>0.7</v>
      </c>
      <c r="SD21" s="17">
        <v>0.7</v>
      </c>
      <c r="SE21" s="17">
        <v>-0.4</v>
      </c>
      <c r="SF21" s="17">
        <v>19.8</v>
      </c>
      <c r="SG21" s="17">
        <v>19.21951</v>
      </c>
      <c r="SH21" s="17">
        <v>19.21951</v>
      </c>
      <c r="SI21" s="17">
        <v>0.58048999999999995</v>
      </c>
      <c r="SJ21" s="17">
        <v>12.7</v>
      </c>
      <c r="SK21" s="17">
        <v>12.195119999999999</v>
      </c>
      <c r="SL21" s="17">
        <v>12.195119999999999</v>
      </c>
      <c r="SM21" s="17">
        <v>0.50488</v>
      </c>
      <c r="SN21" s="17">
        <v>19.7</v>
      </c>
      <c r="SO21" s="17">
        <v>19.5122</v>
      </c>
      <c r="SP21" s="17">
        <v>19.5122</v>
      </c>
      <c r="SQ21" s="17">
        <v>0.18779999999999999</v>
      </c>
      <c r="SR21" s="17">
        <v>20.3</v>
      </c>
      <c r="SS21" s="17">
        <v>19.5122</v>
      </c>
      <c r="ST21" s="17">
        <v>19.5122</v>
      </c>
      <c r="SU21" s="17">
        <v>0.78779999999999994</v>
      </c>
      <c r="SV21" s="17">
        <v>20</v>
      </c>
      <c r="SW21" s="17">
        <v>19.317070000000001</v>
      </c>
      <c r="SX21" s="17">
        <v>19.317070000000001</v>
      </c>
      <c r="SY21" s="17">
        <v>0.68293000000000004</v>
      </c>
      <c r="SZ21" s="17">
        <v>3</v>
      </c>
      <c r="TA21" s="17">
        <v>7.9</v>
      </c>
      <c r="TB21" s="17">
        <v>10.198</v>
      </c>
      <c r="TC21" s="17">
        <v>-7.1980000000000004</v>
      </c>
      <c r="TD21" s="17">
        <v>11.2</v>
      </c>
      <c r="TE21" s="17">
        <v>10.613</v>
      </c>
      <c r="TF21" s="17">
        <v>10.613</v>
      </c>
      <c r="TG21" s="17">
        <v>0.58699999999999997</v>
      </c>
      <c r="TH21" s="17">
        <v>5.9</v>
      </c>
      <c r="TI21" s="17">
        <v>11.1</v>
      </c>
      <c r="TJ21" s="17">
        <v>1.6739999999999999</v>
      </c>
      <c r="TK21" s="17">
        <v>4.226</v>
      </c>
      <c r="TL21" s="17">
        <v>1.5</v>
      </c>
      <c r="TM21" s="17">
        <v>14.2</v>
      </c>
      <c r="TN21" s="17">
        <v>16.506</v>
      </c>
      <c r="TO21" s="17">
        <v>-15.006</v>
      </c>
      <c r="TP21" s="17">
        <v>4.8</v>
      </c>
      <c r="TQ21" s="17">
        <v>28.1</v>
      </c>
      <c r="TR21" s="17">
        <v>35.499000000000002</v>
      </c>
      <c r="TS21" s="17">
        <v>-30.699000000000002</v>
      </c>
      <c r="TT21" s="17">
        <v>0</v>
      </c>
      <c r="TU21" s="17">
        <v>0.19400000000000001</v>
      </c>
      <c r="TV21" s="17">
        <v>0.19400000000000001</v>
      </c>
      <c r="TW21" s="17">
        <v>-0.19400000000000001</v>
      </c>
      <c r="TX21" s="17">
        <v>0</v>
      </c>
      <c r="TY21" s="17">
        <v>0.376</v>
      </c>
      <c r="TZ21" s="17">
        <v>0.376</v>
      </c>
      <c r="UA21" s="17">
        <v>-0.376</v>
      </c>
      <c r="UB21" s="17">
        <v>21</v>
      </c>
      <c r="UC21" s="17">
        <v>20.4878</v>
      </c>
      <c r="UD21" s="17">
        <v>20.4878</v>
      </c>
      <c r="UE21" s="17">
        <v>0.51219999999999999</v>
      </c>
      <c r="UF21" s="17">
        <v>8.5</v>
      </c>
      <c r="UG21" s="17">
        <v>8.4</v>
      </c>
      <c r="UH21" s="17">
        <v>8.4</v>
      </c>
      <c r="UI21" s="17">
        <v>0.1</v>
      </c>
      <c r="UJ21" s="17"/>
      <c r="UK21" s="17"/>
      <c r="UL21" s="17"/>
      <c r="UM21" s="17">
        <v>0</v>
      </c>
      <c r="UN21" s="17">
        <v>20.399999999999999</v>
      </c>
      <c r="UO21" s="17">
        <v>19.5122</v>
      </c>
      <c r="UP21" s="17">
        <v>19.5122</v>
      </c>
      <c r="UQ21" s="17">
        <v>0.88780000000000003</v>
      </c>
      <c r="UR21" s="17">
        <v>20.399999999999999</v>
      </c>
      <c r="US21" s="17">
        <v>19.5122</v>
      </c>
      <c r="UT21" s="17">
        <v>19.5122</v>
      </c>
      <c r="UU21" s="17">
        <v>0.88780000000000003</v>
      </c>
      <c r="UV21" s="17">
        <v>20</v>
      </c>
      <c r="UW21" s="17">
        <v>19.5122</v>
      </c>
      <c r="UX21" s="17">
        <v>19.5122</v>
      </c>
      <c r="UY21" s="17">
        <v>0.48780000000000001</v>
      </c>
      <c r="UZ21" s="17">
        <v>0.3</v>
      </c>
      <c r="VA21" s="17">
        <v>0.315</v>
      </c>
      <c r="VB21" s="17">
        <v>0.315</v>
      </c>
      <c r="VC21" s="17">
        <v>-1.4999999999999999E-2</v>
      </c>
      <c r="VD21" s="17">
        <v>1</v>
      </c>
      <c r="VE21" s="17">
        <v>1.3</v>
      </c>
      <c r="VF21" s="17">
        <v>2.5000000000000001E-2</v>
      </c>
      <c r="VG21" s="17">
        <v>0.97499999999999998</v>
      </c>
      <c r="VH21" s="17">
        <v>26.4</v>
      </c>
      <c r="VI21" s="17">
        <v>5.8780000000000001</v>
      </c>
      <c r="VJ21" s="17">
        <v>5.8780000000000001</v>
      </c>
      <c r="VK21" s="17">
        <v>20.521999999999998</v>
      </c>
      <c r="VL21" s="17">
        <v>0</v>
      </c>
      <c r="VM21" s="17">
        <v>0.6</v>
      </c>
      <c r="VN21" s="17">
        <v>0.6</v>
      </c>
      <c r="VO21" s="17">
        <v>-0.6</v>
      </c>
      <c r="VP21" s="17">
        <v>8.8000000000000007</v>
      </c>
      <c r="VQ21" s="17">
        <v>5</v>
      </c>
      <c r="VR21" s="17">
        <v>4.9359999999999999</v>
      </c>
      <c r="VS21" s="17">
        <v>3.8639999999999999</v>
      </c>
      <c r="VT21" s="17">
        <v>0</v>
      </c>
      <c r="VU21" s="17">
        <v>4.7</v>
      </c>
      <c r="VV21" s="17">
        <v>0.38500000000000001</v>
      </c>
      <c r="VW21" s="17">
        <v>-0.38500000000000001</v>
      </c>
      <c r="VX21" s="17">
        <v>25.8</v>
      </c>
      <c r="VY21" s="17">
        <v>6.2439999999999998</v>
      </c>
      <c r="VZ21" s="17">
        <v>6.2439999999999998</v>
      </c>
      <c r="WA21" s="17">
        <v>19.556000000000001</v>
      </c>
      <c r="WB21" s="17">
        <v>1.37</v>
      </c>
      <c r="WC21" s="17">
        <v>0.6</v>
      </c>
      <c r="WD21" s="17">
        <v>0.123</v>
      </c>
      <c r="WE21" s="17">
        <v>1.2470000000000001</v>
      </c>
      <c r="WF21" s="17">
        <v>8</v>
      </c>
      <c r="WG21" s="17">
        <v>8</v>
      </c>
      <c r="WH21" s="17">
        <v>8</v>
      </c>
      <c r="WI21" s="17">
        <v>0</v>
      </c>
      <c r="WJ21" s="17">
        <v>20</v>
      </c>
      <c r="WK21" s="17">
        <v>19.317070000000001</v>
      </c>
      <c r="WL21" s="17">
        <v>19.317070000000001</v>
      </c>
      <c r="WM21" s="17">
        <v>0.68293000000000004</v>
      </c>
      <c r="WN21" s="17"/>
      <c r="WO21" s="17"/>
      <c r="WP21" s="17"/>
      <c r="WQ21" s="17">
        <v>0</v>
      </c>
      <c r="WR21" s="17"/>
      <c r="WS21" s="17"/>
      <c r="WT21" s="17"/>
      <c r="WU21" s="17">
        <v>0</v>
      </c>
      <c r="WV21" s="17">
        <v>35.4</v>
      </c>
      <c r="WW21" s="17">
        <v>35</v>
      </c>
      <c r="WX21" s="17">
        <v>35</v>
      </c>
      <c r="WY21" s="17">
        <v>0.4</v>
      </c>
      <c r="WZ21" s="17">
        <v>28.9</v>
      </c>
      <c r="XA21" s="17">
        <v>29.184000000000001</v>
      </c>
      <c r="XB21" s="17">
        <v>29.184000000000001</v>
      </c>
      <c r="XC21" s="17">
        <v>-0.28399999999999997</v>
      </c>
      <c r="XD21" s="17">
        <v>3.5</v>
      </c>
      <c r="XE21" s="17">
        <v>2.8159999999999998</v>
      </c>
      <c r="XF21" s="17">
        <v>2.8159999999999998</v>
      </c>
      <c r="XG21" s="17">
        <v>0.68400000000000005</v>
      </c>
      <c r="XH21" s="17"/>
      <c r="XI21" s="17"/>
      <c r="XJ21" s="17"/>
      <c r="XK21" s="17">
        <v>0</v>
      </c>
      <c r="XL21" s="17">
        <v>11.3</v>
      </c>
      <c r="XM21" s="17"/>
      <c r="XN21" s="17">
        <v>13</v>
      </c>
      <c r="XO21" s="17">
        <v>-1.7</v>
      </c>
      <c r="XP21" s="17">
        <v>6.3</v>
      </c>
      <c r="XQ21" s="17">
        <v>7.02</v>
      </c>
      <c r="XR21" s="17">
        <v>7.02</v>
      </c>
      <c r="XS21" s="17">
        <v>-0.72</v>
      </c>
    </row>
    <row r="22" spans="1:643" ht="24" customHeight="1" x14ac:dyDescent="0.25">
      <c r="A22" s="1"/>
      <c r="B22" s="16" t="s">
        <v>66</v>
      </c>
      <c r="C22" s="16" t="s">
        <v>703</v>
      </c>
      <c r="D22" s="17">
        <v>1.1000000000000001</v>
      </c>
      <c r="E22" s="17">
        <v>1.03</v>
      </c>
      <c r="F22" s="17">
        <v>1.03</v>
      </c>
      <c r="G22" s="17">
        <v>7.0000000000000007E-2</v>
      </c>
      <c r="H22" s="17">
        <v>1.6</v>
      </c>
      <c r="I22" s="17">
        <v>1.63</v>
      </c>
      <c r="J22" s="17">
        <v>1.63</v>
      </c>
      <c r="K22" s="17">
        <v>-0.03</v>
      </c>
      <c r="L22" s="17">
        <v>0</v>
      </c>
      <c r="M22" s="17"/>
      <c r="N22" s="17">
        <v>0</v>
      </c>
      <c r="O22" s="17">
        <v>0</v>
      </c>
      <c r="P22" s="17">
        <v>0</v>
      </c>
      <c r="Q22" s="17"/>
      <c r="R22" s="17">
        <v>0</v>
      </c>
      <c r="S22" s="17">
        <v>0</v>
      </c>
      <c r="T22" s="17"/>
      <c r="U22" s="17"/>
      <c r="V22" s="17"/>
      <c r="W22" s="17">
        <v>0</v>
      </c>
      <c r="X22" s="17"/>
      <c r="Y22" s="17"/>
      <c r="Z22" s="17"/>
      <c r="AA22" s="17">
        <v>0</v>
      </c>
      <c r="AB22" s="17">
        <v>90</v>
      </c>
      <c r="AC22" s="17">
        <v>92.226339999999993</v>
      </c>
      <c r="AD22" s="17">
        <v>92.226339999999993</v>
      </c>
      <c r="AE22" s="17">
        <v>-2.22634</v>
      </c>
      <c r="AF22" s="17">
        <v>217.3</v>
      </c>
      <c r="AG22" s="17">
        <v>218.12602000000001</v>
      </c>
      <c r="AH22" s="17">
        <v>231.13222999999999</v>
      </c>
      <c r="AI22" s="17">
        <v>-13.832229999999999</v>
      </c>
      <c r="AJ22" s="17">
        <v>0</v>
      </c>
      <c r="AK22" s="17"/>
      <c r="AL22" s="17"/>
      <c r="AM22" s="17">
        <v>0</v>
      </c>
      <c r="AN22" s="17"/>
      <c r="AO22" s="17"/>
      <c r="AP22" s="17"/>
      <c r="AQ22" s="17">
        <v>0</v>
      </c>
      <c r="AR22" s="17">
        <v>105.3</v>
      </c>
      <c r="AS22" s="17">
        <v>116.66667</v>
      </c>
      <c r="AT22" s="17">
        <v>116.66667</v>
      </c>
      <c r="AU22" s="17">
        <v>-11.366669999999999</v>
      </c>
      <c r="AV22" s="17">
        <v>105.6</v>
      </c>
      <c r="AW22" s="17">
        <v>116.66667</v>
      </c>
      <c r="AX22" s="17">
        <v>116.66667</v>
      </c>
      <c r="AY22" s="17">
        <v>-11.06667</v>
      </c>
      <c r="AZ22" s="17">
        <v>105.1</v>
      </c>
      <c r="BA22" s="17">
        <v>116.66667</v>
      </c>
      <c r="BB22" s="17">
        <v>116.66667</v>
      </c>
      <c r="BC22" s="17">
        <v>-11.56667</v>
      </c>
      <c r="BD22" s="17">
        <v>207.3</v>
      </c>
      <c r="BE22" s="17">
        <v>175</v>
      </c>
      <c r="BF22" s="17">
        <v>175</v>
      </c>
      <c r="BG22" s="17">
        <v>32.299999999999997</v>
      </c>
      <c r="BH22" s="17">
        <v>109.3</v>
      </c>
      <c r="BI22" s="17">
        <v>119.65812</v>
      </c>
      <c r="BJ22" s="17">
        <v>119.65812</v>
      </c>
      <c r="BK22" s="17">
        <v>-10.35812</v>
      </c>
      <c r="BL22" s="17">
        <v>71.3</v>
      </c>
      <c r="BM22" s="17">
        <v>59.829059999999998</v>
      </c>
      <c r="BN22" s="17">
        <v>59.829059999999998</v>
      </c>
      <c r="BO22" s="17">
        <v>11.470940000000001</v>
      </c>
      <c r="BP22" s="17">
        <v>559.29999999999995</v>
      </c>
      <c r="BQ22" s="17">
        <v>568.29854</v>
      </c>
      <c r="BR22" s="17">
        <v>568.29854</v>
      </c>
      <c r="BS22" s="17">
        <v>-8.9985400000000002</v>
      </c>
      <c r="BT22" s="17">
        <v>10.5</v>
      </c>
      <c r="BU22" s="17">
        <v>10.17268</v>
      </c>
      <c r="BV22" s="17">
        <v>10.17268</v>
      </c>
      <c r="BW22" s="17">
        <v>0.32732</v>
      </c>
      <c r="BX22" s="17"/>
      <c r="BY22" s="17"/>
      <c r="BZ22" s="17"/>
      <c r="CA22" s="17">
        <v>0</v>
      </c>
      <c r="CB22" s="17"/>
      <c r="CC22" s="17"/>
      <c r="CD22" s="17"/>
      <c r="CE22" s="17">
        <v>0</v>
      </c>
      <c r="CF22" s="17"/>
      <c r="CG22" s="17"/>
      <c r="CH22" s="17"/>
      <c r="CI22" s="17">
        <v>0</v>
      </c>
      <c r="CJ22" s="17"/>
      <c r="CK22" s="17"/>
      <c r="CL22" s="17"/>
      <c r="CM22" s="17">
        <v>0</v>
      </c>
      <c r="CN22" s="17">
        <v>165.2</v>
      </c>
      <c r="CO22" s="17">
        <v>164.70732000000001</v>
      </c>
      <c r="CP22" s="17">
        <v>164.70732000000001</v>
      </c>
      <c r="CQ22" s="17">
        <v>0.49268000000000001</v>
      </c>
      <c r="CR22" s="17">
        <v>7.5</v>
      </c>
      <c r="CS22" s="17">
        <v>7.5928399999999998</v>
      </c>
      <c r="CT22" s="17">
        <v>7.5928399999999998</v>
      </c>
      <c r="CU22" s="17">
        <v>-9.2840000000000006E-2</v>
      </c>
      <c r="CV22" s="17">
        <v>2.1</v>
      </c>
      <c r="CW22" s="17">
        <v>4.1677999999999997</v>
      </c>
      <c r="CX22" s="17">
        <v>4.1677999999999997</v>
      </c>
      <c r="CY22" s="17">
        <v>-2.0678000000000001</v>
      </c>
      <c r="CZ22" s="17">
        <v>16.5</v>
      </c>
      <c r="DA22" s="17">
        <v>16.873670000000001</v>
      </c>
      <c r="DB22" s="17">
        <v>14.08548</v>
      </c>
      <c r="DC22" s="17">
        <v>2.41452</v>
      </c>
      <c r="DD22" s="17">
        <v>6.4</v>
      </c>
      <c r="DE22" s="17">
        <v>6.7645099999999996</v>
      </c>
      <c r="DF22" s="17">
        <v>6.7645099999999996</v>
      </c>
      <c r="DG22" s="17">
        <v>-0.36451</v>
      </c>
      <c r="DH22" s="17"/>
      <c r="DI22" s="17"/>
      <c r="DJ22" s="17"/>
      <c r="DK22" s="17">
        <v>0</v>
      </c>
      <c r="DL22" s="17">
        <v>143.9</v>
      </c>
      <c r="DM22" s="17">
        <v>143</v>
      </c>
      <c r="DN22" s="17">
        <v>143</v>
      </c>
      <c r="DO22" s="17">
        <v>0.9</v>
      </c>
      <c r="DP22" s="17">
        <v>7.2</v>
      </c>
      <c r="DQ22" s="17">
        <v>8.9130000000000003</v>
      </c>
      <c r="DR22" s="17">
        <v>8.9130000000000003</v>
      </c>
      <c r="DS22" s="17">
        <v>-1.7130000000000001</v>
      </c>
      <c r="DT22" s="17"/>
      <c r="DU22" s="17"/>
      <c r="DV22" s="17"/>
      <c r="DW22" s="17">
        <v>0</v>
      </c>
      <c r="DX22" s="17"/>
      <c r="DY22" s="17"/>
      <c r="DZ22" s="17"/>
      <c r="EA22" s="17">
        <v>0</v>
      </c>
      <c r="EB22" s="17"/>
      <c r="EC22" s="17"/>
      <c r="ED22" s="17"/>
      <c r="EE22" s="17">
        <v>0</v>
      </c>
      <c r="EF22" s="17">
        <v>110.7</v>
      </c>
      <c r="EG22" s="17">
        <v>112.90537</v>
      </c>
      <c r="EH22" s="17">
        <v>112.90537</v>
      </c>
      <c r="EI22" s="17">
        <v>-2.2053699999999998</v>
      </c>
      <c r="EJ22" s="17">
        <v>222.3</v>
      </c>
      <c r="EK22" s="17">
        <v>221.55625000000001</v>
      </c>
      <c r="EL22" s="17">
        <v>221.55625000000001</v>
      </c>
      <c r="EM22" s="17">
        <v>0.74375000000000002</v>
      </c>
      <c r="EN22" s="17"/>
      <c r="EO22" s="17"/>
      <c r="EP22" s="17"/>
      <c r="EQ22" s="17">
        <v>0</v>
      </c>
      <c r="ER22" s="17"/>
      <c r="ES22" s="17"/>
      <c r="ET22" s="17"/>
      <c r="EU22" s="17">
        <v>0</v>
      </c>
      <c r="EV22" s="17"/>
      <c r="EW22" s="17"/>
      <c r="EX22" s="17"/>
      <c r="EY22" s="17">
        <v>0</v>
      </c>
      <c r="EZ22" s="17">
        <v>6.5</v>
      </c>
      <c r="FA22" s="17">
        <v>6.39</v>
      </c>
      <c r="FB22" s="17">
        <v>6.39</v>
      </c>
      <c r="FC22" s="17">
        <v>0.11</v>
      </c>
      <c r="FD22" s="17">
        <v>374.9</v>
      </c>
      <c r="FE22" s="17">
        <v>458.87804999999997</v>
      </c>
      <c r="FF22" s="17">
        <v>458.87804999999997</v>
      </c>
      <c r="FG22" s="17">
        <v>-83.978049999999996</v>
      </c>
      <c r="FH22" s="17">
        <v>82.1</v>
      </c>
      <c r="FI22" s="17">
        <v>81.173749999999998</v>
      </c>
      <c r="FJ22" s="17">
        <v>81.173749999999998</v>
      </c>
      <c r="FK22" s="17">
        <v>0.92625000000000002</v>
      </c>
      <c r="FL22" s="17">
        <v>136.1</v>
      </c>
      <c r="FM22" s="17">
        <v>148.62634</v>
      </c>
      <c r="FN22" s="17">
        <v>148.62634</v>
      </c>
      <c r="FO22" s="17">
        <v>-12.526339999999999</v>
      </c>
      <c r="FP22" s="17">
        <v>42.3</v>
      </c>
      <c r="FQ22" s="17">
        <v>41.498959999999997</v>
      </c>
      <c r="FR22" s="17">
        <v>41.498959999999997</v>
      </c>
      <c r="FS22" s="17">
        <v>0.80103999999999997</v>
      </c>
      <c r="FT22" s="17">
        <v>18.5</v>
      </c>
      <c r="FU22" s="17">
        <v>19.28585</v>
      </c>
      <c r="FV22" s="17">
        <v>19.28585</v>
      </c>
      <c r="FW22" s="17">
        <v>-0.78585000000000005</v>
      </c>
      <c r="FX22" s="17">
        <v>0</v>
      </c>
      <c r="FY22" s="17"/>
      <c r="FZ22" s="17">
        <v>19.21951</v>
      </c>
      <c r="GA22" s="17">
        <v>-19.21951</v>
      </c>
      <c r="GB22" s="17">
        <v>87.6</v>
      </c>
      <c r="GC22" s="17">
        <v>87.657560000000004</v>
      </c>
      <c r="GD22" s="17">
        <v>87.657560000000004</v>
      </c>
      <c r="GE22" s="17">
        <v>-5.756E-2</v>
      </c>
      <c r="GF22" s="17">
        <v>123</v>
      </c>
      <c r="GG22" s="17">
        <v>148.53429</v>
      </c>
      <c r="GH22" s="17">
        <v>133.33332999999999</v>
      </c>
      <c r="GI22" s="17">
        <v>-10.33333</v>
      </c>
      <c r="GJ22" s="17">
        <v>123</v>
      </c>
      <c r="GK22" s="17">
        <v>148.53429</v>
      </c>
      <c r="GL22" s="17">
        <v>133.33332999999999</v>
      </c>
      <c r="GM22" s="17">
        <v>-10.33333</v>
      </c>
      <c r="GN22" s="17">
        <v>152.80000000000001</v>
      </c>
      <c r="GO22" s="17">
        <v>148.53429</v>
      </c>
      <c r="GP22" s="17">
        <v>133.33332999999999</v>
      </c>
      <c r="GQ22" s="17">
        <v>19.466670000000001</v>
      </c>
      <c r="GR22" s="17">
        <v>108.4</v>
      </c>
      <c r="GS22" s="17">
        <v>110.91316999999999</v>
      </c>
      <c r="GT22" s="17">
        <v>110.91316999999999</v>
      </c>
      <c r="GU22" s="17">
        <v>-2.5131700000000001</v>
      </c>
      <c r="GV22" s="17"/>
      <c r="GW22" s="17"/>
      <c r="GX22" s="17"/>
      <c r="GY22" s="17">
        <v>0</v>
      </c>
      <c r="GZ22" s="17">
        <v>6</v>
      </c>
      <c r="HA22" s="17">
        <v>7.8816100000000002</v>
      </c>
      <c r="HB22" s="17">
        <v>7.8816100000000002</v>
      </c>
      <c r="HC22" s="17">
        <v>-1.88161</v>
      </c>
      <c r="HD22" s="17">
        <v>45.8</v>
      </c>
      <c r="HE22" s="17">
        <v>47.26634</v>
      </c>
      <c r="HF22" s="17">
        <v>47.26634</v>
      </c>
      <c r="HG22" s="17">
        <v>-1.46634</v>
      </c>
      <c r="HH22" s="17">
        <v>0</v>
      </c>
      <c r="HI22" s="17"/>
      <c r="HJ22" s="17">
        <v>44.275120000000001</v>
      </c>
      <c r="HK22" s="17">
        <v>-44.275120000000001</v>
      </c>
      <c r="HL22" s="17">
        <v>3.8</v>
      </c>
      <c r="HM22" s="17">
        <v>1.8363499999999999</v>
      </c>
      <c r="HN22" s="17">
        <v>1.8363499999999999</v>
      </c>
      <c r="HO22" s="17">
        <v>1.9636499999999999</v>
      </c>
      <c r="HP22" s="17">
        <v>36.700000000000003</v>
      </c>
      <c r="HQ22" s="17">
        <v>31.506409999999999</v>
      </c>
      <c r="HR22" s="17">
        <v>31.506409999999999</v>
      </c>
      <c r="HS22" s="17">
        <v>5.1935900000000004</v>
      </c>
      <c r="HT22" s="17">
        <v>173.5</v>
      </c>
      <c r="HU22" s="17">
        <v>171.54185000000001</v>
      </c>
      <c r="HV22" s="17">
        <v>171.54185000000001</v>
      </c>
      <c r="HW22" s="17">
        <v>1.9581500000000001</v>
      </c>
      <c r="HX22" s="17">
        <v>20.5</v>
      </c>
      <c r="HY22" s="17">
        <v>85.482579999999999</v>
      </c>
      <c r="HZ22" s="17">
        <v>59.36833</v>
      </c>
      <c r="IA22" s="17">
        <v>-38.86833</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86.9</v>
      </c>
      <c r="JA22" s="17">
        <v>88.815600000000003</v>
      </c>
      <c r="JB22" s="17">
        <v>88.815600000000003</v>
      </c>
      <c r="JC22" s="17">
        <v>-1.9156</v>
      </c>
      <c r="JD22" s="17">
        <v>152.9</v>
      </c>
      <c r="JE22" s="17">
        <v>148.28935000000001</v>
      </c>
      <c r="JF22" s="17">
        <v>155.72076999999999</v>
      </c>
      <c r="JG22" s="17">
        <v>-2.82077</v>
      </c>
      <c r="JH22" s="17">
        <v>152.6</v>
      </c>
      <c r="JI22" s="17">
        <v>148.28935000000001</v>
      </c>
      <c r="JJ22" s="17">
        <v>155.72076999999999</v>
      </c>
      <c r="JK22" s="17">
        <v>-3.1207699999999998</v>
      </c>
      <c r="JL22" s="17">
        <v>152.30000000000001</v>
      </c>
      <c r="JM22" s="17">
        <v>148.28935000000001</v>
      </c>
      <c r="JN22" s="17">
        <v>155.72076999999999</v>
      </c>
      <c r="JO22" s="17">
        <v>-3.4207700000000001</v>
      </c>
      <c r="JP22" s="17">
        <v>241.4</v>
      </c>
      <c r="JQ22" s="17">
        <v>222.43403000000001</v>
      </c>
      <c r="JR22" s="17">
        <v>233.58115000000001</v>
      </c>
      <c r="JS22" s="17">
        <v>7.8188500000000003</v>
      </c>
      <c r="JT22" s="17">
        <v>0</v>
      </c>
      <c r="JU22" s="17"/>
      <c r="JV22" s="17">
        <v>0</v>
      </c>
      <c r="JW22" s="17">
        <v>0</v>
      </c>
      <c r="JX22" s="17"/>
      <c r="JY22" s="17"/>
      <c r="JZ22" s="17"/>
      <c r="KA22" s="17">
        <v>0</v>
      </c>
      <c r="KB22" s="17"/>
      <c r="KC22" s="17"/>
      <c r="KD22" s="17"/>
      <c r="KE22" s="17">
        <v>0</v>
      </c>
      <c r="KF22" s="17"/>
      <c r="KG22" s="17"/>
      <c r="KH22" s="17"/>
      <c r="KI22" s="17">
        <v>0</v>
      </c>
      <c r="KJ22" s="17"/>
      <c r="KK22" s="17"/>
      <c r="KL22" s="17"/>
      <c r="KM22" s="17">
        <v>0</v>
      </c>
      <c r="KN22" s="17">
        <v>113.5</v>
      </c>
      <c r="KO22" s="17">
        <v>114.11063</v>
      </c>
      <c r="KP22" s="17">
        <v>114.11063</v>
      </c>
      <c r="KQ22" s="17">
        <v>-0.61063000000000001</v>
      </c>
      <c r="KR22" s="17"/>
      <c r="KS22" s="17"/>
      <c r="KT22" s="17"/>
      <c r="KU22" s="17">
        <v>0</v>
      </c>
      <c r="KV22" s="17"/>
      <c r="KW22" s="17"/>
      <c r="KX22" s="17"/>
      <c r="KY22" s="17">
        <v>0</v>
      </c>
      <c r="KZ22" s="17"/>
      <c r="LA22" s="17">
        <v>3.8072699999999999</v>
      </c>
      <c r="LB22" s="17">
        <v>3.8072699999999999</v>
      </c>
      <c r="LC22" s="17">
        <v>-3.8072699999999999</v>
      </c>
      <c r="LD22" s="17">
        <v>215.1</v>
      </c>
      <c r="LE22" s="17">
        <v>271.12195000000003</v>
      </c>
      <c r="LF22" s="17">
        <v>227.98204000000001</v>
      </c>
      <c r="LG22" s="17">
        <v>-12.88204</v>
      </c>
      <c r="LH22" s="17">
        <v>114.6</v>
      </c>
      <c r="LI22" s="17">
        <v>133.67995999999999</v>
      </c>
      <c r="LJ22" s="17">
        <v>133.67995999999999</v>
      </c>
      <c r="LK22" s="17">
        <v>-19.07996</v>
      </c>
      <c r="LL22" s="17">
        <v>64.599999999999994</v>
      </c>
      <c r="LM22" s="17">
        <v>67.461460000000002</v>
      </c>
      <c r="LN22" s="17">
        <v>67.461460000000002</v>
      </c>
      <c r="LO22" s="17">
        <v>-2.8614600000000001</v>
      </c>
      <c r="LP22" s="17">
        <v>78.400000000000006</v>
      </c>
      <c r="LQ22" s="17">
        <v>78.567999999999998</v>
      </c>
      <c r="LR22" s="17">
        <v>78.567999999999998</v>
      </c>
      <c r="LS22" s="17">
        <v>-0.16800000000000001</v>
      </c>
      <c r="LT22" s="17">
        <v>0</v>
      </c>
      <c r="LU22" s="17">
        <v>0</v>
      </c>
      <c r="LV22" s="17">
        <v>30.097560000000001</v>
      </c>
      <c r="LW22" s="17">
        <v>-30.097560000000001</v>
      </c>
      <c r="LX22" s="17"/>
      <c r="LY22" s="17"/>
      <c r="LZ22" s="17"/>
      <c r="MA22" s="17">
        <v>0</v>
      </c>
      <c r="MB22" s="17"/>
      <c r="MC22" s="17"/>
      <c r="MD22" s="17"/>
      <c r="ME22" s="17">
        <v>0</v>
      </c>
      <c r="MF22" s="17"/>
      <c r="MG22" s="17"/>
      <c r="MH22" s="17"/>
      <c r="MI22" s="17">
        <v>0</v>
      </c>
      <c r="MJ22" s="17"/>
      <c r="MK22" s="17"/>
      <c r="ML22" s="17"/>
      <c r="MM22" s="17">
        <v>0</v>
      </c>
      <c r="MN22" s="17">
        <v>142</v>
      </c>
      <c r="MO22" s="17">
        <v>144.31267</v>
      </c>
      <c r="MP22" s="17">
        <v>144.31267</v>
      </c>
      <c r="MQ22" s="17">
        <v>-2.3126699999999998</v>
      </c>
      <c r="MR22" s="17">
        <v>64.5</v>
      </c>
      <c r="MS22" s="17">
        <v>72.156329999999997</v>
      </c>
      <c r="MT22" s="17">
        <v>72.156329999999997</v>
      </c>
      <c r="MU22" s="17">
        <v>-7.6563299999999996</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v>137.1</v>
      </c>
      <c r="NQ22" s="17">
        <v>144.27350000000001</v>
      </c>
      <c r="NR22" s="17">
        <v>144.27350000000001</v>
      </c>
      <c r="NS22" s="17">
        <v>-7.1734999999999998</v>
      </c>
      <c r="NT22" s="17">
        <v>76.5</v>
      </c>
      <c r="NU22" s="17">
        <v>72.136750000000006</v>
      </c>
      <c r="NV22" s="17">
        <v>72.136750000000006</v>
      </c>
      <c r="NW22" s="17">
        <v>4.3632499999999999</v>
      </c>
      <c r="NX22" s="17">
        <v>0</v>
      </c>
      <c r="NY22" s="17">
        <v>4.8000000000000001E-2</v>
      </c>
      <c r="NZ22" s="17">
        <v>4.8000000000000001E-2</v>
      </c>
      <c r="OA22" s="17">
        <v>-4.8000000000000001E-2</v>
      </c>
      <c r="OB22" s="17">
        <v>23</v>
      </c>
      <c r="OC22" s="17">
        <v>21.7</v>
      </c>
      <c r="OD22" s="17">
        <v>21.805</v>
      </c>
      <c r="OE22" s="17">
        <v>1.1950000000000001</v>
      </c>
      <c r="OF22" s="17">
        <v>19.600000000000001</v>
      </c>
      <c r="OG22" s="17">
        <v>15.145</v>
      </c>
      <c r="OH22" s="17">
        <v>15.145</v>
      </c>
      <c r="OI22" s="17">
        <v>4.4550000000000001</v>
      </c>
      <c r="OJ22" s="17">
        <v>0</v>
      </c>
      <c r="OK22" s="17">
        <v>0.497</v>
      </c>
      <c r="OL22" s="17">
        <v>0.497</v>
      </c>
      <c r="OM22" s="17">
        <v>-0.497</v>
      </c>
      <c r="ON22" s="17">
        <v>0</v>
      </c>
      <c r="OO22" s="17">
        <v>0</v>
      </c>
      <c r="OP22" s="17">
        <v>0</v>
      </c>
      <c r="OQ22" s="17">
        <v>0</v>
      </c>
      <c r="OR22" s="17"/>
      <c r="OS22" s="17"/>
      <c r="OT22" s="17">
        <v>17.560980000000001</v>
      </c>
      <c r="OU22" s="17">
        <v>-17.560980000000001</v>
      </c>
      <c r="OV22" s="17">
        <v>9.6</v>
      </c>
      <c r="OW22" s="17">
        <v>9.9830000000000005</v>
      </c>
      <c r="OX22" s="17">
        <v>9.9830000000000005</v>
      </c>
      <c r="OY22" s="17">
        <v>-0.38300000000000001</v>
      </c>
      <c r="OZ22" s="17">
        <v>5.4</v>
      </c>
      <c r="PA22" s="17">
        <v>5.67</v>
      </c>
      <c r="PB22" s="17">
        <v>5.67</v>
      </c>
      <c r="PC22" s="17">
        <v>-0.27</v>
      </c>
      <c r="PD22" s="17">
        <v>3.5</v>
      </c>
      <c r="PE22" s="17">
        <v>3.55</v>
      </c>
      <c r="PF22" s="17">
        <v>3.55</v>
      </c>
      <c r="PG22" s="17">
        <v>-0.05</v>
      </c>
      <c r="PH22" s="17">
        <v>5.2</v>
      </c>
      <c r="PI22" s="17">
        <v>5</v>
      </c>
      <c r="PJ22" s="17">
        <v>5</v>
      </c>
      <c r="PK22" s="17">
        <v>0.2</v>
      </c>
      <c r="PL22" s="17">
        <v>20.100000000000001</v>
      </c>
      <c r="PM22" s="17">
        <v>19.5122</v>
      </c>
      <c r="PN22" s="17">
        <v>19.5122</v>
      </c>
      <c r="PO22" s="17">
        <v>0.58779999999999999</v>
      </c>
      <c r="PP22" s="17">
        <v>14.4</v>
      </c>
      <c r="PQ22" s="17">
        <v>19.5122</v>
      </c>
      <c r="PR22" s="17">
        <v>19.5122</v>
      </c>
      <c r="PS22" s="17">
        <v>-5.1121999999999996</v>
      </c>
      <c r="PT22" s="17">
        <v>18.399999999999999</v>
      </c>
      <c r="PU22" s="17">
        <v>17.073170000000001</v>
      </c>
      <c r="PV22" s="17">
        <v>17.073170000000001</v>
      </c>
      <c r="PW22" s="17">
        <v>1.32683</v>
      </c>
      <c r="PX22" s="17">
        <v>3.6</v>
      </c>
      <c r="PY22" s="17">
        <v>3.5</v>
      </c>
      <c r="PZ22" s="17">
        <v>3.5</v>
      </c>
      <c r="QA22" s="17">
        <v>0.1</v>
      </c>
      <c r="QB22" s="17">
        <v>18.7</v>
      </c>
      <c r="QC22" s="17">
        <v>18.341460000000001</v>
      </c>
      <c r="QD22" s="17">
        <v>18.341460000000001</v>
      </c>
      <c r="QE22" s="17">
        <v>0.35854000000000003</v>
      </c>
      <c r="QF22" s="17">
        <v>11.6</v>
      </c>
      <c r="QG22" s="17">
        <v>11.5</v>
      </c>
      <c r="QH22" s="17">
        <v>3.6019999999999999</v>
      </c>
      <c r="QI22" s="17">
        <v>7.9980000000000002</v>
      </c>
      <c r="QJ22" s="17">
        <v>14.2</v>
      </c>
      <c r="QK22" s="17">
        <v>10.9</v>
      </c>
      <c r="QL22" s="17">
        <v>3.5430000000000001</v>
      </c>
      <c r="QM22" s="17">
        <v>10.657</v>
      </c>
      <c r="QN22" s="17">
        <v>6.5</v>
      </c>
      <c r="QO22" s="17">
        <v>5.9</v>
      </c>
      <c r="QP22" s="17">
        <v>5.6909999999999998</v>
      </c>
      <c r="QQ22" s="17">
        <v>0.80900000000000005</v>
      </c>
      <c r="QR22" s="17">
        <v>19.7</v>
      </c>
      <c r="QS22" s="17">
        <v>9</v>
      </c>
      <c r="QT22" s="17">
        <v>7.8769999999999998</v>
      </c>
      <c r="QU22" s="17">
        <v>11.823</v>
      </c>
      <c r="QV22" s="17">
        <v>4</v>
      </c>
      <c r="QW22" s="17">
        <v>4.2</v>
      </c>
      <c r="QX22" s="17">
        <v>4.2</v>
      </c>
      <c r="QY22" s="17">
        <v>-0.2</v>
      </c>
      <c r="QZ22" s="17">
        <v>1.2</v>
      </c>
      <c r="RA22" s="17">
        <v>1.2</v>
      </c>
      <c r="RB22" s="17">
        <v>1.2</v>
      </c>
      <c r="RC22" s="17">
        <v>0</v>
      </c>
      <c r="RD22" s="17">
        <v>2.4</v>
      </c>
      <c r="RE22" s="17">
        <v>2.4</v>
      </c>
      <c r="RF22" s="17">
        <v>2.4</v>
      </c>
      <c r="RG22" s="17">
        <v>0</v>
      </c>
      <c r="RH22" s="17">
        <v>2.4</v>
      </c>
      <c r="RI22" s="17">
        <v>2.8</v>
      </c>
      <c r="RJ22" s="17">
        <v>2.8</v>
      </c>
      <c r="RK22" s="17">
        <v>-0.4</v>
      </c>
      <c r="RL22" s="17">
        <v>14.7</v>
      </c>
      <c r="RM22" s="17">
        <v>6.3769999999999998</v>
      </c>
      <c r="RN22" s="17">
        <v>6.3769999999999998</v>
      </c>
      <c r="RO22" s="17">
        <v>8.3230000000000004</v>
      </c>
      <c r="RP22" s="17">
        <v>3.3</v>
      </c>
      <c r="RQ22" s="17">
        <v>3.0990000000000002</v>
      </c>
      <c r="RR22" s="17">
        <v>3.0990000000000002</v>
      </c>
      <c r="RS22" s="17">
        <v>0.20100000000000001</v>
      </c>
      <c r="RT22" s="17">
        <v>19.7</v>
      </c>
      <c r="RU22" s="17">
        <v>19.869240000000001</v>
      </c>
      <c r="RV22" s="17">
        <v>13.799340000000001</v>
      </c>
      <c r="RW22" s="17">
        <v>5.9006600000000002</v>
      </c>
      <c r="RX22" s="17">
        <v>2.1</v>
      </c>
      <c r="RY22" s="17">
        <v>2</v>
      </c>
      <c r="RZ22" s="17">
        <v>2</v>
      </c>
      <c r="SA22" s="17">
        <v>0.1</v>
      </c>
      <c r="SB22" s="17">
        <v>0.3</v>
      </c>
      <c r="SC22" s="17">
        <v>0.7</v>
      </c>
      <c r="SD22" s="17">
        <v>0.7</v>
      </c>
      <c r="SE22" s="17">
        <v>-0.4</v>
      </c>
      <c r="SF22" s="17">
        <v>19.899999999999999</v>
      </c>
      <c r="SG22" s="17">
        <v>19.21951</v>
      </c>
      <c r="SH22" s="17">
        <v>19.21951</v>
      </c>
      <c r="SI22" s="17">
        <v>0.68049000000000004</v>
      </c>
      <c r="SJ22" s="17">
        <v>10.4</v>
      </c>
      <c r="SK22" s="17">
        <v>12.195119999999999</v>
      </c>
      <c r="SL22" s="17">
        <v>12.195119999999999</v>
      </c>
      <c r="SM22" s="17">
        <v>-1.79512</v>
      </c>
      <c r="SN22" s="17">
        <v>19.7</v>
      </c>
      <c r="SO22" s="17">
        <v>19.5122</v>
      </c>
      <c r="SP22" s="17">
        <v>19.5122</v>
      </c>
      <c r="SQ22" s="17">
        <v>0.18779999999999999</v>
      </c>
      <c r="SR22" s="17">
        <v>20.3</v>
      </c>
      <c r="SS22" s="17">
        <v>19.5122</v>
      </c>
      <c r="ST22" s="17">
        <v>19.5122</v>
      </c>
      <c r="SU22" s="17">
        <v>0.78779999999999994</v>
      </c>
      <c r="SV22" s="17">
        <v>20</v>
      </c>
      <c r="SW22" s="17">
        <v>19.317070000000001</v>
      </c>
      <c r="SX22" s="17">
        <v>19.317070000000001</v>
      </c>
      <c r="SY22" s="17">
        <v>0.68293000000000004</v>
      </c>
      <c r="SZ22" s="17">
        <v>10</v>
      </c>
      <c r="TA22" s="17">
        <v>6.7</v>
      </c>
      <c r="TB22" s="17">
        <v>8.0389999999999997</v>
      </c>
      <c r="TC22" s="17">
        <v>1.9610000000000001</v>
      </c>
      <c r="TD22" s="17">
        <v>8.5</v>
      </c>
      <c r="TE22" s="17">
        <v>9.4819999999999993</v>
      </c>
      <c r="TF22" s="17">
        <v>9.4819999999999993</v>
      </c>
      <c r="TG22" s="17">
        <v>-0.98199999999999998</v>
      </c>
      <c r="TH22" s="17">
        <v>15.2</v>
      </c>
      <c r="TI22" s="17">
        <v>22</v>
      </c>
      <c r="TJ22" s="17">
        <v>4.5359999999999996</v>
      </c>
      <c r="TK22" s="17">
        <v>10.664</v>
      </c>
      <c r="TL22" s="17">
        <v>0.3</v>
      </c>
      <c r="TM22" s="17">
        <v>14.3</v>
      </c>
      <c r="TN22" s="17">
        <v>16.888999999999999</v>
      </c>
      <c r="TO22" s="17">
        <v>-16.588999999999999</v>
      </c>
      <c r="TP22" s="17">
        <v>2.7</v>
      </c>
      <c r="TQ22" s="17">
        <v>27.7</v>
      </c>
      <c r="TR22" s="17">
        <v>36.122999999999998</v>
      </c>
      <c r="TS22" s="17">
        <v>-33.423000000000002</v>
      </c>
      <c r="TT22" s="17">
        <v>0</v>
      </c>
      <c r="TU22" s="17">
        <v>0.154</v>
      </c>
      <c r="TV22" s="17">
        <v>0.154</v>
      </c>
      <c r="TW22" s="17">
        <v>-0.154</v>
      </c>
      <c r="TX22" s="17">
        <v>0</v>
      </c>
      <c r="TY22" s="17">
        <v>0.39700000000000002</v>
      </c>
      <c r="TZ22" s="17">
        <v>0.39700000000000002</v>
      </c>
      <c r="UA22" s="17">
        <v>-0.39700000000000002</v>
      </c>
      <c r="UB22" s="17">
        <v>21</v>
      </c>
      <c r="UC22" s="17">
        <v>20.4878</v>
      </c>
      <c r="UD22" s="17">
        <v>20.4878</v>
      </c>
      <c r="UE22" s="17">
        <v>0.51219999999999999</v>
      </c>
      <c r="UF22" s="17">
        <v>8.3000000000000007</v>
      </c>
      <c r="UG22" s="17">
        <v>8.4</v>
      </c>
      <c r="UH22" s="17">
        <v>8.4</v>
      </c>
      <c r="UI22" s="17">
        <v>-0.1</v>
      </c>
      <c r="UJ22" s="17"/>
      <c r="UK22" s="17"/>
      <c r="UL22" s="17"/>
      <c r="UM22" s="17">
        <v>0</v>
      </c>
      <c r="UN22" s="17">
        <v>20.399999999999999</v>
      </c>
      <c r="UO22" s="17">
        <v>19.5122</v>
      </c>
      <c r="UP22" s="17">
        <v>19.5122</v>
      </c>
      <c r="UQ22" s="17">
        <v>0.88780000000000003</v>
      </c>
      <c r="UR22" s="17">
        <v>20.399999999999999</v>
      </c>
      <c r="US22" s="17">
        <v>19.5122</v>
      </c>
      <c r="UT22" s="17">
        <v>19.5122</v>
      </c>
      <c r="UU22" s="17">
        <v>0.88780000000000003</v>
      </c>
      <c r="UV22" s="17">
        <v>20</v>
      </c>
      <c r="UW22" s="17">
        <v>19.5122</v>
      </c>
      <c r="UX22" s="17">
        <v>19.5122</v>
      </c>
      <c r="UY22" s="17">
        <v>0.48780000000000001</v>
      </c>
      <c r="UZ22" s="17">
        <v>0</v>
      </c>
      <c r="VA22" s="17">
        <v>0.29299999999999998</v>
      </c>
      <c r="VB22" s="17">
        <v>0.29299999999999998</v>
      </c>
      <c r="VC22" s="17">
        <v>-0.29299999999999998</v>
      </c>
      <c r="VD22" s="17">
        <v>2.04</v>
      </c>
      <c r="VE22" s="17">
        <v>3.4</v>
      </c>
      <c r="VF22" s="17">
        <v>1.0049999999999999</v>
      </c>
      <c r="VG22" s="17">
        <v>1.0349999999999999</v>
      </c>
      <c r="VH22" s="17">
        <v>70.599999999999994</v>
      </c>
      <c r="VI22" s="17">
        <v>22.225999999999999</v>
      </c>
      <c r="VJ22" s="17">
        <v>22.225999999999999</v>
      </c>
      <c r="VK22" s="17">
        <v>48.374000000000002</v>
      </c>
      <c r="VL22" s="17">
        <v>0</v>
      </c>
      <c r="VM22" s="17">
        <v>0.6</v>
      </c>
      <c r="VN22" s="17">
        <v>0.6</v>
      </c>
      <c r="VO22" s="17">
        <v>-0.6</v>
      </c>
      <c r="VP22" s="17">
        <v>9.1</v>
      </c>
      <c r="VQ22" s="17">
        <v>4</v>
      </c>
      <c r="VR22" s="17">
        <v>5.6619999999999999</v>
      </c>
      <c r="VS22" s="17">
        <v>3.4380000000000002</v>
      </c>
      <c r="VT22" s="17">
        <v>0</v>
      </c>
      <c r="VU22" s="17">
        <v>6.1</v>
      </c>
      <c r="VV22" s="17">
        <v>1.004</v>
      </c>
      <c r="VW22" s="17">
        <v>-1.004</v>
      </c>
      <c r="VX22" s="17">
        <v>64.2</v>
      </c>
      <c r="VY22" s="17">
        <v>15.534000000000001</v>
      </c>
      <c r="VZ22" s="17">
        <v>15.534000000000001</v>
      </c>
      <c r="WA22" s="17">
        <v>48.665999999999997</v>
      </c>
      <c r="WB22" s="17">
        <v>3.57</v>
      </c>
      <c r="WC22" s="17">
        <v>1.3</v>
      </c>
      <c r="WD22" s="17">
        <v>0.56899999999999995</v>
      </c>
      <c r="WE22" s="17">
        <v>3.0009999999999999</v>
      </c>
      <c r="WF22" s="17">
        <v>8</v>
      </c>
      <c r="WG22" s="17">
        <v>8</v>
      </c>
      <c r="WH22" s="17">
        <v>8</v>
      </c>
      <c r="WI22" s="17">
        <v>0</v>
      </c>
      <c r="WJ22" s="17">
        <v>20</v>
      </c>
      <c r="WK22" s="17">
        <v>19.317070000000001</v>
      </c>
      <c r="WL22" s="17">
        <v>19.317070000000001</v>
      </c>
      <c r="WM22" s="17">
        <v>0.68293000000000004</v>
      </c>
      <c r="WN22" s="17"/>
      <c r="WO22" s="17"/>
      <c r="WP22" s="17"/>
      <c r="WQ22" s="17">
        <v>0</v>
      </c>
      <c r="WR22" s="17"/>
      <c r="WS22" s="17"/>
      <c r="WT22" s="17"/>
      <c r="WU22" s="17">
        <v>0</v>
      </c>
      <c r="WV22" s="17">
        <v>35.4</v>
      </c>
      <c r="WW22" s="17">
        <v>35</v>
      </c>
      <c r="WX22" s="17">
        <v>35</v>
      </c>
      <c r="WY22" s="17">
        <v>0.4</v>
      </c>
      <c r="WZ22" s="17">
        <v>28.9</v>
      </c>
      <c r="XA22" s="17">
        <v>29.184000000000001</v>
      </c>
      <c r="XB22" s="17">
        <v>29.184000000000001</v>
      </c>
      <c r="XC22" s="17">
        <v>-0.28399999999999997</v>
      </c>
      <c r="XD22" s="17">
        <v>3.5</v>
      </c>
      <c r="XE22" s="17">
        <v>2.8159999999999998</v>
      </c>
      <c r="XF22" s="17">
        <v>2.8159999999999998</v>
      </c>
      <c r="XG22" s="17">
        <v>0.68400000000000005</v>
      </c>
      <c r="XH22" s="17"/>
      <c r="XI22" s="17"/>
      <c r="XJ22" s="17"/>
      <c r="XK22" s="17">
        <v>0</v>
      </c>
      <c r="XL22" s="17">
        <v>11.6</v>
      </c>
      <c r="XM22" s="17"/>
      <c r="XN22" s="17">
        <v>13</v>
      </c>
      <c r="XO22" s="17">
        <v>-1.4</v>
      </c>
      <c r="XP22" s="17">
        <v>5.9</v>
      </c>
      <c r="XQ22" s="17">
        <v>7.02</v>
      </c>
      <c r="XR22" s="17">
        <v>7.02</v>
      </c>
      <c r="XS22" s="17">
        <v>-1.1200000000000001</v>
      </c>
    </row>
    <row r="23" spans="1:643" ht="24" customHeight="1" x14ac:dyDescent="0.25">
      <c r="A23" s="1"/>
      <c r="B23" s="16" t="s">
        <v>66</v>
      </c>
      <c r="C23" s="16" t="s">
        <v>704</v>
      </c>
      <c r="D23" s="17">
        <v>1.1000000000000001</v>
      </c>
      <c r="E23" s="17">
        <v>1.03</v>
      </c>
      <c r="F23" s="17">
        <v>1.03</v>
      </c>
      <c r="G23" s="17">
        <v>7.0000000000000007E-2</v>
      </c>
      <c r="H23" s="17">
        <v>1.6</v>
      </c>
      <c r="I23" s="17">
        <v>1.63</v>
      </c>
      <c r="J23" s="17">
        <v>1.63</v>
      </c>
      <c r="K23" s="17">
        <v>-0.03</v>
      </c>
      <c r="L23" s="17">
        <v>0</v>
      </c>
      <c r="M23" s="17"/>
      <c r="N23" s="17">
        <v>0</v>
      </c>
      <c r="O23" s="17">
        <v>0</v>
      </c>
      <c r="P23" s="17">
        <v>0</v>
      </c>
      <c r="Q23" s="17"/>
      <c r="R23" s="17">
        <v>0</v>
      </c>
      <c r="S23" s="17">
        <v>0</v>
      </c>
      <c r="T23" s="17"/>
      <c r="U23" s="17"/>
      <c r="V23" s="17"/>
      <c r="W23" s="17">
        <v>0</v>
      </c>
      <c r="X23" s="17"/>
      <c r="Y23" s="17"/>
      <c r="Z23" s="17"/>
      <c r="AA23" s="17">
        <v>0</v>
      </c>
      <c r="AB23" s="17">
        <v>88.3</v>
      </c>
      <c r="AC23" s="17">
        <v>92.226339999999993</v>
      </c>
      <c r="AD23" s="17">
        <v>92.226339999999993</v>
      </c>
      <c r="AE23" s="17">
        <v>-3.9263400000000002</v>
      </c>
      <c r="AF23" s="17">
        <v>217.4</v>
      </c>
      <c r="AG23" s="17">
        <v>218.12602000000001</v>
      </c>
      <c r="AH23" s="17">
        <v>231.13222999999999</v>
      </c>
      <c r="AI23" s="17">
        <v>-13.732229999999999</v>
      </c>
      <c r="AJ23" s="17">
        <v>0</v>
      </c>
      <c r="AK23" s="17"/>
      <c r="AL23" s="17"/>
      <c r="AM23" s="17">
        <v>0</v>
      </c>
      <c r="AN23" s="17"/>
      <c r="AO23" s="17"/>
      <c r="AP23" s="17"/>
      <c r="AQ23" s="17">
        <v>0</v>
      </c>
      <c r="AR23" s="17">
        <v>131.6</v>
      </c>
      <c r="AS23" s="17">
        <v>116.66667</v>
      </c>
      <c r="AT23" s="17">
        <v>116.66667</v>
      </c>
      <c r="AU23" s="17">
        <v>14.93333</v>
      </c>
      <c r="AV23" s="17">
        <v>130.5</v>
      </c>
      <c r="AW23" s="17">
        <v>116.66667</v>
      </c>
      <c r="AX23" s="17">
        <v>116.66667</v>
      </c>
      <c r="AY23" s="17">
        <v>13.83333</v>
      </c>
      <c r="AZ23" s="17">
        <v>131</v>
      </c>
      <c r="BA23" s="17">
        <v>116.66667</v>
      </c>
      <c r="BB23" s="17">
        <v>116.66667</v>
      </c>
      <c r="BC23" s="17">
        <v>14.33333</v>
      </c>
      <c r="BD23" s="17">
        <v>216.3</v>
      </c>
      <c r="BE23" s="17">
        <v>175</v>
      </c>
      <c r="BF23" s="17">
        <v>175</v>
      </c>
      <c r="BG23" s="17">
        <v>41.3</v>
      </c>
      <c r="BH23" s="17">
        <v>111.7</v>
      </c>
      <c r="BI23" s="17">
        <v>119.65812</v>
      </c>
      <c r="BJ23" s="17">
        <v>119.65812</v>
      </c>
      <c r="BK23" s="17">
        <v>-7.9581200000000001</v>
      </c>
      <c r="BL23" s="17">
        <v>68.5</v>
      </c>
      <c r="BM23" s="17">
        <v>59.829059999999998</v>
      </c>
      <c r="BN23" s="17">
        <v>59.829059999999998</v>
      </c>
      <c r="BO23" s="17">
        <v>8.6709399999999999</v>
      </c>
      <c r="BP23" s="17">
        <v>567.9</v>
      </c>
      <c r="BQ23" s="17">
        <v>568.29854</v>
      </c>
      <c r="BR23" s="17">
        <v>568.29854</v>
      </c>
      <c r="BS23" s="17">
        <v>-0.39854000000000001</v>
      </c>
      <c r="BT23" s="17">
        <v>10.3</v>
      </c>
      <c r="BU23" s="17">
        <v>10.17268</v>
      </c>
      <c r="BV23" s="17">
        <v>10.17268</v>
      </c>
      <c r="BW23" s="17">
        <v>0.12731999999999999</v>
      </c>
      <c r="BX23" s="17"/>
      <c r="BY23" s="17"/>
      <c r="BZ23" s="17"/>
      <c r="CA23" s="17">
        <v>0</v>
      </c>
      <c r="CB23" s="17"/>
      <c r="CC23" s="17"/>
      <c r="CD23" s="17"/>
      <c r="CE23" s="17">
        <v>0</v>
      </c>
      <c r="CF23" s="17"/>
      <c r="CG23" s="17"/>
      <c r="CH23" s="17"/>
      <c r="CI23" s="17">
        <v>0</v>
      </c>
      <c r="CJ23" s="17"/>
      <c r="CK23" s="17"/>
      <c r="CL23" s="17"/>
      <c r="CM23" s="17">
        <v>0</v>
      </c>
      <c r="CN23" s="17">
        <v>161.80000000000001</v>
      </c>
      <c r="CO23" s="17">
        <v>164.70732000000001</v>
      </c>
      <c r="CP23" s="17">
        <v>164.70732000000001</v>
      </c>
      <c r="CQ23" s="17">
        <v>-2.9073199999999999</v>
      </c>
      <c r="CR23" s="17">
        <v>7.9</v>
      </c>
      <c r="CS23" s="17">
        <v>7.5928399999999998</v>
      </c>
      <c r="CT23" s="17">
        <v>7.5928399999999998</v>
      </c>
      <c r="CU23" s="17">
        <v>0.30715999999999999</v>
      </c>
      <c r="CV23" s="17">
        <v>2</v>
      </c>
      <c r="CW23" s="17">
        <v>4.1677999999999997</v>
      </c>
      <c r="CX23" s="17">
        <v>4.1677999999999997</v>
      </c>
      <c r="CY23" s="17">
        <v>-2.1678000000000002</v>
      </c>
      <c r="CZ23" s="17">
        <v>16.5</v>
      </c>
      <c r="DA23" s="17">
        <v>16.873670000000001</v>
      </c>
      <c r="DB23" s="17">
        <v>16.873670000000001</v>
      </c>
      <c r="DC23" s="17">
        <v>-0.37367</v>
      </c>
      <c r="DD23" s="17">
        <v>6.4</v>
      </c>
      <c r="DE23" s="17">
        <v>6.6688999999999998</v>
      </c>
      <c r="DF23" s="17">
        <v>6.6688999999999998</v>
      </c>
      <c r="DG23" s="17">
        <v>-0.26889999999999997</v>
      </c>
      <c r="DH23" s="17"/>
      <c r="DI23" s="17"/>
      <c r="DJ23" s="17"/>
      <c r="DK23" s="17">
        <v>0</v>
      </c>
      <c r="DL23" s="17">
        <v>143.69999999999999</v>
      </c>
      <c r="DM23" s="17">
        <v>143</v>
      </c>
      <c r="DN23" s="17">
        <v>143</v>
      </c>
      <c r="DO23" s="17">
        <v>0.7</v>
      </c>
      <c r="DP23" s="17">
        <v>7</v>
      </c>
      <c r="DQ23" s="17">
        <v>8.9130000000000003</v>
      </c>
      <c r="DR23" s="17">
        <v>8.9130000000000003</v>
      </c>
      <c r="DS23" s="17">
        <v>-1.913</v>
      </c>
      <c r="DT23" s="17"/>
      <c r="DU23" s="17"/>
      <c r="DV23" s="17"/>
      <c r="DW23" s="17">
        <v>0</v>
      </c>
      <c r="DX23" s="17"/>
      <c r="DY23" s="17"/>
      <c r="DZ23" s="17"/>
      <c r="EA23" s="17">
        <v>0</v>
      </c>
      <c r="EB23" s="17"/>
      <c r="EC23" s="17"/>
      <c r="ED23" s="17"/>
      <c r="EE23" s="17">
        <v>0</v>
      </c>
      <c r="EF23" s="17">
        <v>110.9</v>
      </c>
      <c r="EG23" s="17">
        <v>112.90537</v>
      </c>
      <c r="EH23" s="17">
        <v>112.90537</v>
      </c>
      <c r="EI23" s="17">
        <v>-2.0053700000000001</v>
      </c>
      <c r="EJ23" s="17">
        <v>223.5</v>
      </c>
      <c r="EK23" s="17">
        <v>221.55625000000001</v>
      </c>
      <c r="EL23" s="17">
        <v>221.55625000000001</v>
      </c>
      <c r="EM23" s="17">
        <v>1.9437500000000001</v>
      </c>
      <c r="EN23" s="17"/>
      <c r="EO23" s="17"/>
      <c r="EP23" s="17"/>
      <c r="EQ23" s="17">
        <v>0</v>
      </c>
      <c r="ER23" s="17"/>
      <c r="ES23" s="17"/>
      <c r="ET23" s="17"/>
      <c r="EU23" s="17">
        <v>0</v>
      </c>
      <c r="EV23" s="17"/>
      <c r="EW23" s="17"/>
      <c r="EX23" s="17"/>
      <c r="EY23" s="17">
        <v>0</v>
      </c>
      <c r="EZ23" s="17">
        <v>6.5</v>
      </c>
      <c r="FA23" s="17">
        <v>6.39</v>
      </c>
      <c r="FB23" s="17">
        <v>6.39</v>
      </c>
      <c r="FC23" s="17">
        <v>0.11</v>
      </c>
      <c r="FD23" s="17">
        <v>466.5</v>
      </c>
      <c r="FE23" s="17">
        <v>458.87804999999997</v>
      </c>
      <c r="FF23" s="17">
        <v>458.87804999999997</v>
      </c>
      <c r="FG23" s="17">
        <v>7.62195</v>
      </c>
      <c r="FH23" s="17">
        <v>81.7</v>
      </c>
      <c r="FI23" s="17">
        <v>81.173749999999998</v>
      </c>
      <c r="FJ23" s="17">
        <v>81.173749999999998</v>
      </c>
      <c r="FK23" s="17">
        <v>0.52625</v>
      </c>
      <c r="FL23" s="17">
        <v>149.4</v>
      </c>
      <c r="FM23" s="17">
        <v>148.62634</v>
      </c>
      <c r="FN23" s="17">
        <v>148.62634</v>
      </c>
      <c r="FO23" s="17">
        <v>0.77366000000000001</v>
      </c>
      <c r="FP23" s="17">
        <v>42.3</v>
      </c>
      <c r="FQ23" s="17">
        <v>41.498959999999997</v>
      </c>
      <c r="FR23" s="17">
        <v>41.498959999999997</v>
      </c>
      <c r="FS23" s="17">
        <v>0.80103999999999997</v>
      </c>
      <c r="FT23" s="17">
        <v>18.5</v>
      </c>
      <c r="FU23" s="17">
        <v>19.28585</v>
      </c>
      <c r="FV23" s="17">
        <v>19.28585</v>
      </c>
      <c r="FW23" s="17">
        <v>-0.78585000000000005</v>
      </c>
      <c r="FX23" s="17">
        <v>0</v>
      </c>
      <c r="FY23" s="17"/>
      <c r="FZ23" s="17">
        <v>19.21951</v>
      </c>
      <c r="GA23" s="17">
        <v>-19.21951</v>
      </c>
      <c r="GB23" s="17">
        <v>87.9</v>
      </c>
      <c r="GC23" s="17">
        <v>87.657560000000004</v>
      </c>
      <c r="GD23" s="17">
        <v>87.657560000000004</v>
      </c>
      <c r="GE23" s="17">
        <v>0.24243999999999999</v>
      </c>
      <c r="GF23" s="17">
        <v>121.8</v>
      </c>
      <c r="GG23" s="17">
        <v>180.98937000000001</v>
      </c>
      <c r="GH23" s="17">
        <v>133.33332999999999</v>
      </c>
      <c r="GI23" s="17">
        <v>-11.533329999999999</v>
      </c>
      <c r="GJ23" s="17">
        <v>121.8</v>
      </c>
      <c r="GK23" s="17">
        <v>180.98937000000001</v>
      </c>
      <c r="GL23" s="17">
        <v>133.33332999999999</v>
      </c>
      <c r="GM23" s="17">
        <v>-11.533329999999999</v>
      </c>
      <c r="GN23" s="17">
        <v>153.9</v>
      </c>
      <c r="GO23" s="17">
        <v>180.98937000000001</v>
      </c>
      <c r="GP23" s="17">
        <v>133.33332999999999</v>
      </c>
      <c r="GQ23" s="17">
        <v>20.566669999999998</v>
      </c>
      <c r="GR23" s="17">
        <v>109.8</v>
      </c>
      <c r="GS23" s="17">
        <v>110.91316999999999</v>
      </c>
      <c r="GT23" s="17">
        <v>110.91316999999999</v>
      </c>
      <c r="GU23" s="17">
        <v>-1.11317</v>
      </c>
      <c r="GV23" s="17"/>
      <c r="GW23" s="17"/>
      <c r="GX23" s="17"/>
      <c r="GY23" s="17">
        <v>0</v>
      </c>
      <c r="GZ23" s="17">
        <v>6</v>
      </c>
      <c r="HA23" s="17">
        <v>7.8816100000000002</v>
      </c>
      <c r="HB23" s="17">
        <v>7.8816100000000002</v>
      </c>
      <c r="HC23" s="17">
        <v>-1.88161</v>
      </c>
      <c r="HD23" s="17">
        <v>45.9</v>
      </c>
      <c r="HE23" s="17">
        <v>47.26634</v>
      </c>
      <c r="HF23" s="17">
        <v>47.26634</v>
      </c>
      <c r="HG23" s="17">
        <v>-1.3663400000000001</v>
      </c>
      <c r="HH23" s="17">
        <v>0</v>
      </c>
      <c r="HI23" s="17"/>
      <c r="HJ23" s="17">
        <v>44.275120000000001</v>
      </c>
      <c r="HK23" s="17">
        <v>-44.275120000000001</v>
      </c>
      <c r="HL23" s="17">
        <v>3.8</v>
      </c>
      <c r="HM23" s="17">
        <v>1.8363499999999999</v>
      </c>
      <c r="HN23" s="17">
        <v>1.8363499999999999</v>
      </c>
      <c r="HO23" s="17">
        <v>1.9636499999999999</v>
      </c>
      <c r="HP23" s="17">
        <v>35.6</v>
      </c>
      <c r="HQ23" s="17">
        <v>31.506409999999999</v>
      </c>
      <c r="HR23" s="17">
        <v>31.506409999999999</v>
      </c>
      <c r="HS23" s="17">
        <v>4.0935899999999998</v>
      </c>
      <c r="HT23" s="17">
        <v>175.5</v>
      </c>
      <c r="HU23" s="17">
        <v>171.54185000000001</v>
      </c>
      <c r="HV23" s="17">
        <v>171.54185000000001</v>
      </c>
      <c r="HW23" s="17">
        <v>3.9581499999999998</v>
      </c>
      <c r="HX23" s="17">
        <v>20.5</v>
      </c>
      <c r="HY23" s="17">
        <v>85.482579999999999</v>
      </c>
      <c r="HZ23" s="17">
        <v>85.371849999999995</v>
      </c>
      <c r="IA23" s="17">
        <v>-64.871849999999995</v>
      </c>
      <c r="IB23" s="17"/>
      <c r="IC23" s="17"/>
      <c r="ID23" s="17"/>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86.4</v>
      </c>
      <c r="JA23" s="17">
        <v>88.815600000000003</v>
      </c>
      <c r="JB23" s="17">
        <v>88.815600000000003</v>
      </c>
      <c r="JC23" s="17">
        <v>-2.4156</v>
      </c>
      <c r="JD23" s="17">
        <v>154.30000000000001</v>
      </c>
      <c r="JE23" s="17">
        <v>153.8938</v>
      </c>
      <c r="JF23" s="17">
        <v>171.78171</v>
      </c>
      <c r="JG23" s="17">
        <v>-17.48171</v>
      </c>
      <c r="JH23" s="17">
        <v>154.1</v>
      </c>
      <c r="JI23" s="17">
        <v>153.8938</v>
      </c>
      <c r="JJ23" s="17">
        <v>171.78171</v>
      </c>
      <c r="JK23" s="17">
        <v>-17.681709999999999</v>
      </c>
      <c r="JL23" s="17">
        <v>153.69999999999999</v>
      </c>
      <c r="JM23" s="17">
        <v>153.8938</v>
      </c>
      <c r="JN23" s="17">
        <v>171.78171</v>
      </c>
      <c r="JO23" s="17">
        <v>-18.081710000000001</v>
      </c>
      <c r="JP23" s="17">
        <v>239.1</v>
      </c>
      <c r="JQ23" s="17">
        <v>230.84069</v>
      </c>
      <c r="JR23" s="17">
        <v>257.67257000000001</v>
      </c>
      <c r="JS23" s="17">
        <v>-18.572569999999999</v>
      </c>
      <c r="JT23" s="17">
        <v>0</v>
      </c>
      <c r="JU23" s="17"/>
      <c r="JV23" s="17">
        <v>0</v>
      </c>
      <c r="JW23" s="17">
        <v>0</v>
      </c>
      <c r="JX23" s="17"/>
      <c r="JY23" s="17"/>
      <c r="JZ23" s="17"/>
      <c r="KA23" s="17">
        <v>0</v>
      </c>
      <c r="KB23" s="17"/>
      <c r="KC23" s="17"/>
      <c r="KD23" s="17"/>
      <c r="KE23" s="17">
        <v>0</v>
      </c>
      <c r="KF23" s="17"/>
      <c r="KG23" s="17"/>
      <c r="KH23" s="17"/>
      <c r="KI23" s="17">
        <v>0</v>
      </c>
      <c r="KJ23" s="17"/>
      <c r="KK23" s="17"/>
      <c r="KL23" s="17"/>
      <c r="KM23" s="17">
        <v>0</v>
      </c>
      <c r="KN23" s="17">
        <v>114.5</v>
      </c>
      <c r="KO23" s="17">
        <v>114.11063</v>
      </c>
      <c r="KP23" s="17">
        <v>114.11063</v>
      </c>
      <c r="KQ23" s="17">
        <v>0.38936999999999999</v>
      </c>
      <c r="KR23" s="17"/>
      <c r="KS23" s="17"/>
      <c r="KT23" s="17"/>
      <c r="KU23" s="17">
        <v>0</v>
      </c>
      <c r="KV23" s="17"/>
      <c r="KW23" s="17"/>
      <c r="KX23" s="17"/>
      <c r="KY23" s="17">
        <v>0</v>
      </c>
      <c r="KZ23" s="17"/>
      <c r="LA23" s="17">
        <v>3.8072699999999999</v>
      </c>
      <c r="LB23" s="17">
        <v>3.8072699999999999</v>
      </c>
      <c r="LC23" s="17">
        <v>-3.8072699999999999</v>
      </c>
      <c r="LD23" s="17">
        <v>270</v>
      </c>
      <c r="LE23" s="17">
        <v>271.12195000000003</v>
      </c>
      <c r="LF23" s="17">
        <v>251.90794</v>
      </c>
      <c r="LG23" s="17">
        <v>18.09206</v>
      </c>
      <c r="LH23" s="17">
        <v>123.7</v>
      </c>
      <c r="LI23" s="17">
        <v>133.67995999999999</v>
      </c>
      <c r="LJ23" s="17">
        <v>133.67995999999999</v>
      </c>
      <c r="LK23" s="17">
        <v>-9.9799600000000002</v>
      </c>
      <c r="LL23" s="17">
        <v>64.900000000000006</v>
      </c>
      <c r="LM23" s="17">
        <v>67.461460000000002</v>
      </c>
      <c r="LN23" s="17">
        <v>67.461460000000002</v>
      </c>
      <c r="LO23" s="17">
        <v>-2.5614599999999998</v>
      </c>
      <c r="LP23" s="17">
        <v>78.3</v>
      </c>
      <c r="LQ23" s="17">
        <v>78.567999999999998</v>
      </c>
      <c r="LR23" s="17">
        <v>78.567999999999998</v>
      </c>
      <c r="LS23" s="17">
        <v>-0.26800000000000002</v>
      </c>
      <c r="LT23" s="17">
        <v>0</v>
      </c>
      <c r="LU23" s="17">
        <v>0</v>
      </c>
      <c r="LV23" s="17">
        <v>30.097560000000001</v>
      </c>
      <c r="LW23" s="17">
        <v>-30.097560000000001</v>
      </c>
      <c r="LX23" s="17"/>
      <c r="LY23" s="17"/>
      <c r="LZ23" s="17"/>
      <c r="MA23" s="17">
        <v>0</v>
      </c>
      <c r="MB23" s="17"/>
      <c r="MC23" s="17"/>
      <c r="MD23" s="17"/>
      <c r="ME23" s="17">
        <v>0</v>
      </c>
      <c r="MF23" s="17"/>
      <c r="MG23" s="17"/>
      <c r="MH23" s="17"/>
      <c r="MI23" s="17">
        <v>0</v>
      </c>
      <c r="MJ23" s="17"/>
      <c r="MK23" s="17"/>
      <c r="ML23" s="17"/>
      <c r="MM23" s="17">
        <v>0</v>
      </c>
      <c r="MN23" s="17">
        <v>142.9</v>
      </c>
      <c r="MO23" s="17">
        <v>144.31267</v>
      </c>
      <c r="MP23" s="17">
        <v>144.31267</v>
      </c>
      <c r="MQ23" s="17">
        <v>-1.4126700000000001</v>
      </c>
      <c r="MR23" s="17">
        <v>65.900000000000006</v>
      </c>
      <c r="MS23" s="17">
        <v>72.156329999999997</v>
      </c>
      <c r="MT23" s="17">
        <v>72.156329999999997</v>
      </c>
      <c r="MU23" s="17">
        <v>-6.2563300000000002</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v>137.19999999999999</v>
      </c>
      <c r="NQ23" s="17">
        <v>144.27350000000001</v>
      </c>
      <c r="NR23" s="17">
        <v>144.27350000000001</v>
      </c>
      <c r="NS23" s="17">
        <v>-7.0735000000000001</v>
      </c>
      <c r="NT23" s="17">
        <v>78.5</v>
      </c>
      <c r="NU23" s="17">
        <v>72.136750000000006</v>
      </c>
      <c r="NV23" s="17">
        <v>72.136750000000006</v>
      </c>
      <c r="NW23" s="17">
        <v>6.3632499999999999</v>
      </c>
      <c r="NX23" s="17">
        <v>0.1</v>
      </c>
      <c r="NY23" s="17">
        <v>5.8000000000000003E-2</v>
      </c>
      <c r="NZ23" s="17">
        <v>5.8000000000000003E-2</v>
      </c>
      <c r="OA23" s="17">
        <v>4.2000000000000003E-2</v>
      </c>
      <c r="OB23" s="17">
        <v>15.8</v>
      </c>
      <c r="OC23" s="17">
        <v>24.1</v>
      </c>
      <c r="OD23" s="17">
        <v>22.251999999999999</v>
      </c>
      <c r="OE23" s="17">
        <v>-6.452</v>
      </c>
      <c r="OF23" s="17">
        <v>23.6</v>
      </c>
      <c r="OG23" s="17">
        <v>34.795999999999999</v>
      </c>
      <c r="OH23" s="17">
        <v>34.795999999999999</v>
      </c>
      <c r="OI23" s="17">
        <v>-11.196</v>
      </c>
      <c r="OJ23" s="17">
        <v>0</v>
      </c>
      <c r="OK23" s="17">
        <v>0.67100000000000004</v>
      </c>
      <c r="OL23" s="17">
        <v>0.67100000000000004</v>
      </c>
      <c r="OM23" s="17">
        <v>-0.67100000000000004</v>
      </c>
      <c r="ON23" s="17">
        <v>0</v>
      </c>
      <c r="OO23" s="17">
        <v>0</v>
      </c>
      <c r="OP23" s="17">
        <v>0</v>
      </c>
      <c r="OQ23" s="17">
        <v>0</v>
      </c>
      <c r="OR23" s="17"/>
      <c r="OS23" s="17"/>
      <c r="OT23" s="17">
        <v>17.560980000000001</v>
      </c>
      <c r="OU23" s="17">
        <v>-17.560980000000001</v>
      </c>
      <c r="OV23" s="17">
        <v>9.9</v>
      </c>
      <c r="OW23" s="17">
        <v>9.9830000000000005</v>
      </c>
      <c r="OX23" s="17">
        <v>9.9830000000000005</v>
      </c>
      <c r="OY23" s="17">
        <v>-8.3000000000000004E-2</v>
      </c>
      <c r="OZ23" s="17">
        <v>5.4</v>
      </c>
      <c r="PA23" s="17">
        <v>5.67</v>
      </c>
      <c r="PB23" s="17">
        <v>5.67</v>
      </c>
      <c r="PC23" s="17">
        <v>-0.27</v>
      </c>
      <c r="PD23" s="17">
        <v>3.3</v>
      </c>
      <c r="PE23" s="17">
        <v>3.55</v>
      </c>
      <c r="PF23" s="17">
        <v>3.55</v>
      </c>
      <c r="PG23" s="17">
        <v>-0.25</v>
      </c>
      <c r="PH23" s="17">
        <v>5.0999999999999996</v>
      </c>
      <c r="PI23" s="17">
        <v>5</v>
      </c>
      <c r="PJ23" s="17">
        <v>5</v>
      </c>
      <c r="PK23" s="17">
        <v>0.1</v>
      </c>
      <c r="PL23" s="17">
        <v>20.5</v>
      </c>
      <c r="PM23" s="17">
        <v>19.5122</v>
      </c>
      <c r="PN23" s="17">
        <v>19.5122</v>
      </c>
      <c r="PO23" s="17">
        <v>0.98780000000000001</v>
      </c>
      <c r="PP23" s="17">
        <v>14.4</v>
      </c>
      <c r="PQ23" s="17">
        <v>19.5122</v>
      </c>
      <c r="PR23" s="17">
        <v>19.5122</v>
      </c>
      <c r="PS23" s="17">
        <v>-5.1121999999999996</v>
      </c>
      <c r="PT23" s="17">
        <v>18.399999999999999</v>
      </c>
      <c r="PU23" s="17">
        <v>17.073170000000001</v>
      </c>
      <c r="PV23" s="17">
        <v>17.073170000000001</v>
      </c>
      <c r="PW23" s="17">
        <v>1.32683</v>
      </c>
      <c r="PX23" s="17">
        <v>3.6</v>
      </c>
      <c r="PY23" s="17">
        <v>3.5</v>
      </c>
      <c r="PZ23" s="17">
        <v>3.5</v>
      </c>
      <c r="QA23" s="17">
        <v>0.1</v>
      </c>
      <c r="QB23" s="17">
        <v>18.7</v>
      </c>
      <c r="QC23" s="17">
        <v>18.341460000000001</v>
      </c>
      <c r="QD23" s="17">
        <v>18.341460000000001</v>
      </c>
      <c r="QE23" s="17">
        <v>0.35854000000000003</v>
      </c>
      <c r="QF23" s="17">
        <v>13</v>
      </c>
      <c r="QG23" s="17">
        <v>13</v>
      </c>
      <c r="QH23" s="17">
        <v>6.9139999999999997</v>
      </c>
      <c r="QI23" s="17">
        <v>6.0860000000000003</v>
      </c>
      <c r="QJ23" s="17">
        <v>16.100000000000001</v>
      </c>
      <c r="QK23" s="17">
        <v>14.7</v>
      </c>
      <c r="QL23" s="17">
        <v>7.9989999999999997</v>
      </c>
      <c r="QM23" s="17">
        <v>8.1010000000000009</v>
      </c>
      <c r="QN23" s="17">
        <v>7.2</v>
      </c>
      <c r="QO23" s="17">
        <v>6.2</v>
      </c>
      <c r="QP23" s="17">
        <v>5.8479999999999999</v>
      </c>
      <c r="QQ23" s="17">
        <v>1.3520000000000001</v>
      </c>
      <c r="QR23" s="17">
        <v>20.6</v>
      </c>
      <c r="QS23" s="17">
        <v>10.6</v>
      </c>
      <c r="QT23" s="17">
        <v>8.1880000000000006</v>
      </c>
      <c r="QU23" s="17">
        <v>12.412000000000001</v>
      </c>
      <c r="QV23" s="17">
        <v>4</v>
      </c>
      <c r="QW23" s="17">
        <v>4.2</v>
      </c>
      <c r="QX23" s="17">
        <v>4.2</v>
      </c>
      <c r="QY23" s="17">
        <v>-0.2</v>
      </c>
      <c r="QZ23" s="17">
        <v>1.2</v>
      </c>
      <c r="RA23" s="17">
        <v>1.2</v>
      </c>
      <c r="RB23" s="17">
        <v>1.2</v>
      </c>
      <c r="RC23" s="17">
        <v>0</v>
      </c>
      <c r="RD23" s="17">
        <v>2.4</v>
      </c>
      <c r="RE23" s="17">
        <v>2.4</v>
      </c>
      <c r="RF23" s="17">
        <v>2.4</v>
      </c>
      <c r="RG23" s="17">
        <v>0</v>
      </c>
      <c r="RH23" s="17">
        <v>2.4</v>
      </c>
      <c r="RI23" s="17">
        <v>2.8</v>
      </c>
      <c r="RJ23" s="17">
        <v>2.8</v>
      </c>
      <c r="RK23" s="17">
        <v>-0.4</v>
      </c>
      <c r="RL23" s="17">
        <v>16.600000000000001</v>
      </c>
      <c r="RM23" s="17">
        <v>11.85</v>
      </c>
      <c r="RN23" s="17">
        <v>11.85</v>
      </c>
      <c r="RO23" s="17">
        <v>4.75</v>
      </c>
      <c r="RP23" s="17">
        <v>3.3</v>
      </c>
      <c r="RQ23" s="17">
        <v>3.0990000000000002</v>
      </c>
      <c r="RR23" s="17">
        <v>3.0990000000000002</v>
      </c>
      <c r="RS23" s="17">
        <v>0.20100000000000001</v>
      </c>
      <c r="RT23" s="17">
        <v>19.600000000000001</v>
      </c>
      <c r="RU23" s="17">
        <v>19.869240000000001</v>
      </c>
      <c r="RV23" s="17">
        <v>19.843499999999999</v>
      </c>
      <c r="RW23" s="17">
        <v>-0.24349999999999999</v>
      </c>
      <c r="RX23" s="17">
        <v>2.1</v>
      </c>
      <c r="RY23" s="17">
        <v>2</v>
      </c>
      <c r="RZ23" s="17">
        <v>2</v>
      </c>
      <c r="SA23" s="17">
        <v>0.1</v>
      </c>
      <c r="SB23" s="17">
        <v>0.3</v>
      </c>
      <c r="SC23" s="17">
        <v>0.7</v>
      </c>
      <c r="SD23" s="17">
        <v>0.7</v>
      </c>
      <c r="SE23" s="17">
        <v>-0.4</v>
      </c>
      <c r="SF23" s="17">
        <v>19.8</v>
      </c>
      <c r="SG23" s="17">
        <v>19.21951</v>
      </c>
      <c r="SH23" s="17">
        <v>19.21951</v>
      </c>
      <c r="SI23" s="17">
        <v>0.58048999999999995</v>
      </c>
      <c r="SJ23" s="17">
        <v>5.2</v>
      </c>
      <c r="SK23" s="17">
        <v>12.195119999999999</v>
      </c>
      <c r="SL23" s="17">
        <v>12.195119999999999</v>
      </c>
      <c r="SM23" s="17">
        <v>-6.99512</v>
      </c>
      <c r="SN23" s="17">
        <v>20</v>
      </c>
      <c r="SO23" s="17">
        <v>19.5122</v>
      </c>
      <c r="SP23" s="17">
        <v>19.5122</v>
      </c>
      <c r="SQ23" s="17">
        <v>0.48780000000000001</v>
      </c>
      <c r="SR23" s="17">
        <v>20.3</v>
      </c>
      <c r="SS23" s="17">
        <v>19.5122</v>
      </c>
      <c r="ST23" s="17">
        <v>19.5122</v>
      </c>
      <c r="SU23" s="17">
        <v>0.78779999999999994</v>
      </c>
      <c r="SV23" s="17">
        <v>20</v>
      </c>
      <c r="SW23" s="17">
        <v>19.317070000000001</v>
      </c>
      <c r="SX23" s="17">
        <v>19.317070000000001</v>
      </c>
      <c r="SY23" s="17">
        <v>0.68293000000000004</v>
      </c>
      <c r="SZ23" s="17">
        <v>11.5</v>
      </c>
      <c r="TA23" s="17">
        <v>5.6</v>
      </c>
      <c r="TB23" s="17">
        <v>5.992</v>
      </c>
      <c r="TC23" s="17">
        <v>5.508</v>
      </c>
      <c r="TD23" s="17">
        <v>6.7</v>
      </c>
      <c r="TE23" s="17">
        <v>8.74</v>
      </c>
      <c r="TF23" s="17">
        <v>8.74</v>
      </c>
      <c r="TG23" s="17">
        <v>-2.04</v>
      </c>
      <c r="TH23" s="17">
        <v>28.3</v>
      </c>
      <c r="TI23" s="17">
        <v>30.6</v>
      </c>
      <c r="TJ23" s="17">
        <v>8.4619999999999997</v>
      </c>
      <c r="TK23" s="17">
        <v>19.838000000000001</v>
      </c>
      <c r="TL23" s="17">
        <v>0.1</v>
      </c>
      <c r="TM23" s="17">
        <v>15.3</v>
      </c>
      <c r="TN23" s="17">
        <v>17.492999999999999</v>
      </c>
      <c r="TO23" s="17">
        <v>-17.393000000000001</v>
      </c>
      <c r="TP23" s="17">
        <v>1.2</v>
      </c>
      <c r="TQ23" s="17">
        <v>26.9</v>
      </c>
      <c r="TR23" s="17">
        <v>36.280999999999999</v>
      </c>
      <c r="TS23" s="17">
        <v>-35.081000000000003</v>
      </c>
      <c r="TT23" s="17">
        <v>0</v>
      </c>
      <c r="TU23" s="17">
        <v>0.14099999999999999</v>
      </c>
      <c r="TV23" s="17">
        <v>0.14099999999999999</v>
      </c>
      <c r="TW23" s="17">
        <v>-0.14099999999999999</v>
      </c>
      <c r="TX23" s="17">
        <v>0</v>
      </c>
      <c r="TY23" s="17">
        <v>0.47399999999999998</v>
      </c>
      <c r="TZ23" s="17">
        <v>0.47399999999999998</v>
      </c>
      <c r="UA23" s="17">
        <v>-0.47399999999999998</v>
      </c>
      <c r="UB23" s="17">
        <v>21</v>
      </c>
      <c r="UC23" s="17">
        <v>20.4878</v>
      </c>
      <c r="UD23" s="17">
        <v>20.4878</v>
      </c>
      <c r="UE23" s="17">
        <v>0.51219999999999999</v>
      </c>
      <c r="UF23" s="17">
        <v>7.9</v>
      </c>
      <c r="UG23" s="17">
        <v>8.4</v>
      </c>
      <c r="UH23" s="17">
        <v>8.4</v>
      </c>
      <c r="UI23" s="17">
        <v>-0.5</v>
      </c>
      <c r="UJ23" s="17"/>
      <c r="UK23" s="17"/>
      <c r="UL23" s="17"/>
      <c r="UM23" s="17">
        <v>0</v>
      </c>
      <c r="UN23" s="17">
        <v>20.399999999999999</v>
      </c>
      <c r="UO23" s="17">
        <v>19.5122</v>
      </c>
      <c r="UP23" s="17">
        <v>19.5122</v>
      </c>
      <c r="UQ23" s="17">
        <v>0.88780000000000003</v>
      </c>
      <c r="UR23" s="17">
        <v>20.399999999999999</v>
      </c>
      <c r="US23" s="17">
        <v>19.5122</v>
      </c>
      <c r="UT23" s="17">
        <v>19.5122</v>
      </c>
      <c r="UU23" s="17">
        <v>0.88780000000000003</v>
      </c>
      <c r="UV23" s="17">
        <v>20</v>
      </c>
      <c r="UW23" s="17">
        <v>19.5122</v>
      </c>
      <c r="UX23" s="17">
        <v>19.5122</v>
      </c>
      <c r="UY23" s="17">
        <v>0.48780000000000001</v>
      </c>
      <c r="UZ23" s="17">
        <v>0</v>
      </c>
      <c r="VA23" s="17">
        <v>0.32200000000000001</v>
      </c>
      <c r="VB23" s="17">
        <v>0.32200000000000001</v>
      </c>
      <c r="VC23" s="17">
        <v>-0.32200000000000001</v>
      </c>
      <c r="VD23" s="17">
        <v>4.25</v>
      </c>
      <c r="VE23" s="17">
        <v>5.6</v>
      </c>
      <c r="VF23" s="17">
        <v>2.4689999999999999</v>
      </c>
      <c r="VG23" s="17">
        <v>1.7809999999999999</v>
      </c>
      <c r="VH23" s="17">
        <v>111.4</v>
      </c>
      <c r="VI23" s="17">
        <v>42.619</v>
      </c>
      <c r="VJ23" s="17">
        <v>42.619</v>
      </c>
      <c r="VK23" s="17">
        <v>68.781000000000006</v>
      </c>
      <c r="VL23" s="17">
        <v>0</v>
      </c>
      <c r="VM23" s="17">
        <v>0.6</v>
      </c>
      <c r="VN23" s="17">
        <v>0.6</v>
      </c>
      <c r="VO23" s="17">
        <v>-0.6</v>
      </c>
      <c r="VP23" s="17">
        <v>9.5</v>
      </c>
      <c r="VQ23" s="17">
        <v>4</v>
      </c>
      <c r="VR23" s="17">
        <v>6.16</v>
      </c>
      <c r="VS23" s="17">
        <v>3.34</v>
      </c>
      <c r="VT23" s="17">
        <v>0</v>
      </c>
      <c r="VU23" s="17">
        <v>6.2</v>
      </c>
      <c r="VV23" s="17">
        <v>1.4059999999999999</v>
      </c>
      <c r="VW23" s="17">
        <v>-1.4059999999999999</v>
      </c>
      <c r="VX23" s="17">
        <v>95.6</v>
      </c>
      <c r="VY23" s="17">
        <v>29.760999999999999</v>
      </c>
      <c r="VZ23" s="17">
        <v>29.760999999999999</v>
      </c>
      <c r="WA23" s="17">
        <v>65.838999999999999</v>
      </c>
      <c r="WB23" s="17">
        <v>5.73</v>
      </c>
      <c r="WC23" s="17">
        <v>3</v>
      </c>
      <c r="WD23" s="17">
        <v>1.2350000000000001</v>
      </c>
      <c r="WE23" s="17">
        <v>4.4950000000000001</v>
      </c>
      <c r="WF23" s="17">
        <v>7.9</v>
      </c>
      <c r="WG23" s="17">
        <v>8</v>
      </c>
      <c r="WH23" s="17">
        <v>8</v>
      </c>
      <c r="WI23" s="17">
        <v>-0.1</v>
      </c>
      <c r="WJ23" s="17">
        <v>20</v>
      </c>
      <c r="WK23" s="17">
        <v>19.317070000000001</v>
      </c>
      <c r="WL23" s="17">
        <v>19.317070000000001</v>
      </c>
      <c r="WM23" s="17">
        <v>0.68293000000000004</v>
      </c>
      <c r="WN23" s="17"/>
      <c r="WO23" s="17"/>
      <c r="WP23" s="17"/>
      <c r="WQ23" s="17">
        <v>0</v>
      </c>
      <c r="WR23" s="17"/>
      <c r="WS23" s="17"/>
      <c r="WT23" s="17"/>
      <c r="WU23" s="17">
        <v>0</v>
      </c>
      <c r="WV23" s="17">
        <v>35.9</v>
      </c>
      <c r="WW23" s="17">
        <v>35</v>
      </c>
      <c r="WX23" s="17">
        <v>35</v>
      </c>
      <c r="WY23" s="17">
        <v>0.9</v>
      </c>
      <c r="WZ23" s="17">
        <v>28.9</v>
      </c>
      <c r="XA23" s="17">
        <v>29.184000000000001</v>
      </c>
      <c r="XB23" s="17">
        <v>29.184000000000001</v>
      </c>
      <c r="XC23" s="17">
        <v>-0.28399999999999997</v>
      </c>
      <c r="XD23" s="17">
        <v>3.5</v>
      </c>
      <c r="XE23" s="17">
        <v>2.8159999999999998</v>
      </c>
      <c r="XF23" s="17">
        <v>2.8159999999999998</v>
      </c>
      <c r="XG23" s="17">
        <v>0.68400000000000005</v>
      </c>
      <c r="XH23" s="17"/>
      <c r="XI23" s="17"/>
      <c r="XJ23" s="17"/>
      <c r="XK23" s="17">
        <v>0</v>
      </c>
      <c r="XL23" s="17">
        <v>12.1</v>
      </c>
      <c r="XM23" s="17"/>
      <c r="XN23" s="17">
        <v>13</v>
      </c>
      <c r="XO23" s="17">
        <v>-0.9</v>
      </c>
      <c r="XP23" s="17">
        <v>7</v>
      </c>
      <c r="XQ23" s="17">
        <v>7.02</v>
      </c>
      <c r="XR23" s="17">
        <v>7.02</v>
      </c>
      <c r="XS23" s="17">
        <v>-0.02</v>
      </c>
    </row>
    <row r="24" spans="1:643" ht="24" customHeight="1" x14ac:dyDescent="0.25">
      <c r="A24" s="1"/>
      <c r="B24" s="18" t="s">
        <v>66</v>
      </c>
      <c r="C24" s="18" t="s">
        <v>705</v>
      </c>
      <c r="D24" s="19">
        <v>1.1000000000000001</v>
      </c>
      <c r="E24" s="19">
        <v>1.03</v>
      </c>
      <c r="F24" s="19">
        <v>1.03</v>
      </c>
      <c r="G24" s="19">
        <v>7.0000000000000007E-2</v>
      </c>
      <c r="H24" s="19">
        <v>1.6</v>
      </c>
      <c r="I24" s="19">
        <v>1.63</v>
      </c>
      <c r="J24" s="19">
        <v>1.63</v>
      </c>
      <c r="K24" s="19">
        <v>-0.03</v>
      </c>
      <c r="L24" s="19">
        <v>0</v>
      </c>
      <c r="M24" s="19"/>
      <c r="N24" s="19">
        <v>0</v>
      </c>
      <c r="O24" s="19">
        <v>0</v>
      </c>
      <c r="P24" s="19">
        <v>0</v>
      </c>
      <c r="Q24" s="19"/>
      <c r="R24" s="19">
        <v>0</v>
      </c>
      <c r="S24" s="19">
        <v>0</v>
      </c>
      <c r="T24" s="19"/>
      <c r="U24" s="19"/>
      <c r="V24" s="19"/>
      <c r="W24" s="19">
        <v>0</v>
      </c>
      <c r="X24" s="19"/>
      <c r="Y24" s="19"/>
      <c r="Z24" s="19"/>
      <c r="AA24" s="19">
        <v>0</v>
      </c>
      <c r="AB24" s="19">
        <v>86.7</v>
      </c>
      <c r="AC24" s="19">
        <v>92.226339999999993</v>
      </c>
      <c r="AD24" s="19">
        <v>92.226339999999993</v>
      </c>
      <c r="AE24" s="19">
        <v>-5.5263400000000003</v>
      </c>
      <c r="AF24" s="19">
        <v>214.6</v>
      </c>
      <c r="AG24" s="19">
        <v>218.12602000000001</v>
      </c>
      <c r="AH24" s="19">
        <v>231.13222999999999</v>
      </c>
      <c r="AI24" s="19">
        <v>-16.532229999999998</v>
      </c>
      <c r="AJ24" s="19">
        <v>0</v>
      </c>
      <c r="AK24" s="19"/>
      <c r="AL24" s="19"/>
      <c r="AM24" s="19">
        <v>0</v>
      </c>
      <c r="AN24" s="19"/>
      <c r="AO24" s="19"/>
      <c r="AP24" s="19"/>
      <c r="AQ24" s="19">
        <v>0</v>
      </c>
      <c r="AR24" s="19">
        <v>107.6</v>
      </c>
      <c r="AS24" s="19">
        <v>116.66667</v>
      </c>
      <c r="AT24" s="19">
        <v>116.66667</v>
      </c>
      <c r="AU24" s="19">
        <v>-9.0666700000000002</v>
      </c>
      <c r="AV24" s="19">
        <v>105.2</v>
      </c>
      <c r="AW24" s="19">
        <v>116.66667</v>
      </c>
      <c r="AX24" s="19">
        <v>116.66667</v>
      </c>
      <c r="AY24" s="19">
        <v>-11.466670000000001</v>
      </c>
      <c r="AZ24" s="19">
        <v>104.7</v>
      </c>
      <c r="BA24" s="19">
        <v>116.66667</v>
      </c>
      <c r="BB24" s="19">
        <v>116.66667</v>
      </c>
      <c r="BC24" s="19">
        <v>-11.966670000000001</v>
      </c>
      <c r="BD24" s="19">
        <v>210.3</v>
      </c>
      <c r="BE24" s="19">
        <v>175</v>
      </c>
      <c r="BF24" s="19">
        <v>175</v>
      </c>
      <c r="BG24" s="19">
        <v>35.299999999999997</v>
      </c>
      <c r="BH24" s="19">
        <v>179.2</v>
      </c>
      <c r="BI24" s="19">
        <v>163.03712999999999</v>
      </c>
      <c r="BJ24" s="19">
        <v>153.01821000000001</v>
      </c>
      <c r="BK24" s="19">
        <v>26.181789999999999</v>
      </c>
      <c r="BL24" s="19">
        <v>87</v>
      </c>
      <c r="BM24" s="19">
        <v>81.518559999999994</v>
      </c>
      <c r="BN24" s="19">
        <v>76.509110000000007</v>
      </c>
      <c r="BO24" s="19">
        <v>10.49089</v>
      </c>
      <c r="BP24" s="19">
        <v>553.1</v>
      </c>
      <c r="BQ24" s="19">
        <v>568.29854</v>
      </c>
      <c r="BR24" s="19">
        <v>568.29854</v>
      </c>
      <c r="BS24" s="19">
        <v>-15.198539999999999</v>
      </c>
      <c r="BT24" s="19">
        <v>10.199999999999999</v>
      </c>
      <c r="BU24" s="19">
        <v>10.17268</v>
      </c>
      <c r="BV24" s="19">
        <v>10.17268</v>
      </c>
      <c r="BW24" s="19">
        <v>2.7320000000000001E-2</v>
      </c>
      <c r="BX24" s="19"/>
      <c r="BY24" s="19"/>
      <c r="BZ24" s="19"/>
      <c r="CA24" s="19">
        <v>0</v>
      </c>
      <c r="CB24" s="19"/>
      <c r="CC24" s="19"/>
      <c r="CD24" s="19"/>
      <c r="CE24" s="19">
        <v>0</v>
      </c>
      <c r="CF24" s="19"/>
      <c r="CG24" s="19"/>
      <c r="CH24" s="19"/>
      <c r="CI24" s="19">
        <v>0</v>
      </c>
      <c r="CJ24" s="19"/>
      <c r="CK24" s="19"/>
      <c r="CL24" s="19"/>
      <c r="CM24" s="19">
        <v>0</v>
      </c>
      <c r="CN24" s="19">
        <v>156.4</v>
      </c>
      <c r="CO24" s="19">
        <v>164.70732000000001</v>
      </c>
      <c r="CP24" s="19">
        <v>164.70732000000001</v>
      </c>
      <c r="CQ24" s="19">
        <v>-8.3073200000000007</v>
      </c>
      <c r="CR24" s="19">
        <v>6.8</v>
      </c>
      <c r="CS24" s="19">
        <v>7.5928399999999998</v>
      </c>
      <c r="CT24" s="19">
        <v>7.5928399999999998</v>
      </c>
      <c r="CU24" s="19">
        <v>-0.79283999999999999</v>
      </c>
      <c r="CV24" s="19">
        <v>2.4</v>
      </c>
      <c r="CW24" s="19">
        <v>4.1677999999999997</v>
      </c>
      <c r="CX24" s="19">
        <v>4.1677999999999997</v>
      </c>
      <c r="CY24" s="19">
        <v>-1.7678</v>
      </c>
      <c r="CZ24" s="19">
        <v>16.5</v>
      </c>
      <c r="DA24" s="19">
        <v>16.873670000000001</v>
      </c>
      <c r="DB24" s="19">
        <v>13.352399999999999</v>
      </c>
      <c r="DC24" s="19">
        <v>3.1476000000000002</v>
      </c>
      <c r="DD24" s="19">
        <v>6.3</v>
      </c>
      <c r="DE24" s="19">
        <v>6.6688999999999998</v>
      </c>
      <c r="DF24" s="19">
        <v>6.6688999999999998</v>
      </c>
      <c r="DG24" s="19">
        <v>-0.36890000000000001</v>
      </c>
      <c r="DH24" s="19"/>
      <c r="DI24" s="19"/>
      <c r="DJ24" s="19"/>
      <c r="DK24" s="19">
        <v>0</v>
      </c>
      <c r="DL24" s="19">
        <v>143.69999999999999</v>
      </c>
      <c r="DM24" s="19">
        <v>143</v>
      </c>
      <c r="DN24" s="19">
        <v>143</v>
      </c>
      <c r="DO24" s="19">
        <v>0.7</v>
      </c>
      <c r="DP24" s="19">
        <v>7</v>
      </c>
      <c r="DQ24" s="19">
        <v>8.9130000000000003</v>
      </c>
      <c r="DR24" s="19">
        <v>8.9130000000000003</v>
      </c>
      <c r="DS24" s="19">
        <v>-1.913</v>
      </c>
      <c r="DT24" s="19"/>
      <c r="DU24" s="19"/>
      <c r="DV24" s="19"/>
      <c r="DW24" s="19">
        <v>0</v>
      </c>
      <c r="DX24" s="19"/>
      <c r="DY24" s="19"/>
      <c r="DZ24" s="19"/>
      <c r="EA24" s="19">
        <v>0</v>
      </c>
      <c r="EB24" s="19"/>
      <c r="EC24" s="19"/>
      <c r="ED24" s="19"/>
      <c r="EE24" s="19">
        <v>0</v>
      </c>
      <c r="EF24" s="19">
        <v>109.1</v>
      </c>
      <c r="EG24" s="19">
        <v>112.90537</v>
      </c>
      <c r="EH24" s="19">
        <v>112.90537</v>
      </c>
      <c r="EI24" s="19">
        <v>-3.8053699999999999</v>
      </c>
      <c r="EJ24" s="19">
        <v>222.2</v>
      </c>
      <c r="EK24" s="19">
        <v>221.55625000000001</v>
      </c>
      <c r="EL24" s="19">
        <v>221.25516999999999</v>
      </c>
      <c r="EM24" s="19">
        <v>0.94482999999999995</v>
      </c>
      <c r="EN24" s="19"/>
      <c r="EO24" s="19"/>
      <c r="EP24" s="19"/>
      <c r="EQ24" s="19">
        <v>0</v>
      </c>
      <c r="ER24" s="19"/>
      <c r="ES24" s="19"/>
      <c r="ET24" s="19"/>
      <c r="EU24" s="19">
        <v>0</v>
      </c>
      <c r="EV24" s="19"/>
      <c r="EW24" s="19"/>
      <c r="EX24" s="19"/>
      <c r="EY24" s="19">
        <v>0</v>
      </c>
      <c r="EZ24" s="19">
        <v>6.5</v>
      </c>
      <c r="FA24" s="19">
        <v>6.39</v>
      </c>
      <c r="FB24" s="19">
        <v>6.39</v>
      </c>
      <c r="FC24" s="19">
        <v>0.11</v>
      </c>
      <c r="FD24" s="19">
        <v>447.3</v>
      </c>
      <c r="FE24" s="19">
        <v>458.87804999999997</v>
      </c>
      <c r="FF24" s="19">
        <v>458.87804999999997</v>
      </c>
      <c r="FG24" s="19">
        <v>-11.578049999999999</v>
      </c>
      <c r="FH24" s="19">
        <v>82.1</v>
      </c>
      <c r="FI24" s="19">
        <v>81.173749999999998</v>
      </c>
      <c r="FJ24" s="19">
        <v>81.173749999999998</v>
      </c>
      <c r="FK24" s="19">
        <v>0.92625000000000002</v>
      </c>
      <c r="FL24" s="19">
        <v>139</v>
      </c>
      <c r="FM24" s="19">
        <v>148.62634</v>
      </c>
      <c r="FN24" s="19">
        <v>148.62634</v>
      </c>
      <c r="FO24" s="19">
        <v>-9.6263400000000008</v>
      </c>
      <c r="FP24" s="19">
        <v>42.3</v>
      </c>
      <c r="FQ24" s="19">
        <v>41.498959999999997</v>
      </c>
      <c r="FR24" s="19">
        <v>41.498959999999997</v>
      </c>
      <c r="FS24" s="19">
        <v>0.80103999999999997</v>
      </c>
      <c r="FT24" s="19">
        <v>18.5</v>
      </c>
      <c r="FU24" s="19">
        <v>19.28585</v>
      </c>
      <c r="FV24" s="19">
        <v>19.28585</v>
      </c>
      <c r="FW24" s="19">
        <v>-0.78585000000000005</v>
      </c>
      <c r="FX24" s="19">
        <v>0</v>
      </c>
      <c r="FY24" s="19"/>
      <c r="FZ24" s="19">
        <v>19.21951</v>
      </c>
      <c r="GA24" s="19">
        <v>-19.21951</v>
      </c>
      <c r="GB24" s="19">
        <v>86.8</v>
      </c>
      <c r="GC24" s="19">
        <v>87.657560000000004</v>
      </c>
      <c r="GD24" s="19">
        <v>87.657560000000004</v>
      </c>
      <c r="GE24" s="19">
        <v>-0.85755999999999999</v>
      </c>
      <c r="GF24" s="19">
        <v>156.9</v>
      </c>
      <c r="GG24" s="19">
        <v>165.65162000000001</v>
      </c>
      <c r="GH24" s="19">
        <v>133.33332999999999</v>
      </c>
      <c r="GI24" s="19">
        <v>23.566669999999998</v>
      </c>
      <c r="GJ24" s="19">
        <v>156.9</v>
      </c>
      <c r="GK24" s="19">
        <v>165.65162000000001</v>
      </c>
      <c r="GL24" s="19">
        <v>133.33332999999999</v>
      </c>
      <c r="GM24" s="19">
        <v>23.566669999999998</v>
      </c>
      <c r="GN24" s="19">
        <v>171.9</v>
      </c>
      <c r="GO24" s="19">
        <v>165.65162000000001</v>
      </c>
      <c r="GP24" s="19">
        <v>133.33332999999999</v>
      </c>
      <c r="GQ24" s="19">
        <v>38.566670000000002</v>
      </c>
      <c r="GR24" s="19">
        <v>106.1</v>
      </c>
      <c r="GS24" s="19">
        <v>110.91316999999999</v>
      </c>
      <c r="GT24" s="19">
        <v>110.91316999999999</v>
      </c>
      <c r="GU24" s="19">
        <v>-4.8131700000000004</v>
      </c>
      <c r="GV24" s="19"/>
      <c r="GW24" s="19"/>
      <c r="GX24" s="19"/>
      <c r="GY24" s="19">
        <v>0</v>
      </c>
      <c r="GZ24" s="19">
        <v>6</v>
      </c>
      <c r="HA24" s="19">
        <v>7.8816100000000002</v>
      </c>
      <c r="HB24" s="19">
        <v>7.8816100000000002</v>
      </c>
      <c r="HC24" s="19">
        <v>-1.88161</v>
      </c>
      <c r="HD24" s="19">
        <v>44.2</v>
      </c>
      <c r="HE24" s="19">
        <v>47.26634</v>
      </c>
      <c r="HF24" s="19">
        <v>47.26634</v>
      </c>
      <c r="HG24" s="19">
        <v>-3.0663399999999998</v>
      </c>
      <c r="HH24" s="19">
        <v>0</v>
      </c>
      <c r="HI24" s="19"/>
      <c r="HJ24" s="19">
        <v>44.275120000000001</v>
      </c>
      <c r="HK24" s="19">
        <v>-44.275120000000001</v>
      </c>
      <c r="HL24" s="19">
        <v>3.8</v>
      </c>
      <c r="HM24" s="19">
        <v>1.8363499999999999</v>
      </c>
      <c r="HN24" s="19">
        <v>1.8363499999999999</v>
      </c>
      <c r="HO24" s="19">
        <v>1.9636499999999999</v>
      </c>
      <c r="HP24" s="19">
        <v>33.799999999999997</v>
      </c>
      <c r="HQ24" s="19">
        <v>31.506409999999999</v>
      </c>
      <c r="HR24" s="19">
        <v>31.506409999999999</v>
      </c>
      <c r="HS24" s="19">
        <v>2.29359</v>
      </c>
      <c r="HT24" s="19">
        <v>170.2</v>
      </c>
      <c r="HU24" s="19">
        <v>171.54185000000001</v>
      </c>
      <c r="HV24" s="19">
        <v>171.54185000000001</v>
      </c>
      <c r="HW24" s="19">
        <v>-1.34185</v>
      </c>
      <c r="HX24" s="19">
        <v>17.3</v>
      </c>
      <c r="HY24" s="19">
        <v>85.482579999999999</v>
      </c>
      <c r="HZ24" s="19">
        <v>85.482579999999999</v>
      </c>
      <c r="IA24" s="19">
        <v>-68.182580000000002</v>
      </c>
      <c r="IB24" s="19"/>
      <c r="IC24" s="19"/>
      <c r="ID24" s="19"/>
      <c r="IE24" s="19">
        <v>0</v>
      </c>
      <c r="IF24" s="19"/>
      <c r="IG24" s="19"/>
      <c r="IH24" s="19"/>
      <c r="II24" s="19">
        <v>0</v>
      </c>
      <c r="IJ24" s="19">
        <v>0</v>
      </c>
      <c r="IK24" s="19">
        <v>0</v>
      </c>
      <c r="IL24" s="19">
        <v>0</v>
      </c>
      <c r="IM24" s="19">
        <v>0</v>
      </c>
      <c r="IN24" s="19"/>
      <c r="IO24" s="19"/>
      <c r="IP24" s="19"/>
      <c r="IQ24" s="19">
        <v>0</v>
      </c>
      <c r="IR24" s="19"/>
      <c r="IS24" s="19"/>
      <c r="IT24" s="19"/>
      <c r="IU24" s="19">
        <v>0</v>
      </c>
      <c r="IV24" s="19"/>
      <c r="IW24" s="19"/>
      <c r="IX24" s="19"/>
      <c r="IY24" s="19">
        <v>0</v>
      </c>
      <c r="IZ24" s="19">
        <v>85.9</v>
      </c>
      <c r="JA24" s="19">
        <v>88.815600000000003</v>
      </c>
      <c r="JB24" s="19">
        <v>88.815600000000003</v>
      </c>
      <c r="JC24" s="19">
        <v>-2.9156</v>
      </c>
      <c r="JD24" s="19">
        <v>165.3</v>
      </c>
      <c r="JE24" s="19">
        <v>168.88897</v>
      </c>
      <c r="JF24" s="19">
        <v>174.44444999999999</v>
      </c>
      <c r="JG24" s="19">
        <v>-9.1444500000000009</v>
      </c>
      <c r="JH24" s="19">
        <v>162</v>
      </c>
      <c r="JI24" s="19">
        <v>168.88897</v>
      </c>
      <c r="JJ24" s="19">
        <v>174.44444999999999</v>
      </c>
      <c r="JK24" s="19">
        <v>-12.44445</v>
      </c>
      <c r="JL24" s="19">
        <v>166.4</v>
      </c>
      <c r="JM24" s="19">
        <v>168.88897</v>
      </c>
      <c r="JN24" s="19">
        <v>174.44444999999999</v>
      </c>
      <c r="JO24" s="19">
        <v>-8.0444499999999994</v>
      </c>
      <c r="JP24" s="19">
        <v>250.4</v>
      </c>
      <c r="JQ24" s="19">
        <v>253.33345</v>
      </c>
      <c r="JR24" s="19">
        <v>261.66667999999999</v>
      </c>
      <c r="JS24" s="19">
        <v>-11.266679999999999</v>
      </c>
      <c r="JT24" s="19">
        <v>0</v>
      </c>
      <c r="JU24" s="19"/>
      <c r="JV24" s="19">
        <v>0</v>
      </c>
      <c r="JW24" s="19">
        <v>0</v>
      </c>
      <c r="JX24" s="19"/>
      <c r="JY24" s="19"/>
      <c r="JZ24" s="19"/>
      <c r="KA24" s="19">
        <v>0</v>
      </c>
      <c r="KB24" s="19"/>
      <c r="KC24" s="19"/>
      <c r="KD24" s="19"/>
      <c r="KE24" s="19">
        <v>0</v>
      </c>
      <c r="KF24" s="19"/>
      <c r="KG24" s="19"/>
      <c r="KH24" s="19"/>
      <c r="KI24" s="19">
        <v>0</v>
      </c>
      <c r="KJ24" s="19"/>
      <c r="KK24" s="19"/>
      <c r="KL24" s="19"/>
      <c r="KM24" s="19">
        <v>0</v>
      </c>
      <c r="KN24" s="19">
        <v>111.6</v>
      </c>
      <c r="KO24" s="19">
        <v>114.11063</v>
      </c>
      <c r="KP24" s="19">
        <v>114.11063</v>
      </c>
      <c r="KQ24" s="19">
        <v>-2.5106299999999999</v>
      </c>
      <c r="KR24" s="19"/>
      <c r="KS24" s="19"/>
      <c r="KT24" s="19"/>
      <c r="KU24" s="19">
        <v>0</v>
      </c>
      <c r="KV24" s="19"/>
      <c r="KW24" s="19"/>
      <c r="KX24" s="19"/>
      <c r="KY24" s="19">
        <v>0</v>
      </c>
      <c r="KZ24" s="19"/>
      <c r="LA24" s="19">
        <v>3.8072699999999999</v>
      </c>
      <c r="LB24" s="19">
        <v>3.8072699999999999</v>
      </c>
      <c r="LC24" s="19">
        <v>-3.8072699999999999</v>
      </c>
      <c r="LD24" s="19">
        <v>258</v>
      </c>
      <c r="LE24" s="19">
        <v>271.12195000000003</v>
      </c>
      <c r="LF24" s="19">
        <v>271.12195000000003</v>
      </c>
      <c r="LG24" s="19">
        <v>-13.12195</v>
      </c>
      <c r="LH24" s="19">
        <v>116</v>
      </c>
      <c r="LI24" s="19">
        <v>133.67995999999999</v>
      </c>
      <c r="LJ24" s="19">
        <v>133.67995999999999</v>
      </c>
      <c r="LK24" s="19">
        <v>-17.679960000000001</v>
      </c>
      <c r="LL24" s="19">
        <v>63.1</v>
      </c>
      <c r="LM24" s="19">
        <v>67.461460000000002</v>
      </c>
      <c r="LN24" s="19">
        <v>67.461460000000002</v>
      </c>
      <c r="LO24" s="19">
        <v>-4.3614600000000001</v>
      </c>
      <c r="LP24" s="19">
        <v>77.099999999999994</v>
      </c>
      <c r="LQ24" s="19">
        <v>78.567999999999998</v>
      </c>
      <c r="LR24" s="19">
        <v>78.567999999999998</v>
      </c>
      <c r="LS24" s="19">
        <v>-1.468</v>
      </c>
      <c r="LT24" s="19">
        <v>0</v>
      </c>
      <c r="LU24" s="19">
        <v>0</v>
      </c>
      <c r="LV24" s="19">
        <v>30.097560000000001</v>
      </c>
      <c r="LW24" s="19">
        <v>-30.097560000000001</v>
      </c>
      <c r="LX24" s="19"/>
      <c r="LY24" s="19"/>
      <c r="LZ24" s="19"/>
      <c r="MA24" s="19">
        <v>0</v>
      </c>
      <c r="MB24" s="19"/>
      <c r="MC24" s="19"/>
      <c r="MD24" s="19"/>
      <c r="ME24" s="19">
        <v>0</v>
      </c>
      <c r="MF24" s="19"/>
      <c r="MG24" s="19"/>
      <c r="MH24" s="19"/>
      <c r="MI24" s="19">
        <v>0</v>
      </c>
      <c r="MJ24" s="19"/>
      <c r="MK24" s="19"/>
      <c r="ML24" s="19"/>
      <c r="MM24" s="19">
        <v>0</v>
      </c>
      <c r="MN24" s="19">
        <v>141.30000000000001</v>
      </c>
      <c r="MO24" s="19">
        <v>144.31267</v>
      </c>
      <c r="MP24" s="19">
        <v>144.31267</v>
      </c>
      <c r="MQ24" s="19">
        <v>-3.01267</v>
      </c>
      <c r="MR24" s="19">
        <v>64</v>
      </c>
      <c r="MS24" s="19">
        <v>72.156329999999997</v>
      </c>
      <c r="MT24" s="19">
        <v>72.156329999999997</v>
      </c>
      <c r="MU24" s="19">
        <v>-8.1563300000000005</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v>137.19999999999999</v>
      </c>
      <c r="NQ24" s="19">
        <v>144.27350000000001</v>
      </c>
      <c r="NR24" s="19">
        <v>144.27350000000001</v>
      </c>
      <c r="NS24" s="19">
        <v>-7.0735000000000001</v>
      </c>
      <c r="NT24" s="19">
        <v>79</v>
      </c>
      <c r="NU24" s="19">
        <v>72.136750000000006</v>
      </c>
      <c r="NV24" s="19">
        <v>72.136750000000006</v>
      </c>
      <c r="NW24" s="19">
        <v>6.8632499999999999</v>
      </c>
      <c r="NX24" s="19">
        <v>0.2</v>
      </c>
      <c r="NY24" s="19">
        <v>8.6999999999999994E-2</v>
      </c>
      <c r="NZ24" s="19">
        <v>8.6999999999999994E-2</v>
      </c>
      <c r="OA24" s="19">
        <v>0.113</v>
      </c>
      <c r="OB24" s="19">
        <v>19.7</v>
      </c>
      <c r="OC24" s="19">
        <v>27</v>
      </c>
      <c r="OD24" s="19">
        <v>23.375</v>
      </c>
      <c r="OE24" s="19">
        <v>-3.6749999999999998</v>
      </c>
      <c r="OF24" s="19">
        <v>67.099999999999994</v>
      </c>
      <c r="OG24" s="19">
        <v>50.356999999999999</v>
      </c>
      <c r="OH24" s="19">
        <v>50.356999999999999</v>
      </c>
      <c r="OI24" s="19">
        <v>16.742999999999999</v>
      </c>
      <c r="OJ24" s="19">
        <v>0</v>
      </c>
      <c r="OK24" s="19">
        <v>1.099</v>
      </c>
      <c r="OL24" s="19">
        <v>1.099</v>
      </c>
      <c r="OM24" s="19">
        <v>-1.099</v>
      </c>
      <c r="ON24" s="19">
        <v>0</v>
      </c>
      <c r="OO24" s="19">
        <v>0</v>
      </c>
      <c r="OP24" s="19">
        <v>0</v>
      </c>
      <c r="OQ24" s="19">
        <v>0</v>
      </c>
      <c r="OR24" s="19"/>
      <c r="OS24" s="19"/>
      <c r="OT24" s="19">
        <v>17.560980000000001</v>
      </c>
      <c r="OU24" s="19">
        <v>-17.560980000000001</v>
      </c>
      <c r="OV24" s="19">
        <v>9.9</v>
      </c>
      <c r="OW24" s="19">
        <v>9.9830000000000005</v>
      </c>
      <c r="OX24" s="19">
        <v>9.9830000000000005</v>
      </c>
      <c r="OY24" s="19">
        <v>-8.3000000000000004E-2</v>
      </c>
      <c r="OZ24" s="19">
        <v>5.4</v>
      </c>
      <c r="PA24" s="19">
        <v>5.67</v>
      </c>
      <c r="PB24" s="19">
        <v>5.67</v>
      </c>
      <c r="PC24" s="19">
        <v>-0.27</v>
      </c>
      <c r="PD24" s="19">
        <v>3.6</v>
      </c>
      <c r="PE24" s="19">
        <v>3.55</v>
      </c>
      <c r="PF24" s="19">
        <v>3.55</v>
      </c>
      <c r="PG24" s="19">
        <v>0.05</v>
      </c>
      <c r="PH24" s="19">
        <v>5.0999999999999996</v>
      </c>
      <c r="PI24" s="19">
        <v>5</v>
      </c>
      <c r="PJ24" s="19">
        <v>5</v>
      </c>
      <c r="PK24" s="19">
        <v>0.1</v>
      </c>
      <c r="PL24" s="19">
        <v>19.7</v>
      </c>
      <c r="PM24" s="19">
        <v>19.5122</v>
      </c>
      <c r="PN24" s="19">
        <v>19.5122</v>
      </c>
      <c r="PO24" s="19">
        <v>0.18779999999999999</v>
      </c>
      <c r="PP24" s="19">
        <v>14.6</v>
      </c>
      <c r="PQ24" s="19">
        <v>19.5122</v>
      </c>
      <c r="PR24" s="19">
        <v>19.5122</v>
      </c>
      <c r="PS24" s="19">
        <v>-4.9122000000000003</v>
      </c>
      <c r="PT24" s="19">
        <v>18.399999999999999</v>
      </c>
      <c r="PU24" s="19">
        <v>17.073170000000001</v>
      </c>
      <c r="PV24" s="19">
        <v>17.073170000000001</v>
      </c>
      <c r="PW24" s="19">
        <v>1.32683</v>
      </c>
      <c r="PX24" s="19">
        <v>3.6</v>
      </c>
      <c r="PY24" s="19">
        <v>3.5</v>
      </c>
      <c r="PZ24" s="19">
        <v>3.5</v>
      </c>
      <c r="QA24" s="19">
        <v>0.1</v>
      </c>
      <c r="QB24" s="19">
        <v>18.7</v>
      </c>
      <c r="QC24" s="19">
        <v>18.341460000000001</v>
      </c>
      <c r="QD24" s="19">
        <v>18.341460000000001</v>
      </c>
      <c r="QE24" s="19">
        <v>0.35854000000000003</v>
      </c>
      <c r="QF24" s="19">
        <v>13.9</v>
      </c>
      <c r="QG24" s="19">
        <v>13.3</v>
      </c>
      <c r="QH24" s="19">
        <v>13.555999999999999</v>
      </c>
      <c r="QI24" s="19">
        <v>0.34399999999999997</v>
      </c>
      <c r="QJ24" s="19">
        <v>17</v>
      </c>
      <c r="QK24" s="19">
        <v>15.9</v>
      </c>
      <c r="QL24" s="19">
        <v>16.492999999999999</v>
      </c>
      <c r="QM24" s="19">
        <v>0.50700000000000001</v>
      </c>
      <c r="QN24" s="19">
        <v>6.2</v>
      </c>
      <c r="QO24" s="19">
        <v>6.7</v>
      </c>
      <c r="QP24" s="19">
        <v>5.9420000000000002</v>
      </c>
      <c r="QQ24" s="19">
        <v>0.25800000000000001</v>
      </c>
      <c r="QR24" s="19">
        <v>23.1</v>
      </c>
      <c r="QS24" s="19">
        <v>12.6</v>
      </c>
      <c r="QT24" s="19">
        <v>9.4120000000000008</v>
      </c>
      <c r="QU24" s="19">
        <v>13.688000000000001</v>
      </c>
      <c r="QV24" s="19">
        <v>4</v>
      </c>
      <c r="QW24" s="19">
        <v>4.2</v>
      </c>
      <c r="QX24" s="19">
        <v>4.2</v>
      </c>
      <c r="QY24" s="19">
        <v>-0.2</v>
      </c>
      <c r="QZ24" s="19">
        <v>1.2</v>
      </c>
      <c r="RA24" s="19">
        <v>1.2</v>
      </c>
      <c r="RB24" s="19">
        <v>1.2</v>
      </c>
      <c r="RC24" s="19">
        <v>0</v>
      </c>
      <c r="RD24" s="19">
        <v>2.4</v>
      </c>
      <c r="RE24" s="19">
        <v>2.4</v>
      </c>
      <c r="RF24" s="19">
        <v>2.4</v>
      </c>
      <c r="RG24" s="19">
        <v>0</v>
      </c>
      <c r="RH24" s="19">
        <v>2.4</v>
      </c>
      <c r="RI24" s="19">
        <v>2.8</v>
      </c>
      <c r="RJ24" s="19">
        <v>2.8</v>
      </c>
      <c r="RK24" s="19">
        <v>-0.4</v>
      </c>
      <c r="RL24" s="19">
        <v>17.7</v>
      </c>
      <c r="RM24" s="19">
        <v>15.095000000000001</v>
      </c>
      <c r="RN24" s="19">
        <v>15.095000000000001</v>
      </c>
      <c r="RO24" s="19">
        <v>2.605</v>
      </c>
      <c r="RP24" s="19">
        <v>3.3</v>
      </c>
      <c r="RQ24" s="19">
        <v>3.0990000000000002</v>
      </c>
      <c r="RR24" s="19">
        <v>3.0990000000000002</v>
      </c>
      <c r="RS24" s="19">
        <v>0.20100000000000001</v>
      </c>
      <c r="RT24" s="19">
        <v>19.7</v>
      </c>
      <c r="RU24" s="19">
        <v>19.869240000000001</v>
      </c>
      <c r="RV24" s="19">
        <v>19.869240000000001</v>
      </c>
      <c r="RW24" s="19">
        <v>-0.16924</v>
      </c>
      <c r="RX24" s="19">
        <v>2.1</v>
      </c>
      <c r="RY24" s="19">
        <v>0</v>
      </c>
      <c r="RZ24" s="19">
        <v>0</v>
      </c>
      <c r="SA24" s="19">
        <v>2.1</v>
      </c>
      <c r="SB24" s="19">
        <v>0.3</v>
      </c>
      <c r="SC24" s="19">
        <v>0.7</v>
      </c>
      <c r="SD24" s="19">
        <v>0.7</v>
      </c>
      <c r="SE24" s="19">
        <v>-0.4</v>
      </c>
      <c r="SF24" s="19">
        <v>19.8</v>
      </c>
      <c r="SG24" s="19">
        <v>19.21951</v>
      </c>
      <c r="SH24" s="19">
        <v>19.21951</v>
      </c>
      <c r="SI24" s="19">
        <v>0.58048999999999995</v>
      </c>
      <c r="SJ24" s="19">
        <v>12.1</v>
      </c>
      <c r="SK24" s="19">
        <v>12.195119999999999</v>
      </c>
      <c r="SL24" s="19">
        <v>12.195119999999999</v>
      </c>
      <c r="SM24" s="19">
        <v>-9.5119999999999996E-2</v>
      </c>
      <c r="SN24" s="19">
        <v>20.100000000000001</v>
      </c>
      <c r="SO24" s="19">
        <v>19.5122</v>
      </c>
      <c r="SP24" s="19">
        <v>19.5122</v>
      </c>
      <c r="SQ24" s="19">
        <v>0.58779999999999999</v>
      </c>
      <c r="SR24" s="19">
        <v>20.3</v>
      </c>
      <c r="SS24" s="19">
        <v>19.5122</v>
      </c>
      <c r="ST24" s="19">
        <v>19.5122</v>
      </c>
      <c r="SU24" s="19">
        <v>0.78779999999999994</v>
      </c>
      <c r="SV24" s="19">
        <v>20</v>
      </c>
      <c r="SW24" s="19">
        <v>19.317070000000001</v>
      </c>
      <c r="SX24" s="19">
        <v>19.317070000000001</v>
      </c>
      <c r="SY24" s="19">
        <v>0.68293000000000004</v>
      </c>
      <c r="SZ24" s="19">
        <v>12.4</v>
      </c>
      <c r="TA24" s="19">
        <v>4.7</v>
      </c>
      <c r="TB24" s="19">
        <v>4.2839999999999998</v>
      </c>
      <c r="TC24" s="19">
        <v>8.1159999999999997</v>
      </c>
      <c r="TD24" s="19">
        <v>5.7</v>
      </c>
      <c r="TE24" s="19">
        <v>9.16</v>
      </c>
      <c r="TF24" s="19">
        <v>9.16</v>
      </c>
      <c r="TG24" s="19">
        <v>-3.46</v>
      </c>
      <c r="TH24" s="19">
        <v>33.1</v>
      </c>
      <c r="TI24" s="19">
        <v>33.1</v>
      </c>
      <c r="TJ24" s="19">
        <v>12.176</v>
      </c>
      <c r="TK24" s="19">
        <v>20.923999999999999</v>
      </c>
      <c r="TL24" s="19">
        <v>0.4</v>
      </c>
      <c r="TM24" s="19">
        <v>16.7</v>
      </c>
      <c r="TN24" s="19">
        <v>18.760999999999999</v>
      </c>
      <c r="TO24" s="19">
        <v>-18.361000000000001</v>
      </c>
      <c r="TP24" s="19">
        <v>3.3</v>
      </c>
      <c r="TQ24" s="19">
        <v>26.6</v>
      </c>
      <c r="TR24" s="19">
        <v>35.036999999999999</v>
      </c>
      <c r="TS24" s="19">
        <v>-31.736999999999998</v>
      </c>
      <c r="TT24" s="19">
        <v>0</v>
      </c>
      <c r="TU24" s="19">
        <v>0.20499999999999999</v>
      </c>
      <c r="TV24" s="19">
        <v>0.20499999999999999</v>
      </c>
      <c r="TW24" s="19">
        <v>-0.20499999999999999</v>
      </c>
      <c r="TX24" s="19">
        <v>0</v>
      </c>
      <c r="TY24" s="19">
        <v>0.71599999999999997</v>
      </c>
      <c r="TZ24" s="19">
        <v>0.71599999999999997</v>
      </c>
      <c r="UA24" s="19">
        <v>-0.71599999999999997</v>
      </c>
      <c r="UB24" s="19">
        <v>21</v>
      </c>
      <c r="UC24" s="19">
        <v>20.4878</v>
      </c>
      <c r="UD24" s="19">
        <v>20.4878</v>
      </c>
      <c r="UE24" s="19">
        <v>0.51219999999999999</v>
      </c>
      <c r="UF24" s="19">
        <v>7</v>
      </c>
      <c r="UG24" s="19">
        <v>8.4</v>
      </c>
      <c r="UH24" s="19">
        <v>8.4</v>
      </c>
      <c r="UI24" s="19">
        <v>-1.4</v>
      </c>
      <c r="UJ24" s="19"/>
      <c r="UK24" s="19"/>
      <c r="UL24" s="19"/>
      <c r="UM24" s="19">
        <v>0</v>
      </c>
      <c r="UN24" s="19">
        <v>20.399999999999999</v>
      </c>
      <c r="UO24" s="19">
        <v>19.5122</v>
      </c>
      <c r="UP24" s="19">
        <v>19.5122</v>
      </c>
      <c r="UQ24" s="19">
        <v>0.88780000000000003</v>
      </c>
      <c r="UR24" s="19">
        <v>20.399999999999999</v>
      </c>
      <c r="US24" s="19">
        <v>19.5122</v>
      </c>
      <c r="UT24" s="19">
        <v>19.5122</v>
      </c>
      <c r="UU24" s="19">
        <v>0.88780000000000003</v>
      </c>
      <c r="UV24" s="19">
        <v>20</v>
      </c>
      <c r="UW24" s="19">
        <v>19.5122</v>
      </c>
      <c r="UX24" s="19">
        <v>19.5122</v>
      </c>
      <c r="UY24" s="19">
        <v>0.48780000000000001</v>
      </c>
      <c r="UZ24" s="19">
        <v>0</v>
      </c>
      <c r="VA24" s="19">
        <v>0.502</v>
      </c>
      <c r="VB24" s="19">
        <v>0.502</v>
      </c>
      <c r="VC24" s="19">
        <v>-0.502</v>
      </c>
      <c r="VD24" s="19">
        <v>6.82</v>
      </c>
      <c r="VE24" s="19">
        <v>7.7</v>
      </c>
      <c r="VF24" s="19">
        <v>3.6509999999999998</v>
      </c>
      <c r="VG24" s="19">
        <v>3.169</v>
      </c>
      <c r="VH24" s="19">
        <v>129</v>
      </c>
      <c r="VI24" s="19">
        <v>59.493000000000002</v>
      </c>
      <c r="VJ24" s="19">
        <v>59.493000000000002</v>
      </c>
      <c r="VK24" s="19">
        <v>69.507000000000005</v>
      </c>
      <c r="VL24" s="19">
        <v>0</v>
      </c>
      <c r="VM24" s="19">
        <v>0.6</v>
      </c>
      <c r="VN24" s="19">
        <v>0.6</v>
      </c>
      <c r="VO24" s="19">
        <v>-0.6</v>
      </c>
      <c r="VP24" s="19">
        <v>4</v>
      </c>
      <c r="VQ24" s="19">
        <v>5</v>
      </c>
      <c r="VR24" s="19">
        <v>5.9740000000000002</v>
      </c>
      <c r="VS24" s="19">
        <v>-1.974</v>
      </c>
      <c r="VT24" s="19">
        <v>4.0999999999999996</v>
      </c>
      <c r="VU24" s="19">
        <v>6.2</v>
      </c>
      <c r="VV24" s="19">
        <v>1.1579999999999999</v>
      </c>
      <c r="VW24" s="19">
        <v>2.9420000000000002</v>
      </c>
      <c r="VX24" s="19">
        <v>102.4</v>
      </c>
      <c r="VY24" s="19">
        <v>45.161000000000001</v>
      </c>
      <c r="VZ24" s="19">
        <v>45.161000000000001</v>
      </c>
      <c r="WA24" s="19">
        <v>57.238999999999997</v>
      </c>
      <c r="WB24" s="19">
        <v>7.02</v>
      </c>
      <c r="WC24" s="19">
        <v>5.3</v>
      </c>
      <c r="WD24" s="19">
        <v>2.3809999999999998</v>
      </c>
      <c r="WE24" s="19">
        <v>4.6390000000000002</v>
      </c>
      <c r="WF24" s="19">
        <v>8</v>
      </c>
      <c r="WG24" s="19">
        <v>8</v>
      </c>
      <c r="WH24" s="19">
        <v>8</v>
      </c>
      <c r="WI24" s="19">
        <v>0</v>
      </c>
      <c r="WJ24" s="19">
        <v>20</v>
      </c>
      <c r="WK24" s="19">
        <v>19.317070000000001</v>
      </c>
      <c r="WL24" s="19">
        <v>19.317070000000001</v>
      </c>
      <c r="WM24" s="19">
        <v>0.68293000000000004</v>
      </c>
      <c r="WN24" s="19"/>
      <c r="WO24" s="19"/>
      <c r="WP24" s="19"/>
      <c r="WQ24" s="19">
        <v>0</v>
      </c>
      <c r="WR24" s="19"/>
      <c r="WS24" s="19"/>
      <c r="WT24" s="19"/>
      <c r="WU24" s="19">
        <v>0</v>
      </c>
      <c r="WV24" s="19">
        <v>36.1</v>
      </c>
      <c r="WW24" s="19">
        <v>35</v>
      </c>
      <c r="WX24" s="19">
        <v>35</v>
      </c>
      <c r="WY24" s="19">
        <v>1.1000000000000001</v>
      </c>
      <c r="WZ24" s="19">
        <v>28.8</v>
      </c>
      <c r="XA24" s="19">
        <v>29.184000000000001</v>
      </c>
      <c r="XB24" s="19">
        <v>29.184000000000001</v>
      </c>
      <c r="XC24" s="19">
        <v>-0.38400000000000001</v>
      </c>
      <c r="XD24" s="19">
        <v>3.4</v>
      </c>
      <c r="XE24" s="19">
        <v>2.8159999999999998</v>
      </c>
      <c r="XF24" s="19">
        <v>2.8159999999999998</v>
      </c>
      <c r="XG24" s="19">
        <v>0.58399999999999996</v>
      </c>
      <c r="XH24" s="19"/>
      <c r="XI24" s="19"/>
      <c r="XJ24" s="19"/>
      <c r="XK24" s="19">
        <v>0</v>
      </c>
      <c r="XL24" s="19">
        <v>12</v>
      </c>
      <c r="XM24" s="19"/>
      <c r="XN24" s="19">
        <v>13</v>
      </c>
      <c r="XO24" s="19">
        <v>-1</v>
      </c>
      <c r="XP24" s="19">
        <v>7.1</v>
      </c>
      <c r="XQ24" s="19">
        <v>7.02</v>
      </c>
      <c r="XR24" s="19">
        <v>7.02</v>
      </c>
      <c r="XS24" s="19">
        <v>0.08</v>
      </c>
    </row>
    <row r="25" spans="1:643" ht="24" customHeight="1" x14ac:dyDescent="0.25">
      <c r="A25" s="1"/>
      <c r="B25" s="13" t="s">
        <v>66</v>
      </c>
      <c r="C25" s="13" t="s">
        <v>706</v>
      </c>
      <c r="D25" s="14">
        <v>1</v>
      </c>
      <c r="E25" s="14">
        <v>1.03</v>
      </c>
      <c r="F25" s="14">
        <v>1.03</v>
      </c>
      <c r="G25" s="14">
        <v>-0.03</v>
      </c>
      <c r="H25" s="14">
        <v>1.6</v>
      </c>
      <c r="I25" s="14">
        <v>1.63</v>
      </c>
      <c r="J25" s="14">
        <v>1.63</v>
      </c>
      <c r="K25" s="14">
        <v>-0.03</v>
      </c>
      <c r="L25" s="14">
        <v>0</v>
      </c>
      <c r="M25" s="14"/>
      <c r="N25" s="14">
        <v>0</v>
      </c>
      <c r="O25" s="14">
        <v>0</v>
      </c>
      <c r="P25" s="14">
        <v>0</v>
      </c>
      <c r="Q25" s="14"/>
      <c r="R25" s="14">
        <v>0</v>
      </c>
      <c r="S25" s="14">
        <v>0</v>
      </c>
      <c r="T25" s="14"/>
      <c r="U25" s="14"/>
      <c r="V25" s="14"/>
      <c r="W25" s="14">
        <v>0</v>
      </c>
      <c r="X25" s="14"/>
      <c r="Y25" s="14"/>
      <c r="Z25" s="14"/>
      <c r="AA25" s="14">
        <v>0</v>
      </c>
      <c r="AB25" s="14">
        <v>88.9</v>
      </c>
      <c r="AC25" s="14">
        <v>92.226339999999993</v>
      </c>
      <c r="AD25" s="14">
        <v>92.226339999999993</v>
      </c>
      <c r="AE25" s="14">
        <v>-3.3263400000000001</v>
      </c>
      <c r="AF25" s="14">
        <v>216.5</v>
      </c>
      <c r="AG25" s="14">
        <v>218.12602000000001</v>
      </c>
      <c r="AH25" s="14">
        <v>231.13222999999999</v>
      </c>
      <c r="AI25" s="14">
        <v>-14.63223</v>
      </c>
      <c r="AJ25" s="14">
        <v>0</v>
      </c>
      <c r="AK25" s="14"/>
      <c r="AL25" s="14"/>
      <c r="AM25" s="14">
        <v>0</v>
      </c>
      <c r="AN25" s="14"/>
      <c r="AO25" s="14"/>
      <c r="AP25" s="14"/>
      <c r="AQ25" s="14">
        <v>0</v>
      </c>
      <c r="AR25" s="14">
        <v>136.69999999999999</v>
      </c>
      <c r="AS25" s="14">
        <v>116.66667</v>
      </c>
      <c r="AT25" s="14">
        <v>116.66667</v>
      </c>
      <c r="AU25" s="14">
        <v>20.033329999999999</v>
      </c>
      <c r="AV25" s="14">
        <v>136.9</v>
      </c>
      <c r="AW25" s="14">
        <v>116.66667</v>
      </c>
      <c r="AX25" s="14">
        <v>116.66667</v>
      </c>
      <c r="AY25" s="14">
        <v>20.233329999999999</v>
      </c>
      <c r="AZ25" s="14">
        <v>136.6</v>
      </c>
      <c r="BA25" s="14">
        <v>116.66667</v>
      </c>
      <c r="BB25" s="14">
        <v>116.66667</v>
      </c>
      <c r="BC25" s="14">
        <v>19.933330000000002</v>
      </c>
      <c r="BD25" s="14">
        <v>236.5</v>
      </c>
      <c r="BE25" s="14">
        <v>175</v>
      </c>
      <c r="BF25" s="14">
        <v>175</v>
      </c>
      <c r="BG25" s="14">
        <v>61.5</v>
      </c>
      <c r="BH25" s="14">
        <v>203.1</v>
      </c>
      <c r="BI25" s="14">
        <v>195.12200999999999</v>
      </c>
      <c r="BJ25" s="14">
        <v>195.12200999999999</v>
      </c>
      <c r="BK25" s="14">
        <v>7.9779900000000001</v>
      </c>
      <c r="BL25" s="14">
        <v>106.8</v>
      </c>
      <c r="BM25" s="14">
        <v>97.561000000000007</v>
      </c>
      <c r="BN25" s="14">
        <v>97.561000000000007</v>
      </c>
      <c r="BO25" s="14">
        <v>9.2390000000000008</v>
      </c>
      <c r="BP25" s="14">
        <v>559.5</v>
      </c>
      <c r="BQ25" s="14">
        <v>568.29854</v>
      </c>
      <c r="BR25" s="14">
        <v>568.29854</v>
      </c>
      <c r="BS25" s="14">
        <v>-8.7985399999999991</v>
      </c>
      <c r="BT25" s="14">
        <v>10.3</v>
      </c>
      <c r="BU25" s="14">
        <v>10.17268</v>
      </c>
      <c r="BV25" s="14">
        <v>10.17268</v>
      </c>
      <c r="BW25" s="14">
        <v>0.12731999999999999</v>
      </c>
      <c r="BX25" s="14"/>
      <c r="BY25" s="14"/>
      <c r="BZ25" s="14"/>
      <c r="CA25" s="14">
        <v>0</v>
      </c>
      <c r="CB25" s="14"/>
      <c r="CC25" s="14"/>
      <c r="CD25" s="14"/>
      <c r="CE25" s="14">
        <v>0</v>
      </c>
      <c r="CF25" s="14"/>
      <c r="CG25" s="14"/>
      <c r="CH25" s="14"/>
      <c r="CI25" s="14">
        <v>0</v>
      </c>
      <c r="CJ25" s="14"/>
      <c r="CK25" s="14"/>
      <c r="CL25" s="14"/>
      <c r="CM25" s="14">
        <v>0</v>
      </c>
      <c r="CN25" s="14">
        <v>166</v>
      </c>
      <c r="CO25" s="14">
        <v>164.70732000000001</v>
      </c>
      <c r="CP25" s="14">
        <v>164.70732000000001</v>
      </c>
      <c r="CQ25" s="14">
        <v>1.2926800000000001</v>
      </c>
      <c r="CR25" s="14">
        <v>6.9</v>
      </c>
      <c r="CS25" s="14">
        <v>7.5928399999999998</v>
      </c>
      <c r="CT25" s="14">
        <v>7.5928399999999998</v>
      </c>
      <c r="CU25" s="14">
        <v>-0.69284000000000001</v>
      </c>
      <c r="CV25" s="14">
        <v>2.1</v>
      </c>
      <c r="CW25" s="14">
        <v>4.1677999999999997</v>
      </c>
      <c r="CX25" s="14">
        <v>4.1677999999999997</v>
      </c>
      <c r="CY25" s="14">
        <v>-2.0678000000000001</v>
      </c>
      <c r="CZ25" s="14">
        <v>16.5</v>
      </c>
      <c r="DA25" s="14">
        <v>16.17145</v>
      </c>
      <c r="DB25" s="14">
        <v>12.99471</v>
      </c>
      <c r="DC25" s="14">
        <v>3.50529</v>
      </c>
      <c r="DD25" s="14">
        <v>6.3</v>
      </c>
      <c r="DE25" s="14">
        <v>6.6688999999999998</v>
      </c>
      <c r="DF25" s="14">
        <v>6.6688999999999998</v>
      </c>
      <c r="DG25" s="14">
        <v>-0.36890000000000001</v>
      </c>
      <c r="DH25" s="14"/>
      <c r="DI25" s="14"/>
      <c r="DJ25" s="14"/>
      <c r="DK25" s="14">
        <v>0</v>
      </c>
      <c r="DL25" s="14">
        <v>143.4</v>
      </c>
      <c r="DM25" s="14">
        <v>143</v>
      </c>
      <c r="DN25" s="14">
        <v>143</v>
      </c>
      <c r="DO25" s="14">
        <v>0.4</v>
      </c>
      <c r="DP25" s="14">
        <v>6.9</v>
      </c>
      <c r="DQ25" s="14">
        <v>8.9130000000000003</v>
      </c>
      <c r="DR25" s="14">
        <v>8.9130000000000003</v>
      </c>
      <c r="DS25" s="14">
        <v>-2.0129999999999999</v>
      </c>
      <c r="DT25" s="14"/>
      <c r="DU25" s="14"/>
      <c r="DV25" s="14"/>
      <c r="DW25" s="14">
        <v>0</v>
      </c>
      <c r="DX25" s="14"/>
      <c r="DY25" s="14"/>
      <c r="DZ25" s="14"/>
      <c r="EA25" s="14">
        <v>0</v>
      </c>
      <c r="EB25" s="14"/>
      <c r="EC25" s="14"/>
      <c r="ED25" s="14"/>
      <c r="EE25" s="14">
        <v>0</v>
      </c>
      <c r="EF25" s="14">
        <v>111</v>
      </c>
      <c r="EG25" s="14">
        <v>112.90537</v>
      </c>
      <c r="EH25" s="14">
        <v>112.90537</v>
      </c>
      <c r="EI25" s="14">
        <v>-1.90537</v>
      </c>
      <c r="EJ25" s="14">
        <v>222.4</v>
      </c>
      <c r="EK25" s="14">
        <v>221.55625000000001</v>
      </c>
      <c r="EL25" s="14">
        <v>221.55625000000001</v>
      </c>
      <c r="EM25" s="14">
        <v>0.84375</v>
      </c>
      <c r="EN25" s="14"/>
      <c r="EO25" s="14"/>
      <c r="EP25" s="14"/>
      <c r="EQ25" s="14">
        <v>0</v>
      </c>
      <c r="ER25" s="14"/>
      <c r="ES25" s="14"/>
      <c r="ET25" s="14"/>
      <c r="EU25" s="14">
        <v>0</v>
      </c>
      <c r="EV25" s="14"/>
      <c r="EW25" s="14"/>
      <c r="EX25" s="14"/>
      <c r="EY25" s="14">
        <v>0</v>
      </c>
      <c r="EZ25" s="14">
        <v>6.5</v>
      </c>
      <c r="FA25" s="14">
        <v>6.39</v>
      </c>
      <c r="FB25" s="14">
        <v>6.39</v>
      </c>
      <c r="FC25" s="14">
        <v>0.11</v>
      </c>
      <c r="FD25" s="14">
        <v>459.7</v>
      </c>
      <c r="FE25" s="14">
        <v>458.87804999999997</v>
      </c>
      <c r="FF25" s="14">
        <v>458.87804999999997</v>
      </c>
      <c r="FG25" s="14">
        <v>0.82194999999999996</v>
      </c>
      <c r="FH25" s="14">
        <v>82.1</v>
      </c>
      <c r="FI25" s="14">
        <v>81.173749999999998</v>
      </c>
      <c r="FJ25" s="14">
        <v>81.173749999999998</v>
      </c>
      <c r="FK25" s="14">
        <v>0.92625000000000002</v>
      </c>
      <c r="FL25" s="14">
        <v>137</v>
      </c>
      <c r="FM25" s="14">
        <v>148.62634</v>
      </c>
      <c r="FN25" s="14">
        <v>148.62634</v>
      </c>
      <c r="FO25" s="14">
        <v>-11.626340000000001</v>
      </c>
      <c r="FP25" s="14">
        <v>42.3</v>
      </c>
      <c r="FQ25" s="14">
        <v>41.498959999999997</v>
      </c>
      <c r="FR25" s="14">
        <v>41.498959999999997</v>
      </c>
      <c r="FS25" s="14">
        <v>0.80103999999999997</v>
      </c>
      <c r="FT25" s="14">
        <v>18.5</v>
      </c>
      <c r="FU25" s="14">
        <v>19.28585</v>
      </c>
      <c r="FV25" s="14">
        <v>19.28585</v>
      </c>
      <c r="FW25" s="14">
        <v>-0.78585000000000005</v>
      </c>
      <c r="FX25" s="14">
        <v>0</v>
      </c>
      <c r="FY25" s="14"/>
      <c r="FZ25" s="14">
        <v>19.21951</v>
      </c>
      <c r="GA25" s="14">
        <v>-19.21951</v>
      </c>
      <c r="GB25" s="14">
        <v>91.5</v>
      </c>
      <c r="GC25" s="14">
        <v>87.657560000000004</v>
      </c>
      <c r="GD25" s="14">
        <v>87.657560000000004</v>
      </c>
      <c r="GE25" s="14">
        <v>3.8424399999999999</v>
      </c>
      <c r="GF25" s="14">
        <v>147.19999999999999</v>
      </c>
      <c r="GG25" s="14">
        <v>178.66667000000001</v>
      </c>
      <c r="GH25" s="14">
        <v>169.93192999999999</v>
      </c>
      <c r="GI25" s="14">
        <v>-22.731929999999998</v>
      </c>
      <c r="GJ25" s="14">
        <v>147.6</v>
      </c>
      <c r="GK25" s="14">
        <v>178.66667000000001</v>
      </c>
      <c r="GL25" s="14">
        <v>169.93192999999999</v>
      </c>
      <c r="GM25" s="14">
        <v>-22.33193</v>
      </c>
      <c r="GN25" s="14">
        <v>172.4</v>
      </c>
      <c r="GO25" s="14">
        <v>178.66667000000001</v>
      </c>
      <c r="GP25" s="14">
        <v>169.93192999999999</v>
      </c>
      <c r="GQ25" s="14">
        <v>2.46807</v>
      </c>
      <c r="GR25" s="14">
        <v>108.3</v>
      </c>
      <c r="GS25" s="14">
        <v>110.91316999999999</v>
      </c>
      <c r="GT25" s="14">
        <v>110.91316999999999</v>
      </c>
      <c r="GU25" s="14">
        <v>-2.6131700000000002</v>
      </c>
      <c r="GV25" s="14"/>
      <c r="GW25" s="14"/>
      <c r="GX25" s="14"/>
      <c r="GY25" s="14">
        <v>0</v>
      </c>
      <c r="GZ25" s="14">
        <v>6</v>
      </c>
      <c r="HA25" s="14">
        <v>7.8816100000000002</v>
      </c>
      <c r="HB25" s="14">
        <v>7.8816100000000002</v>
      </c>
      <c r="HC25" s="14">
        <v>-1.88161</v>
      </c>
      <c r="HD25" s="14">
        <v>45.6</v>
      </c>
      <c r="HE25" s="14">
        <v>47.26634</v>
      </c>
      <c r="HF25" s="14">
        <v>47.26634</v>
      </c>
      <c r="HG25" s="14">
        <v>-1.6663399999999999</v>
      </c>
      <c r="HH25" s="14">
        <v>0</v>
      </c>
      <c r="HI25" s="14"/>
      <c r="HJ25" s="14">
        <v>44.275120000000001</v>
      </c>
      <c r="HK25" s="14">
        <v>-44.275120000000001</v>
      </c>
      <c r="HL25" s="14">
        <v>3.8</v>
      </c>
      <c r="HM25" s="14">
        <v>1.8363499999999999</v>
      </c>
      <c r="HN25" s="14">
        <v>1.8363499999999999</v>
      </c>
      <c r="HO25" s="14">
        <v>1.9636499999999999</v>
      </c>
      <c r="HP25" s="14">
        <v>35.6</v>
      </c>
      <c r="HQ25" s="14">
        <v>31.506409999999999</v>
      </c>
      <c r="HR25" s="14">
        <v>31.506409999999999</v>
      </c>
      <c r="HS25" s="14">
        <v>4.0935899999999998</v>
      </c>
      <c r="HT25" s="14">
        <v>173.2</v>
      </c>
      <c r="HU25" s="14">
        <v>171.54185000000001</v>
      </c>
      <c r="HV25" s="14">
        <v>171.54185000000001</v>
      </c>
      <c r="HW25" s="14">
        <v>1.65815</v>
      </c>
      <c r="HX25" s="14">
        <v>93.5</v>
      </c>
      <c r="HY25" s="14">
        <v>68.563749999999999</v>
      </c>
      <c r="HZ25" s="14">
        <v>85.482579999999999</v>
      </c>
      <c r="IA25" s="14">
        <v>8.0174199999999995</v>
      </c>
      <c r="IB25" s="14"/>
      <c r="IC25" s="14"/>
      <c r="ID25" s="14"/>
      <c r="IE25" s="14">
        <v>0</v>
      </c>
      <c r="IF25" s="14"/>
      <c r="IG25" s="14"/>
      <c r="IH25" s="14"/>
      <c r="II25" s="14">
        <v>0</v>
      </c>
      <c r="IJ25" s="14">
        <v>18.2</v>
      </c>
      <c r="IK25" s="14">
        <v>0</v>
      </c>
      <c r="IL25" s="14">
        <v>0</v>
      </c>
      <c r="IM25" s="14">
        <v>18.2</v>
      </c>
      <c r="IN25" s="14"/>
      <c r="IO25" s="14"/>
      <c r="IP25" s="14"/>
      <c r="IQ25" s="14">
        <v>0</v>
      </c>
      <c r="IR25" s="14"/>
      <c r="IS25" s="14"/>
      <c r="IT25" s="14"/>
      <c r="IU25" s="14">
        <v>0</v>
      </c>
      <c r="IV25" s="14"/>
      <c r="IW25" s="14"/>
      <c r="IX25" s="14"/>
      <c r="IY25" s="14">
        <v>0</v>
      </c>
      <c r="IZ25" s="14">
        <v>86.6</v>
      </c>
      <c r="JA25" s="14">
        <v>88.815600000000003</v>
      </c>
      <c r="JB25" s="14">
        <v>88.815600000000003</v>
      </c>
      <c r="JC25" s="14">
        <v>-2.2155999999999998</v>
      </c>
      <c r="JD25" s="14">
        <v>170.2</v>
      </c>
      <c r="JE25" s="14">
        <v>168.88897</v>
      </c>
      <c r="JF25" s="14">
        <v>173.93332000000001</v>
      </c>
      <c r="JG25" s="14">
        <v>-3.73332</v>
      </c>
      <c r="JH25" s="14">
        <v>162</v>
      </c>
      <c r="JI25" s="14">
        <v>168.88897</v>
      </c>
      <c r="JJ25" s="14">
        <v>173.93332000000001</v>
      </c>
      <c r="JK25" s="14">
        <v>-11.93332</v>
      </c>
      <c r="JL25" s="14">
        <v>200</v>
      </c>
      <c r="JM25" s="14">
        <v>168.88897</v>
      </c>
      <c r="JN25" s="14">
        <v>173.93332000000001</v>
      </c>
      <c r="JO25" s="14">
        <v>26.066680000000002</v>
      </c>
      <c r="JP25" s="14">
        <v>259.2</v>
      </c>
      <c r="JQ25" s="14">
        <v>253.33345</v>
      </c>
      <c r="JR25" s="14">
        <v>260.89998000000003</v>
      </c>
      <c r="JS25" s="14">
        <v>-1.69998</v>
      </c>
      <c r="JT25" s="14">
        <v>0</v>
      </c>
      <c r="JU25" s="14"/>
      <c r="JV25" s="14">
        <v>0</v>
      </c>
      <c r="JW25" s="14">
        <v>0</v>
      </c>
      <c r="JX25" s="14"/>
      <c r="JY25" s="14"/>
      <c r="JZ25" s="14"/>
      <c r="KA25" s="14">
        <v>0</v>
      </c>
      <c r="KB25" s="14"/>
      <c r="KC25" s="14"/>
      <c r="KD25" s="14"/>
      <c r="KE25" s="14">
        <v>0</v>
      </c>
      <c r="KF25" s="14"/>
      <c r="KG25" s="14"/>
      <c r="KH25" s="14"/>
      <c r="KI25" s="14">
        <v>0</v>
      </c>
      <c r="KJ25" s="14"/>
      <c r="KK25" s="14"/>
      <c r="KL25" s="14"/>
      <c r="KM25" s="14">
        <v>0</v>
      </c>
      <c r="KN25" s="14">
        <v>113.7</v>
      </c>
      <c r="KO25" s="14">
        <v>114.11063</v>
      </c>
      <c r="KP25" s="14">
        <v>114.11063</v>
      </c>
      <c r="KQ25" s="14">
        <v>-0.41063</v>
      </c>
      <c r="KR25" s="14"/>
      <c r="KS25" s="14"/>
      <c r="KT25" s="14"/>
      <c r="KU25" s="14">
        <v>0</v>
      </c>
      <c r="KV25" s="14"/>
      <c r="KW25" s="14"/>
      <c r="KX25" s="14"/>
      <c r="KY25" s="14">
        <v>0</v>
      </c>
      <c r="KZ25" s="14"/>
      <c r="LA25" s="14">
        <v>3.8072699999999999</v>
      </c>
      <c r="LB25" s="14">
        <v>3.8072699999999999</v>
      </c>
      <c r="LC25" s="14">
        <v>-3.8072699999999999</v>
      </c>
      <c r="LD25" s="14">
        <v>217.8</v>
      </c>
      <c r="LE25" s="14">
        <v>271.12195000000003</v>
      </c>
      <c r="LF25" s="14">
        <v>271.12195000000003</v>
      </c>
      <c r="LG25" s="14">
        <v>-53.321950000000001</v>
      </c>
      <c r="LH25" s="14">
        <v>104.4</v>
      </c>
      <c r="LI25" s="14">
        <v>133.67995999999999</v>
      </c>
      <c r="LJ25" s="14">
        <v>133.67995999999999</v>
      </c>
      <c r="LK25" s="14">
        <v>-29.279959999999999</v>
      </c>
      <c r="LL25" s="14">
        <v>64.900000000000006</v>
      </c>
      <c r="LM25" s="14">
        <v>67.461460000000002</v>
      </c>
      <c r="LN25" s="14">
        <v>67.461460000000002</v>
      </c>
      <c r="LO25" s="14">
        <v>-2.5614599999999998</v>
      </c>
      <c r="LP25" s="14">
        <v>78.400000000000006</v>
      </c>
      <c r="LQ25" s="14">
        <v>78.567999999999998</v>
      </c>
      <c r="LR25" s="14">
        <v>78.567999999999998</v>
      </c>
      <c r="LS25" s="14">
        <v>-0.16800000000000001</v>
      </c>
      <c r="LT25" s="14">
        <v>0</v>
      </c>
      <c r="LU25" s="14">
        <v>0</v>
      </c>
      <c r="LV25" s="14">
        <v>30.097560000000001</v>
      </c>
      <c r="LW25" s="14">
        <v>-30.097560000000001</v>
      </c>
      <c r="LX25" s="14"/>
      <c r="LY25" s="14"/>
      <c r="LZ25" s="14"/>
      <c r="MA25" s="14">
        <v>0</v>
      </c>
      <c r="MB25" s="14"/>
      <c r="MC25" s="14"/>
      <c r="MD25" s="14"/>
      <c r="ME25" s="14">
        <v>0</v>
      </c>
      <c r="MF25" s="14"/>
      <c r="MG25" s="14"/>
      <c r="MH25" s="14"/>
      <c r="MI25" s="14">
        <v>0</v>
      </c>
      <c r="MJ25" s="14"/>
      <c r="MK25" s="14"/>
      <c r="ML25" s="14"/>
      <c r="MM25" s="14">
        <v>0</v>
      </c>
      <c r="MN25" s="14">
        <v>141.80000000000001</v>
      </c>
      <c r="MO25" s="14">
        <v>144.31267</v>
      </c>
      <c r="MP25" s="14">
        <v>144.31267</v>
      </c>
      <c r="MQ25" s="14">
        <v>-2.51267</v>
      </c>
      <c r="MR25" s="14">
        <v>65.3</v>
      </c>
      <c r="MS25" s="14">
        <v>72.156329999999997</v>
      </c>
      <c r="MT25" s="14">
        <v>72.156329999999997</v>
      </c>
      <c r="MU25" s="14">
        <v>-6.8563299999999998</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v>148.1</v>
      </c>
      <c r="NQ25" s="14">
        <v>144.27350000000001</v>
      </c>
      <c r="NR25" s="14">
        <v>144.27350000000001</v>
      </c>
      <c r="NS25" s="14">
        <v>3.8264999999999998</v>
      </c>
      <c r="NT25" s="14">
        <v>81.099999999999994</v>
      </c>
      <c r="NU25" s="14">
        <v>72.136750000000006</v>
      </c>
      <c r="NV25" s="14">
        <v>72.136750000000006</v>
      </c>
      <c r="NW25" s="14">
        <v>8.9632500000000004</v>
      </c>
      <c r="NX25" s="14">
        <v>0.5</v>
      </c>
      <c r="NY25" s="14">
        <v>0.41099999999999998</v>
      </c>
      <c r="NZ25" s="14">
        <v>0.41099999999999998</v>
      </c>
      <c r="OA25" s="14">
        <v>8.8999999999999996E-2</v>
      </c>
      <c r="OB25" s="14">
        <v>18.399999999999999</v>
      </c>
      <c r="OC25" s="14">
        <v>31.3</v>
      </c>
      <c r="OD25" s="14">
        <v>24.805</v>
      </c>
      <c r="OE25" s="14">
        <v>-6.4050000000000002</v>
      </c>
      <c r="OF25" s="14">
        <v>71.7</v>
      </c>
      <c r="OG25" s="14">
        <v>55.414000000000001</v>
      </c>
      <c r="OH25" s="14">
        <v>55.414000000000001</v>
      </c>
      <c r="OI25" s="14">
        <v>16.286000000000001</v>
      </c>
      <c r="OJ25" s="14">
        <v>0</v>
      </c>
      <c r="OK25" s="14">
        <v>1.5489999999999999</v>
      </c>
      <c r="OL25" s="14">
        <v>1.5489999999999999</v>
      </c>
      <c r="OM25" s="14">
        <v>-1.5489999999999999</v>
      </c>
      <c r="ON25" s="14">
        <v>0</v>
      </c>
      <c r="OO25" s="14">
        <v>0.1</v>
      </c>
      <c r="OP25" s="14">
        <v>0.1</v>
      </c>
      <c r="OQ25" s="14">
        <v>-0.1</v>
      </c>
      <c r="OR25" s="14"/>
      <c r="OS25" s="14"/>
      <c r="OT25" s="14">
        <v>17.560980000000001</v>
      </c>
      <c r="OU25" s="14">
        <v>-17.560980000000001</v>
      </c>
      <c r="OV25" s="14">
        <v>9.9</v>
      </c>
      <c r="OW25" s="14">
        <v>9.9830000000000005</v>
      </c>
      <c r="OX25" s="14">
        <v>9.9830000000000005</v>
      </c>
      <c r="OY25" s="14">
        <v>-8.3000000000000004E-2</v>
      </c>
      <c r="OZ25" s="14">
        <v>5.4</v>
      </c>
      <c r="PA25" s="14">
        <v>5.67</v>
      </c>
      <c r="PB25" s="14">
        <v>5.67</v>
      </c>
      <c r="PC25" s="14">
        <v>-0.27</v>
      </c>
      <c r="PD25" s="14">
        <v>3.6</v>
      </c>
      <c r="PE25" s="14">
        <v>3.55</v>
      </c>
      <c r="PF25" s="14">
        <v>3.55</v>
      </c>
      <c r="PG25" s="14">
        <v>0.05</v>
      </c>
      <c r="PH25" s="14">
        <v>5.0999999999999996</v>
      </c>
      <c r="PI25" s="14">
        <v>5</v>
      </c>
      <c r="PJ25" s="14">
        <v>5</v>
      </c>
      <c r="PK25" s="14">
        <v>0.1</v>
      </c>
      <c r="PL25" s="14">
        <v>20.2</v>
      </c>
      <c r="PM25" s="14">
        <v>19.5122</v>
      </c>
      <c r="PN25" s="14">
        <v>19.5122</v>
      </c>
      <c r="PO25" s="14">
        <v>0.68779999999999997</v>
      </c>
      <c r="PP25" s="14">
        <v>15.3</v>
      </c>
      <c r="PQ25" s="14">
        <v>19.5122</v>
      </c>
      <c r="PR25" s="14">
        <v>19.5122</v>
      </c>
      <c r="PS25" s="14">
        <v>-4.2122000000000002</v>
      </c>
      <c r="PT25" s="14">
        <v>18.3</v>
      </c>
      <c r="PU25" s="14">
        <v>17.073170000000001</v>
      </c>
      <c r="PV25" s="14">
        <v>17.073170000000001</v>
      </c>
      <c r="PW25" s="14">
        <v>1.2268300000000001</v>
      </c>
      <c r="PX25" s="14">
        <v>3.5</v>
      </c>
      <c r="PY25" s="14">
        <v>3.5</v>
      </c>
      <c r="PZ25" s="14">
        <v>3.5</v>
      </c>
      <c r="QA25" s="14">
        <v>0</v>
      </c>
      <c r="QB25" s="14">
        <v>18.7</v>
      </c>
      <c r="QC25" s="14">
        <v>18.341460000000001</v>
      </c>
      <c r="QD25" s="14">
        <v>18.341460000000001</v>
      </c>
      <c r="QE25" s="14">
        <v>0.35854000000000003</v>
      </c>
      <c r="QF25" s="14">
        <v>14.1</v>
      </c>
      <c r="QG25" s="14">
        <v>13.7</v>
      </c>
      <c r="QH25" s="14">
        <v>14.648</v>
      </c>
      <c r="QI25" s="14">
        <v>-0.54800000000000004</v>
      </c>
      <c r="QJ25" s="14">
        <v>17.5</v>
      </c>
      <c r="QK25" s="14">
        <v>16.600000000000001</v>
      </c>
      <c r="QL25" s="14">
        <v>17.641999999999999</v>
      </c>
      <c r="QM25" s="14">
        <v>-0.14199999999999999</v>
      </c>
      <c r="QN25" s="14">
        <v>6.8</v>
      </c>
      <c r="QO25" s="14">
        <v>7.4</v>
      </c>
      <c r="QP25" s="14">
        <v>6.173</v>
      </c>
      <c r="QQ25" s="14">
        <v>0.627</v>
      </c>
      <c r="QR25" s="14">
        <v>20.8</v>
      </c>
      <c r="QS25" s="14">
        <v>16.2</v>
      </c>
      <c r="QT25" s="14">
        <v>11.097</v>
      </c>
      <c r="QU25" s="14">
        <v>9.7029999999999994</v>
      </c>
      <c r="QV25" s="14">
        <v>4</v>
      </c>
      <c r="QW25" s="14">
        <v>4.2</v>
      </c>
      <c r="QX25" s="14">
        <v>4.2</v>
      </c>
      <c r="QY25" s="14">
        <v>-0.2</v>
      </c>
      <c r="QZ25" s="14">
        <v>1.2</v>
      </c>
      <c r="RA25" s="14">
        <v>1.2</v>
      </c>
      <c r="RB25" s="14">
        <v>1.2</v>
      </c>
      <c r="RC25" s="14">
        <v>0</v>
      </c>
      <c r="RD25" s="14">
        <v>2.4</v>
      </c>
      <c r="RE25" s="14">
        <v>2.4</v>
      </c>
      <c r="RF25" s="14">
        <v>2.4</v>
      </c>
      <c r="RG25" s="14">
        <v>0</v>
      </c>
      <c r="RH25" s="14">
        <v>2.4</v>
      </c>
      <c r="RI25" s="14">
        <v>2.8</v>
      </c>
      <c r="RJ25" s="14">
        <v>2.8</v>
      </c>
      <c r="RK25" s="14">
        <v>-0.4</v>
      </c>
      <c r="RL25" s="14">
        <v>18.2</v>
      </c>
      <c r="RM25" s="14">
        <v>17.190000000000001</v>
      </c>
      <c r="RN25" s="14">
        <v>17.190000000000001</v>
      </c>
      <c r="RO25" s="14">
        <v>1.01</v>
      </c>
      <c r="RP25" s="14">
        <v>3.3</v>
      </c>
      <c r="RQ25" s="14">
        <v>3.0990000000000002</v>
      </c>
      <c r="RR25" s="14">
        <v>3.0990000000000002</v>
      </c>
      <c r="RS25" s="14">
        <v>0.20100000000000001</v>
      </c>
      <c r="RT25" s="14">
        <v>18.399999999999999</v>
      </c>
      <c r="RU25" s="14">
        <v>15.93669</v>
      </c>
      <c r="RV25" s="14">
        <v>19.869240000000001</v>
      </c>
      <c r="RW25" s="14">
        <v>-1.4692400000000001</v>
      </c>
      <c r="RX25" s="14">
        <v>2.1</v>
      </c>
      <c r="RY25" s="14">
        <v>0</v>
      </c>
      <c r="RZ25" s="14">
        <v>0</v>
      </c>
      <c r="SA25" s="14">
        <v>2.1</v>
      </c>
      <c r="SB25" s="14">
        <v>0.3</v>
      </c>
      <c r="SC25" s="14">
        <v>0.7</v>
      </c>
      <c r="SD25" s="14">
        <v>0.7</v>
      </c>
      <c r="SE25" s="14">
        <v>-0.4</v>
      </c>
      <c r="SF25" s="14">
        <v>19.8</v>
      </c>
      <c r="SG25" s="14">
        <v>19.21951</v>
      </c>
      <c r="SH25" s="14">
        <v>19.21951</v>
      </c>
      <c r="SI25" s="14">
        <v>0.58048999999999995</v>
      </c>
      <c r="SJ25" s="14">
        <v>12.5</v>
      </c>
      <c r="SK25" s="14">
        <v>12.195119999999999</v>
      </c>
      <c r="SL25" s="14">
        <v>12.195119999999999</v>
      </c>
      <c r="SM25" s="14">
        <v>0.30487999999999998</v>
      </c>
      <c r="SN25" s="14">
        <v>20.100000000000001</v>
      </c>
      <c r="SO25" s="14">
        <v>19.5122</v>
      </c>
      <c r="SP25" s="14">
        <v>19.5122</v>
      </c>
      <c r="SQ25" s="14">
        <v>0.58779999999999999</v>
      </c>
      <c r="SR25" s="14">
        <v>20.3</v>
      </c>
      <c r="SS25" s="14">
        <v>19.5122</v>
      </c>
      <c r="ST25" s="14">
        <v>19.5122</v>
      </c>
      <c r="SU25" s="14">
        <v>0.78779999999999994</v>
      </c>
      <c r="SV25" s="14">
        <v>20</v>
      </c>
      <c r="SW25" s="14">
        <v>19.317070000000001</v>
      </c>
      <c r="SX25" s="14">
        <v>19.317070000000001</v>
      </c>
      <c r="SY25" s="14">
        <v>0.68293000000000004</v>
      </c>
      <c r="SZ25" s="14">
        <v>14.1</v>
      </c>
      <c r="TA25" s="14">
        <v>4.7</v>
      </c>
      <c r="TB25" s="14">
        <v>2.8849999999999998</v>
      </c>
      <c r="TC25" s="14">
        <v>11.215</v>
      </c>
      <c r="TD25" s="14">
        <v>6.1</v>
      </c>
      <c r="TE25" s="14">
        <v>9.8580000000000005</v>
      </c>
      <c r="TF25" s="14">
        <v>9.8580000000000005</v>
      </c>
      <c r="TG25" s="14">
        <v>-3.758</v>
      </c>
      <c r="TH25" s="14">
        <v>34.5</v>
      </c>
      <c r="TI25" s="14">
        <v>33.5</v>
      </c>
      <c r="TJ25" s="14">
        <v>17.414999999999999</v>
      </c>
      <c r="TK25" s="14">
        <v>17.085000000000001</v>
      </c>
      <c r="TL25" s="14">
        <v>1</v>
      </c>
      <c r="TM25" s="14">
        <v>19.3</v>
      </c>
      <c r="TN25" s="14">
        <v>20.196000000000002</v>
      </c>
      <c r="TO25" s="14">
        <v>-19.196000000000002</v>
      </c>
      <c r="TP25" s="14">
        <v>5</v>
      </c>
      <c r="TQ25" s="14">
        <v>27.9</v>
      </c>
      <c r="TR25" s="14">
        <v>34.177999999999997</v>
      </c>
      <c r="TS25" s="14">
        <v>-29.178000000000001</v>
      </c>
      <c r="TT25" s="14">
        <v>0</v>
      </c>
      <c r="TU25" s="14">
        <v>0.308</v>
      </c>
      <c r="TV25" s="14">
        <v>0.308</v>
      </c>
      <c r="TW25" s="14">
        <v>-0.308</v>
      </c>
      <c r="TX25" s="14">
        <v>0</v>
      </c>
      <c r="TY25" s="14">
        <v>0.96599999999999997</v>
      </c>
      <c r="TZ25" s="14">
        <v>0.96599999999999997</v>
      </c>
      <c r="UA25" s="14">
        <v>-0.96599999999999997</v>
      </c>
      <c r="UB25" s="14">
        <v>21</v>
      </c>
      <c r="UC25" s="14">
        <v>20.4878</v>
      </c>
      <c r="UD25" s="14">
        <v>20.4878</v>
      </c>
      <c r="UE25" s="14">
        <v>0.51219999999999999</v>
      </c>
      <c r="UF25" s="14">
        <v>7.2</v>
      </c>
      <c r="UG25" s="14">
        <v>8.4</v>
      </c>
      <c r="UH25" s="14">
        <v>8.4</v>
      </c>
      <c r="UI25" s="14">
        <v>-1.2</v>
      </c>
      <c r="UJ25" s="14"/>
      <c r="UK25" s="14"/>
      <c r="UL25" s="14"/>
      <c r="UM25" s="14">
        <v>0</v>
      </c>
      <c r="UN25" s="14">
        <v>20.399999999999999</v>
      </c>
      <c r="UO25" s="14">
        <v>19.5122</v>
      </c>
      <c r="UP25" s="14">
        <v>19.5122</v>
      </c>
      <c r="UQ25" s="14">
        <v>0.88780000000000003</v>
      </c>
      <c r="UR25" s="14">
        <v>20.399999999999999</v>
      </c>
      <c r="US25" s="14">
        <v>19.5122</v>
      </c>
      <c r="UT25" s="14">
        <v>19.5122</v>
      </c>
      <c r="UU25" s="14">
        <v>0.88780000000000003</v>
      </c>
      <c r="UV25" s="14">
        <v>20</v>
      </c>
      <c r="UW25" s="14">
        <v>19.5122</v>
      </c>
      <c r="UX25" s="14">
        <v>19.5122</v>
      </c>
      <c r="UY25" s="14">
        <v>0.48780000000000001</v>
      </c>
      <c r="UZ25" s="14">
        <v>0</v>
      </c>
      <c r="VA25" s="14">
        <v>0.72</v>
      </c>
      <c r="VB25" s="14">
        <v>0.72</v>
      </c>
      <c r="VC25" s="14">
        <v>-0.72</v>
      </c>
      <c r="VD25" s="14">
        <v>9.61</v>
      </c>
      <c r="VE25" s="14">
        <v>10.1</v>
      </c>
      <c r="VF25" s="14">
        <v>6.2569999999999997</v>
      </c>
      <c r="VG25" s="14">
        <v>3.3530000000000002</v>
      </c>
      <c r="VH25" s="14">
        <v>132.6</v>
      </c>
      <c r="VI25" s="14">
        <v>91.385999999999996</v>
      </c>
      <c r="VJ25" s="14">
        <v>91.385999999999996</v>
      </c>
      <c r="VK25" s="14">
        <v>41.213999999999999</v>
      </c>
      <c r="VL25" s="14">
        <v>0</v>
      </c>
      <c r="VM25" s="14">
        <v>0.6</v>
      </c>
      <c r="VN25" s="14">
        <v>0.6</v>
      </c>
      <c r="VO25" s="14">
        <v>-0.6</v>
      </c>
      <c r="VP25" s="14">
        <v>1.5</v>
      </c>
      <c r="VQ25" s="14">
        <v>4</v>
      </c>
      <c r="VR25" s="14">
        <v>5.8479999999999999</v>
      </c>
      <c r="VS25" s="14">
        <v>-4.3479999999999999</v>
      </c>
      <c r="VT25" s="14">
        <v>3.5</v>
      </c>
      <c r="VU25" s="14">
        <v>6</v>
      </c>
      <c r="VV25" s="14">
        <v>1.0489999999999999</v>
      </c>
      <c r="VW25" s="14">
        <v>2.4510000000000001</v>
      </c>
      <c r="VX25" s="14">
        <v>106.6</v>
      </c>
      <c r="VY25" s="14">
        <v>77.915000000000006</v>
      </c>
      <c r="VZ25" s="14">
        <v>77.915000000000006</v>
      </c>
      <c r="WA25" s="14">
        <v>28.684999999999999</v>
      </c>
      <c r="WB25" s="14">
        <v>9.16</v>
      </c>
      <c r="WC25" s="14">
        <v>7.5</v>
      </c>
      <c r="WD25" s="14">
        <v>5.1159999999999997</v>
      </c>
      <c r="WE25" s="14">
        <v>4.0439999999999996</v>
      </c>
      <c r="WF25" s="14">
        <v>8</v>
      </c>
      <c r="WG25" s="14">
        <v>8</v>
      </c>
      <c r="WH25" s="14">
        <v>8</v>
      </c>
      <c r="WI25" s="14">
        <v>0</v>
      </c>
      <c r="WJ25" s="14">
        <v>20.100000000000001</v>
      </c>
      <c r="WK25" s="14">
        <v>19.317070000000001</v>
      </c>
      <c r="WL25" s="14">
        <v>19.317070000000001</v>
      </c>
      <c r="WM25" s="14">
        <v>0.78293000000000001</v>
      </c>
      <c r="WN25" s="14"/>
      <c r="WO25" s="14"/>
      <c r="WP25" s="14"/>
      <c r="WQ25" s="14">
        <v>0</v>
      </c>
      <c r="WR25" s="14"/>
      <c r="WS25" s="14"/>
      <c r="WT25" s="14"/>
      <c r="WU25" s="14">
        <v>0</v>
      </c>
      <c r="WV25" s="14">
        <v>36.6</v>
      </c>
      <c r="WW25" s="14">
        <v>35</v>
      </c>
      <c r="WX25" s="14">
        <v>35</v>
      </c>
      <c r="WY25" s="14">
        <v>1.6</v>
      </c>
      <c r="WZ25" s="14">
        <v>28.5</v>
      </c>
      <c r="XA25" s="14">
        <v>29.184000000000001</v>
      </c>
      <c r="XB25" s="14">
        <v>29.184000000000001</v>
      </c>
      <c r="XC25" s="14">
        <v>-0.68400000000000005</v>
      </c>
      <c r="XD25" s="14">
        <v>3.5</v>
      </c>
      <c r="XE25" s="14">
        <v>2.8159999999999998</v>
      </c>
      <c r="XF25" s="14">
        <v>2.8159999999999998</v>
      </c>
      <c r="XG25" s="14">
        <v>0.68400000000000005</v>
      </c>
      <c r="XH25" s="14"/>
      <c r="XI25" s="14"/>
      <c r="XJ25" s="14"/>
      <c r="XK25" s="14">
        <v>0</v>
      </c>
      <c r="XL25" s="14">
        <v>10.4</v>
      </c>
      <c r="XM25" s="14"/>
      <c r="XN25" s="14">
        <v>13</v>
      </c>
      <c r="XO25" s="14">
        <v>-2.6</v>
      </c>
      <c r="XP25" s="14">
        <v>6.5</v>
      </c>
      <c r="XQ25" s="14">
        <v>7.02</v>
      </c>
      <c r="XR25" s="14">
        <v>7.02</v>
      </c>
      <c r="XS25" s="14">
        <v>-0.52</v>
      </c>
    </row>
    <row r="26" spans="1:643" ht="24" customHeight="1" x14ac:dyDescent="0.25">
      <c r="A26" s="1"/>
      <c r="B26" s="16" t="s">
        <v>66</v>
      </c>
      <c r="C26" s="16" t="s">
        <v>707</v>
      </c>
      <c r="D26" s="17">
        <v>1</v>
      </c>
      <c r="E26" s="17">
        <v>1.03</v>
      </c>
      <c r="F26" s="17">
        <v>1.03</v>
      </c>
      <c r="G26" s="17">
        <v>-0.03</v>
      </c>
      <c r="H26" s="17">
        <v>1.6</v>
      </c>
      <c r="I26" s="17">
        <v>1.63</v>
      </c>
      <c r="J26" s="17">
        <v>1.63</v>
      </c>
      <c r="K26" s="17">
        <v>-0.03</v>
      </c>
      <c r="L26" s="17">
        <v>0</v>
      </c>
      <c r="M26" s="17"/>
      <c r="N26" s="17">
        <v>0</v>
      </c>
      <c r="O26" s="17">
        <v>0</v>
      </c>
      <c r="P26" s="17">
        <v>0</v>
      </c>
      <c r="Q26" s="17"/>
      <c r="R26" s="17">
        <v>0</v>
      </c>
      <c r="S26" s="17">
        <v>0</v>
      </c>
      <c r="T26" s="17"/>
      <c r="U26" s="17"/>
      <c r="V26" s="17"/>
      <c r="W26" s="17">
        <v>0</v>
      </c>
      <c r="X26" s="17"/>
      <c r="Y26" s="17"/>
      <c r="Z26" s="17"/>
      <c r="AA26" s="17">
        <v>0</v>
      </c>
      <c r="AB26" s="17">
        <v>90.4</v>
      </c>
      <c r="AC26" s="17">
        <v>92.226339999999993</v>
      </c>
      <c r="AD26" s="17">
        <v>92.226339999999993</v>
      </c>
      <c r="AE26" s="17">
        <v>-1.8263400000000001</v>
      </c>
      <c r="AF26" s="17">
        <v>218.9</v>
      </c>
      <c r="AG26" s="17">
        <v>218.12602000000001</v>
      </c>
      <c r="AH26" s="17">
        <v>231.13222999999999</v>
      </c>
      <c r="AI26" s="17">
        <v>-12.232229999999999</v>
      </c>
      <c r="AJ26" s="17">
        <v>0</v>
      </c>
      <c r="AK26" s="17"/>
      <c r="AL26" s="17"/>
      <c r="AM26" s="17">
        <v>0</v>
      </c>
      <c r="AN26" s="17"/>
      <c r="AO26" s="17"/>
      <c r="AP26" s="17"/>
      <c r="AQ26" s="17">
        <v>0</v>
      </c>
      <c r="AR26" s="17">
        <v>136.6</v>
      </c>
      <c r="AS26" s="17">
        <v>120.87092</v>
      </c>
      <c r="AT26" s="17">
        <v>117.1212</v>
      </c>
      <c r="AU26" s="17">
        <v>19.4788</v>
      </c>
      <c r="AV26" s="17">
        <v>136.30000000000001</v>
      </c>
      <c r="AW26" s="17">
        <v>120.87092</v>
      </c>
      <c r="AX26" s="17">
        <v>117.1212</v>
      </c>
      <c r="AY26" s="17">
        <v>19.178799999999999</v>
      </c>
      <c r="AZ26" s="17">
        <v>136.1</v>
      </c>
      <c r="BA26" s="17">
        <v>120.87092</v>
      </c>
      <c r="BB26" s="17">
        <v>117.1212</v>
      </c>
      <c r="BC26" s="17">
        <v>18.9788</v>
      </c>
      <c r="BD26" s="17">
        <v>235.7</v>
      </c>
      <c r="BE26" s="17">
        <v>181.30637999999999</v>
      </c>
      <c r="BF26" s="17">
        <v>175.68180000000001</v>
      </c>
      <c r="BG26" s="17">
        <v>60.0182</v>
      </c>
      <c r="BH26" s="17">
        <v>201.7</v>
      </c>
      <c r="BI26" s="17">
        <v>195.12200999999999</v>
      </c>
      <c r="BJ26" s="17">
        <v>195.12200999999999</v>
      </c>
      <c r="BK26" s="17">
        <v>6.5779899999999998</v>
      </c>
      <c r="BL26" s="17">
        <v>106.5</v>
      </c>
      <c r="BM26" s="17">
        <v>97.561000000000007</v>
      </c>
      <c r="BN26" s="17">
        <v>97.561000000000007</v>
      </c>
      <c r="BO26" s="17">
        <v>8.9390000000000001</v>
      </c>
      <c r="BP26" s="17">
        <v>569.70000000000005</v>
      </c>
      <c r="BQ26" s="17">
        <v>568.29854</v>
      </c>
      <c r="BR26" s="17">
        <v>568.29854</v>
      </c>
      <c r="BS26" s="17">
        <v>1.4014599999999999</v>
      </c>
      <c r="BT26" s="17">
        <v>10.5</v>
      </c>
      <c r="BU26" s="17">
        <v>10.17268</v>
      </c>
      <c r="BV26" s="17">
        <v>10.17268</v>
      </c>
      <c r="BW26" s="17">
        <v>0.32732</v>
      </c>
      <c r="BX26" s="17"/>
      <c r="BY26" s="17"/>
      <c r="BZ26" s="17"/>
      <c r="CA26" s="17">
        <v>0</v>
      </c>
      <c r="CB26" s="17"/>
      <c r="CC26" s="17"/>
      <c r="CD26" s="17"/>
      <c r="CE26" s="17">
        <v>0</v>
      </c>
      <c r="CF26" s="17"/>
      <c r="CG26" s="17"/>
      <c r="CH26" s="17"/>
      <c r="CI26" s="17">
        <v>0</v>
      </c>
      <c r="CJ26" s="17"/>
      <c r="CK26" s="17"/>
      <c r="CL26" s="17"/>
      <c r="CM26" s="17">
        <v>0</v>
      </c>
      <c r="CN26" s="17">
        <v>167.8</v>
      </c>
      <c r="CO26" s="17">
        <v>164.70732000000001</v>
      </c>
      <c r="CP26" s="17">
        <v>164.70732000000001</v>
      </c>
      <c r="CQ26" s="17">
        <v>3.0926800000000001</v>
      </c>
      <c r="CR26" s="17">
        <v>7.6</v>
      </c>
      <c r="CS26" s="17">
        <v>7.5928399999999998</v>
      </c>
      <c r="CT26" s="17">
        <v>7.5928399999999998</v>
      </c>
      <c r="CU26" s="17">
        <v>7.1599999999999997E-3</v>
      </c>
      <c r="CV26" s="17">
        <v>2.2999999999999998</v>
      </c>
      <c r="CW26" s="17">
        <v>4.1677999999999997</v>
      </c>
      <c r="CX26" s="17">
        <v>4.1677999999999997</v>
      </c>
      <c r="CY26" s="17">
        <v>-1.8677999999999999</v>
      </c>
      <c r="CZ26" s="17">
        <v>16.600000000000001</v>
      </c>
      <c r="DA26" s="17">
        <v>15.876379999999999</v>
      </c>
      <c r="DB26" s="17">
        <v>12.40038</v>
      </c>
      <c r="DC26" s="17">
        <v>4.1996200000000004</v>
      </c>
      <c r="DD26" s="17">
        <v>6.2</v>
      </c>
      <c r="DE26" s="17">
        <v>6.6688999999999998</v>
      </c>
      <c r="DF26" s="17">
        <v>6.6688999999999998</v>
      </c>
      <c r="DG26" s="17">
        <v>-0.46889999999999998</v>
      </c>
      <c r="DH26" s="17"/>
      <c r="DI26" s="17"/>
      <c r="DJ26" s="17"/>
      <c r="DK26" s="17">
        <v>0</v>
      </c>
      <c r="DL26" s="17">
        <v>143.1</v>
      </c>
      <c r="DM26" s="17">
        <v>143</v>
      </c>
      <c r="DN26" s="17">
        <v>143</v>
      </c>
      <c r="DO26" s="17">
        <v>0.1</v>
      </c>
      <c r="DP26" s="17">
        <v>7.2</v>
      </c>
      <c r="DQ26" s="17">
        <v>8.9130000000000003</v>
      </c>
      <c r="DR26" s="17">
        <v>8.9130000000000003</v>
      </c>
      <c r="DS26" s="17">
        <v>-1.7130000000000001</v>
      </c>
      <c r="DT26" s="17"/>
      <c r="DU26" s="17"/>
      <c r="DV26" s="17"/>
      <c r="DW26" s="17">
        <v>0</v>
      </c>
      <c r="DX26" s="17"/>
      <c r="DY26" s="17"/>
      <c r="DZ26" s="17"/>
      <c r="EA26" s="17">
        <v>0</v>
      </c>
      <c r="EB26" s="17"/>
      <c r="EC26" s="17"/>
      <c r="ED26" s="17"/>
      <c r="EE26" s="17">
        <v>0</v>
      </c>
      <c r="EF26" s="17">
        <v>111.2</v>
      </c>
      <c r="EG26" s="17">
        <v>112.90537</v>
      </c>
      <c r="EH26" s="17">
        <v>112.90537</v>
      </c>
      <c r="EI26" s="17">
        <v>-1.7053700000000001</v>
      </c>
      <c r="EJ26" s="17">
        <v>182.2</v>
      </c>
      <c r="EK26" s="17">
        <v>221.25516999999999</v>
      </c>
      <c r="EL26" s="17">
        <v>221.25516999999999</v>
      </c>
      <c r="EM26" s="17">
        <v>-39.055169999999997</v>
      </c>
      <c r="EN26" s="17"/>
      <c r="EO26" s="17"/>
      <c r="EP26" s="17"/>
      <c r="EQ26" s="17">
        <v>0</v>
      </c>
      <c r="ER26" s="17"/>
      <c r="ES26" s="17"/>
      <c r="ET26" s="17"/>
      <c r="EU26" s="17">
        <v>0</v>
      </c>
      <c r="EV26" s="17"/>
      <c r="EW26" s="17"/>
      <c r="EX26" s="17"/>
      <c r="EY26" s="17">
        <v>0</v>
      </c>
      <c r="EZ26" s="17">
        <v>6.5</v>
      </c>
      <c r="FA26" s="17">
        <v>6.39</v>
      </c>
      <c r="FB26" s="17">
        <v>6.39</v>
      </c>
      <c r="FC26" s="17">
        <v>0.11</v>
      </c>
      <c r="FD26" s="17">
        <v>463.8</v>
      </c>
      <c r="FE26" s="17">
        <v>458.87804999999997</v>
      </c>
      <c r="FF26" s="17">
        <v>458.87804999999997</v>
      </c>
      <c r="FG26" s="17">
        <v>4.9219499999999998</v>
      </c>
      <c r="FH26" s="17">
        <v>82</v>
      </c>
      <c r="FI26" s="17">
        <v>81.173749999999998</v>
      </c>
      <c r="FJ26" s="17">
        <v>81.173749999999998</v>
      </c>
      <c r="FK26" s="17">
        <v>0.82625000000000004</v>
      </c>
      <c r="FL26" s="17">
        <v>150.80000000000001</v>
      </c>
      <c r="FM26" s="17">
        <v>148.62634</v>
      </c>
      <c r="FN26" s="17">
        <v>148.62634</v>
      </c>
      <c r="FO26" s="17">
        <v>2.1736599999999999</v>
      </c>
      <c r="FP26" s="17">
        <v>42.4</v>
      </c>
      <c r="FQ26" s="17">
        <v>41.498959999999997</v>
      </c>
      <c r="FR26" s="17">
        <v>41.498959999999997</v>
      </c>
      <c r="FS26" s="17">
        <v>0.90103999999999995</v>
      </c>
      <c r="FT26" s="17">
        <v>18.5</v>
      </c>
      <c r="FU26" s="17">
        <v>19.28585</v>
      </c>
      <c r="FV26" s="17">
        <v>19.28585</v>
      </c>
      <c r="FW26" s="17">
        <v>-0.78585000000000005</v>
      </c>
      <c r="FX26" s="17">
        <v>0</v>
      </c>
      <c r="FY26" s="17"/>
      <c r="FZ26" s="17">
        <v>19.21951</v>
      </c>
      <c r="GA26" s="17">
        <v>-19.21951</v>
      </c>
      <c r="GB26" s="17">
        <v>91.9</v>
      </c>
      <c r="GC26" s="17">
        <v>87.657560000000004</v>
      </c>
      <c r="GD26" s="17">
        <v>87.657560000000004</v>
      </c>
      <c r="GE26" s="17">
        <v>4.2424400000000002</v>
      </c>
      <c r="GF26" s="17">
        <v>148.80000000000001</v>
      </c>
      <c r="GG26" s="17">
        <v>178.66667000000001</v>
      </c>
      <c r="GH26" s="17">
        <v>178.66667000000001</v>
      </c>
      <c r="GI26" s="17">
        <v>-29.866669999999999</v>
      </c>
      <c r="GJ26" s="17">
        <v>149</v>
      </c>
      <c r="GK26" s="17">
        <v>178.66667000000001</v>
      </c>
      <c r="GL26" s="17">
        <v>178.66667000000001</v>
      </c>
      <c r="GM26" s="17">
        <v>-29.66667</v>
      </c>
      <c r="GN26" s="17">
        <v>169.4</v>
      </c>
      <c r="GO26" s="17">
        <v>178.66667000000001</v>
      </c>
      <c r="GP26" s="17">
        <v>178.66667000000001</v>
      </c>
      <c r="GQ26" s="17">
        <v>-9.2666699999999995</v>
      </c>
      <c r="GR26" s="17">
        <v>109.2</v>
      </c>
      <c r="GS26" s="17">
        <v>110.91316999999999</v>
      </c>
      <c r="GT26" s="17">
        <v>110.91316999999999</v>
      </c>
      <c r="GU26" s="17">
        <v>-1.7131700000000001</v>
      </c>
      <c r="GV26" s="17"/>
      <c r="GW26" s="17"/>
      <c r="GX26" s="17"/>
      <c r="GY26" s="17">
        <v>0</v>
      </c>
      <c r="GZ26" s="17">
        <v>6</v>
      </c>
      <c r="HA26" s="17">
        <v>7.8816100000000002</v>
      </c>
      <c r="HB26" s="17">
        <v>7.8816100000000002</v>
      </c>
      <c r="HC26" s="17">
        <v>-1.88161</v>
      </c>
      <c r="HD26" s="17">
        <v>45.7</v>
      </c>
      <c r="HE26" s="17">
        <v>47.26634</v>
      </c>
      <c r="HF26" s="17">
        <v>47.26634</v>
      </c>
      <c r="HG26" s="17">
        <v>-1.5663400000000001</v>
      </c>
      <c r="HH26" s="17">
        <v>0</v>
      </c>
      <c r="HI26" s="17"/>
      <c r="HJ26" s="17">
        <v>44.275120000000001</v>
      </c>
      <c r="HK26" s="17">
        <v>-44.275120000000001</v>
      </c>
      <c r="HL26" s="17">
        <v>3.8</v>
      </c>
      <c r="HM26" s="17">
        <v>1.8363499999999999</v>
      </c>
      <c r="HN26" s="17">
        <v>1.8363499999999999</v>
      </c>
      <c r="HO26" s="17">
        <v>1.9636499999999999</v>
      </c>
      <c r="HP26" s="17">
        <v>35.799999999999997</v>
      </c>
      <c r="HQ26" s="17">
        <v>31.506409999999999</v>
      </c>
      <c r="HR26" s="17">
        <v>31.506409999999999</v>
      </c>
      <c r="HS26" s="17">
        <v>4.29359</v>
      </c>
      <c r="HT26" s="17">
        <v>177.1</v>
      </c>
      <c r="HU26" s="17">
        <v>171.54185000000001</v>
      </c>
      <c r="HV26" s="17">
        <v>171.54185000000001</v>
      </c>
      <c r="HW26" s="17">
        <v>5.5581500000000004</v>
      </c>
      <c r="HX26" s="17">
        <v>95.1</v>
      </c>
      <c r="HY26" s="17">
        <v>85.482579999999999</v>
      </c>
      <c r="HZ26" s="17">
        <v>85.482579999999999</v>
      </c>
      <c r="IA26" s="17">
        <v>9.6174199999999992</v>
      </c>
      <c r="IB26" s="17"/>
      <c r="IC26" s="17"/>
      <c r="ID26" s="17"/>
      <c r="IE26" s="17">
        <v>0</v>
      </c>
      <c r="IF26" s="17"/>
      <c r="IG26" s="17"/>
      <c r="IH26" s="17"/>
      <c r="II26" s="17">
        <v>0</v>
      </c>
      <c r="IJ26" s="17">
        <v>44.8</v>
      </c>
      <c r="IK26" s="17">
        <v>48.41648</v>
      </c>
      <c r="IL26" s="17">
        <v>48.41648</v>
      </c>
      <c r="IM26" s="17">
        <v>-3.6164800000000001</v>
      </c>
      <c r="IN26" s="17"/>
      <c r="IO26" s="17"/>
      <c r="IP26" s="17"/>
      <c r="IQ26" s="17">
        <v>0</v>
      </c>
      <c r="IR26" s="17"/>
      <c r="IS26" s="17"/>
      <c r="IT26" s="17"/>
      <c r="IU26" s="17">
        <v>0</v>
      </c>
      <c r="IV26" s="17"/>
      <c r="IW26" s="17"/>
      <c r="IX26" s="17"/>
      <c r="IY26" s="17">
        <v>0</v>
      </c>
      <c r="IZ26" s="17">
        <v>87.6</v>
      </c>
      <c r="JA26" s="17">
        <v>88.815600000000003</v>
      </c>
      <c r="JB26" s="17">
        <v>88.815600000000003</v>
      </c>
      <c r="JC26" s="17">
        <v>-1.2156</v>
      </c>
      <c r="JD26" s="17">
        <v>168.9</v>
      </c>
      <c r="JE26" s="17">
        <v>168.88897</v>
      </c>
      <c r="JF26" s="17">
        <v>173.53341</v>
      </c>
      <c r="JG26" s="17">
        <v>-4.6334099999999996</v>
      </c>
      <c r="JH26" s="17">
        <v>161.1</v>
      </c>
      <c r="JI26" s="17">
        <v>168.88897</v>
      </c>
      <c r="JJ26" s="17">
        <v>173.53341</v>
      </c>
      <c r="JK26" s="17">
        <v>-12.43341</v>
      </c>
      <c r="JL26" s="17">
        <v>199.7</v>
      </c>
      <c r="JM26" s="17">
        <v>168.88897</v>
      </c>
      <c r="JN26" s="17">
        <v>173.53341</v>
      </c>
      <c r="JO26" s="17">
        <v>26.166589999999999</v>
      </c>
      <c r="JP26" s="17">
        <v>262</v>
      </c>
      <c r="JQ26" s="17">
        <v>253.33345</v>
      </c>
      <c r="JR26" s="17">
        <v>260.30011999999999</v>
      </c>
      <c r="JS26" s="17">
        <v>1.6998800000000001</v>
      </c>
      <c r="JT26" s="17">
        <v>0</v>
      </c>
      <c r="JU26" s="17"/>
      <c r="JV26" s="17">
        <v>0</v>
      </c>
      <c r="JW26" s="17">
        <v>0</v>
      </c>
      <c r="JX26" s="17"/>
      <c r="JY26" s="17"/>
      <c r="JZ26" s="17"/>
      <c r="KA26" s="17">
        <v>0</v>
      </c>
      <c r="KB26" s="17"/>
      <c r="KC26" s="17"/>
      <c r="KD26" s="17"/>
      <c r="KE26" s="17">
        <v>0</v>
      </c>
      <c r="KF26" s="17"/>
      <c r="KG26" s="17"/>
      <c r="KH26" s="17"/>
      <c r="KI26" s="17">
        <v>0</v>
      </c>
      <c r="KJ26" s="17"/>
      <c r="KK26" s="17"/>
      <c r="KL26" s="17"/>
      <c r="KM26" s="17">
        <v>0</v>
      </c>
      <c r="KN26" s="17">
        <v>114.6</v>
      </c>
      <c r="KO26" s="17">
        <v>114.11063</v>
      </c>
      <c r="KP26" s="17">
        <v>114.11063</v>
      </c>
      <c r="KQ26" s="17">
        <v>0.48937000000000003</v>
      </c>
      <c r="KR26" s="17"/>
      <c r="KS26" s="17"/>
      <c r="KT26" s="17"/>
      <c r="KU26" s="17">
        <v>0</v>
      </c>
      <c r="KV26" s="17"/>
      <c r="KW26" s="17"/>
      <c r="KX26" s="17"/>
      <c r="KY26" s="17">
        <v>0</v>
      </c>
      <c r="KZ26" s="17"/>
      <c r="LA26" s="17">
        <v>3.8072699999999999</v>
      </c>
      <c r="LB26" s="17">
        <v>3.8072699999999999</v>
      </c>
      <c r="LC26" s="17">
        <v>-3.8072699999999999</v>
      </c>
      <c r="LD26" s="17">
        <v>255.8</v>
      </c>
      <c r="LE26" s="17">
        <v>271.12195000000003</v>
      </c>
      <c r="LF26" s="17">
        <v>271.12195000000003</v>
      </c>
      <c r="LG26" s="17">
        <v>-15.321949999999999</v>
      </c>
      <c r="LH26" s="17">
        <v>126.2</v>
      </c>
      <c r="LI26" s="17">
        <v>133.67995999999999</v>
      </c>
      <c r="LJ26" s="17">
        <v>133.67995999999999</v>
      </c>
      <c r="LK26" s="17">
        <v>-7.4799600000000002</v>
      </c>
      <c r="LL26" s="17">
        <v>66.2</v>
      </c>
      <c r="LM26" s="17">
        <v>67.461460000000002</v>
      </c>
      <c r="LN26" s="17">
        <v>67.461460000000002</v>
      </c>
      <c r="LO26" s="17">
        <v>-1.26146</v>
      </c>
      <c r="LP26" s="17">
        <v>78.8</v>
      </c>
      <c r="LQ26" s="17">
        <v>78.567999999999998</v>
      </c>
      <c r="LR26" s="17">
        <v>78.567999999999998</v>
      </c>
      <c r="LS26" s="17">
        <v>0.23200000000000001</v>
      </c>
      <c r="LT26" s="17">
        <v>0</v>
      </c>
      <c r="LU26" s="17">
        <v>0</v>
      </c>
      <c r="LV26" s="17">
        <v>30.097560000000001</v>
      </c>
      <c r="LW26" s="17">
        <v>-30.097560000000001</v>
      </c>
      <c r="LX26" s="17"/>
      <c r="LY26" s="17"/>
      <c r="LZ26" s="17"/>
      <c r="MA26" s="17">
        <v>0</v>
      </c>
      <c r="MB26" s="17"/>
      <c r="MC26" s="17"/>
      <c r="MD26" s="17"/>
      <c r="ME26" s="17">
        <v>0</v>
      </c>
      <c r="MF26" s="17"/>
      <c r="MG26" s="17"/>
      <c r="MH26" s="17"/>
      <c r="MI26" s="17">
        <v>0</v>
      </c>
      <c r="MJ26" s="17"/>
      <c r="MK26" s="17"/>
      <c r="ML26" s="17"/>
      <c r="MM26" s="17">
        <v>0</v>
      </c>
      <c r="MN26" s="17">
        <v>140.69999999999999</v>
      </c>
      <c r="MO26" s="17">
        <v>144.31267</v>
      </c>
      <c r="MP26" s="17">
        <v>144.31267</v>
      </c>
      <c r="MQ26" s="17">
        <v>-3.61267</v>
      </c>
      <c r="MR26" s="17">
        <v>64.900000000000006</v>
      </c>
      <c r="MS26" s="17">
        <v>72.156329999999997</v>
      </c>
      <c r="MT26" s="17">
        <v>72.156329999999997</v>
      </c>
      <c r="MU26" s="17">
        <v>-7.2563300000000002</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v>185.7</v>
      </c>
      <c r="NQ26" s="17">
        <v>144.27350000000001</v>
      </c>
      <c r="NR26" s="17">
        <v>144.27350000000001</v>
      </c>
      <c r="NS26" s="17">
        <v>41.426499999999997</v>
      </c>
      <c r="NT26" s="17">
        <v>99.7</v>
      </c>
      <c r="NU26" s="17">
        <v>72.136750000000006</v>
      </c>
      <c r="NV26" s="17">
        <v>72.136750000000006</v>
      </c>
      <c r="NW26" s="17">
        <v>27.56325</v>
      </c>
      <c r="NX26" s="17">
        <v>0.8</v>
      </c>
      <c r="NY26" s="17">
        <v>0.56000000000000005</v>
      </c>
      <c r="NZ26" s="17">
        <v>0.56000000000000005</v>
      </c>
      <c r="OA26" s="17">
        <v>0.24</v>
      </c>
      <c r="OB26" s="17">
        <v>17.5</v>
      </c>
      <c r="OC26" s="17">
        <v>35.200000000000003</v>
      </c>
      <c r="OD26" s="17">
        <v>27.155999999999999</v>
      </c>
      <c r="OE26" s="17">
        <v>-9.6560000000000006</v>
      </c>
      <c r="OF26" s="17">
        <v>74</v>
      </c>
      <c r="OG26" s="17">
        <v>59.353999999999999</v>
      </c>
      <c r="OH26" s="17">
        <v>59.353999999999999</v>
      </c>
      <c r="OI26" s="17">
        <v>14.646000000000001</v>
      </c>
      <c r="OJ26" s="17">
        <v>0</v>
      </c>
      <c r="OK26" s="17">
        <v>2.0619999999999998</v>
      </c>
      <c r="OL26" s="17">
        <v>2.0619999999999998</v>
      </c>
      <c r="OM26" s="17">
        <v>-2.0619999999999998</v>
      </c>
      <c r="ON26" s="17">
        <v>0.2</v>
      </c>
      <c r="OO26" s="17">
        <v>0.2</v>
      </c>
      <c r="OP26" s="17">
        <v>0.2</v>
      </c>
      <c r="OQ26" s="17">
        <v>0</v>
      </c>
      <c r="OR26" s="17"/>
      <c r="OS26" s="17"/>
      <c r="OT26" s="17">
        <v>17.560980000000001</v>
      </c>
      <c r="OU26" s="17">
        <v>-17.560980000000001</v>
      </c>
      <c r="OV26" s="17">
        <v>9.9</v>
      </c>
      <c r="OW26" s="17">
        <v>9.9830000000000005</v>
      </c>
      <c r="OX26" s="17">
        <v>9.9830000000000005</v>
      </c>
      <c r="OY26" s="17">
        <v>-8.3000000000000004E-2</v>
      </c>
      <c r="OZ26" s="17">
        <v>5.4</v>
      </c>
      <c r="PA26" s="17">
        <v>5.67</v>
      </c>
      <c r="PB26" s="17">
        <v>5.67</v>
      </c>
      <c r="PC26" s="17">
        <v>-0.27</v>
      </c>
      <c r="PD26" s="17">
        <v>3.6</v>
      </c>
      <c r="PE26" s="17">
        <v>3.55</v>
      </c>
      <c r="PF26" s="17">
        <v>3.55</v>
      </c>
      <c r="PG26" s="17">
        <v>0.05</v>
      </c>
      <c r="PH26" s="17">
        <v>5</v>
      </c>
      <c r="PI26" s="17">
        <v>5</v>
      </c>
      <c r="PJ26" s="17">
        <v>5</v>
      </c>
      <c r="PK26" s="17">
        <v>0</v>
      </c>
      <c r="PL26" s="17">
        <v>20.7</v>
      </c>
      <c r="PM26" s="17">
        <v>19.5122</v>
      </c>
      <c r="PN26" s="17">
        <v>19.5122</v>
      </c>
      <c r="PO26" s="17">
        <v>1.1878</v>
      </c>
      <c r="PP26" s="17">
        <v>17.3</v>
      </c>
      <c r="PQ26" s="17">
        <v>19.5122</v>
      </c>
      <c r="PR26" s="17">
        <v>19.5122</v>
      </c>
      <c r="PS26" s="17">
        <v>-2.2122000000000002</v>
      </c>
      <c r="PT26" s="17">
        <v>18.2</v>
      </c>
      <c r="PU26" s="17">
        <v>17.073170000000001</v>
      </c>
      <c r="PV26" s="17">
        <v>17.073170000000001</v>
      </c>
      <c r="PW26" s="17">
        <v>1.12683</v>
      </c>
      <c r="PX26" s="17">
        <v>3.5</v>
      </c>
      <c r="PY26" s="17">
        <v>3.5</v>
      </c>
      <c r="PZ26" s="17">
        <v>3.5</v>
      </c>
      <c r="QA26" s="17">
        <v>0</v>
      </c>
      <c r="QB26" s="17">
        <v>18.7</v>
      </c>
      <c r="QC26" s="17">
        <v>18.341460000000001</v>
      </c>
      <c r="QD26" s="17">
        <v>18.341460000000001</v>
      </c>
      <c r="QE26" s="17">
        <v>0.35854000000000003</v>
      </c>
      <c r="QF26" s="17">
        <v>14.3</v>
      </c>
      <c r="QG26" s="17">
        <v>14.3</v>
      </c>
      <c r="QH26" s="17">
        <v>15.038</v>
      </c>
      <c r="QI26" s="17">
        <v>-0.73799999999999999</v>
      </c>
      <c r="QJ26" s="17">
        <v>17.7</v>
      </c>
      <c r="QK26" s="17">
        <v>17.2</v>
      </c>
      <c r="QL26" s="17">
        <v>17.515999999999998</v>
      </c>
      <c r="QM26" s="17">
        <v>0.184</v>
      </c>
      <c r="QN26" s="17">
        <v>6</v>
      </c>
      <c r="QO26" s="17">
        <v>8.1</v>
      </c>
      <c r="QP26" s="17">
        <v>6.81</v>
      </c>
      <c r="QQ26" s="17">
        <v>-0.81</v>
      </c>
      <c r="QR26" s="17">
        <v>21.7</v>
      </c>
      <c r="QS26" s="17">
        <v>19.600000000000001</v>
      </c>
      <c r="QT26" s="17">
        <v>14.164</v>
      </c>
      <c r="QU26" s="17">
        <v>7.5359999999999996</v>
      </c>
      <c r="QV26" s="17">
        <v>4</v>
      </c>
      <c r="QW26" s="17">
        <v>4.2</v>
      </c>
      <c r="QX26" s="17">
        <v>4.2</v>
      </c>
      <c r="QY26" s="17">
        <v>-0.2</v>
      </c>
      <c r="QZ26" s="17">
        <v>1.2</v>
      </c>
      <c r="RA26" s="17">
        <v>1.2</v>
      </c>
      <c r="RB26" s="17">
        <v>1.2</v>
      </c>
      <c r="RC26" s="17">
        <v>0</v>
      </c>
      <c r="RD26" s="17">
        <v>2.4</v>
      </c>
      <c r="RE26" s="17">
        <v>2.4</v>
      </c>
      <c r="RF26" s="17">
        <v>2.4</v>
      </c>
      <c r="RG26" s="17">
        <v>0</v>
      </c>
      <c r="RH26" s="17">
        <v>2.4</v>
      </c>
      <c r="RI26" s="17">
        <v>2.8</v>
      </c>
      <c r="RJ26" s="17">
        <v>2.8</v>
      </c>
      <c r="RK26" s="17">
        <v>-0.4</v>
      </c>
      <c r="RL26" s="17">
        <v>18.399999999999999</v>
      </c>
      <c r="RM26" s="17">
        <v>19.123999999999999</v>
      </c>
      <c r="RN26" s="17">
        <v>19.123999999999999</v>
      </c>
      <c r="RO26" s="17">
        <v>-0.72399999999999998</v>
      </c>
      <c r="RP26" s="17">
        <v>3.3</v>
      </c>
      <c r="RQ26" s="17">
        <v>3.0990000000000002</v>
      </c>
      <c r="RR26" s="17">
        <v>3.0990000000000002</v>
      </c>
      <c r="RS26" s="17">
        <v>0.20100000000000001</v>
      </c>
      <c r="RT26" s="17">
        <v>20.100000000000001</v>
      </c>
      <c r="RU26" s="17">
        <v>19.869240000000001</v>
      </c>
      <c r="RV26" s="17">
        <v>19.869240000000001</v>
      </c>
      <c r="RW26" s="17">
        <v>0.23075999999999999</v>
      </c>
      <c r="RX26" s="17">
        <v>2.1</v>
      </c>
      <c r="RY26" s="17">
        <v>0</v>
      </c>
      <c r="RZ26" s="17">
        <v>0</v>
      </c>
      <c r="SA26" s="17">
        <v>2.1</v>
      </c>
      <c r="SB26" s="17">
        <v>0.3</v>
      </c>
      <c r="SC26" s="17">
        <v>0.7</v>
      </c>
      <c r="SD26" s="17">
        <v>0.7</v>
      </c>
      <c r="SE26" s="17">
        <v>-0.4</v>
      </c>
      <c r="SF26" s="17">
        <v>19.8</v>
      </c>
      <c r="SG26" s="17">
        <v>19.21951</v>
      </c>
      <c r="SH26" s="17">
        <v>19.21951</v>
      </c>
      <c r="SI26" s="17">
        <v>0.58048999999999995</v>
      </c>
      <c r="SJ26" s="17">
        <v>12.5</v>
      </c>
      <c r="SK26" s="17">
        <v>12.195119999999999</v>
      </c>
      <c r="SL26" s="17">
        <v>12.195119999999999</v>
      </c>
      <c r="SM26" s="17">
        <v>0.30487999999999998</v>
      </c>
      <c r="SN26" s="17">
        <v>20.3</v>
      </c>
      <c r="SO26" s="17">
        <v>19.5122</v>
      </c>
      <c r="SP26" s="17">
        <v>19.5122</v>
      </c>
      <c r="SQ26" s="17">
        <v>0.78779999999999994</v>
      </c>
      <c r="SR26" s="17">
        <v>20.399999999999999</v>
      </c>
      <c r="SS26" s="17">
        <v>19.5122</v>
      </c>
      <c r="ST26" s="17">
        <v>19.5122</v>
      </c>
      <c r="SU26" s="17">
        <v>0.88780000000000003</v>
      </c>
      <c r="SV26" s="17">
        <v>20</v>
      </c>
      <c r="SW26" s="17">
        <v>19.317070000000001</v>
      </c>
      <c r="SX26" s="17">
        <v>19.317070000000001</v>
      </c>
      <c r="SY26" s="17">
        <v>0.68293000000000004</v>
      </c>
      <c r="SZ26" s="17">
        <v>11</v>
      </c>
      <c r="TA26" s="17">
        <v>4.7</v>
      </c>
      <c r="TB26" s="17">
        <v>2.4159999999999999</v>
      </c>
      <c r="TC26" s="17">
        <v>8.5839999999999996</v>
      </c>
      <c r="TD26" s="17">
        <v>8.6999999999999993</v>
      </c>
      <c r="TE26" s="17">
        <v>11.385999999999999</v>
      </c>
      <c r="TF26" s="17">
        <v>11.385999999999999</v>
      </c>
      <c r="TG26" s="17">
        <v>-2.6859999999999999</v>
      </c>
      <c r="TH26" s="17">
        <v>31.4</v>
      </c>
      <c r="TI26" s="17">
        <v>34.200000000000003</v>
      </c>
      <c r="TJ26" s="17">
        <v>22.827999999999999</v>
      </c>
      <c r="TK26" s="17">
        <v>8.5719999999999992</v>
      </c>
      <c r="TL26" s="17">
        <v>2.5</v>
      </c>
      <c r="TM26" s="17">
        <v>22.3</v>
      </c>
      <c r="TN26" s="17">
        <v>22.126999999999999</v>
      </c>
      <c r="TO26" s="17">
        <v>-19.626999999999999</v>
      </c>
      <c r="TP26" s="17">
        <v>7</v>
      </c>
      <c r="TQ26" s="17">
        <v>29.6</v>
      </c>
      <c r="TR26" s="17">
        <v>34.476999999999997</v>
      </c>
      <c r="TS26" s="17">
        <v>-27.477</v>
      </c>
      <c r="TT26" s="17">
        <v>0</v>
      </c>
      <c r="TU26" s="17">
        <v>0.52700000000000002</v>
      </c>
      <c r="TV26" s="17">
        <v>0.52700000000000002</v>
      </c>
      <c r="TW26" s="17">
        <v>-0.52700000000000002</v>
      </c>
      <c r="TX26" s="17">
        <v>0</v>
      </c>
      <c r="TY26" s="17">
        <v>1.2430000000000001</v>
      </c>
      <c r="TZ26" s="17">
        <v>1.2430000000000001</v>
      </c>
      <c r="UA26" s="17">
        <v>-1.2430000000000001</v>
      </c>
      <c r="UB26" s="17">
        <v>21</v>
      </c>
      <c r="UC26" s="17">
        <v>20.4878</v>
      </c>
      <c r="UD26" s="17">
        <v>20.4878</v>
      </c>
      <c r="UE26" s="17">
        <v>0.51219999999999999</v>
      </c>
      <c r="UF26" s="17">
        <v>7</v>
      </c>
      <c r="UG26" s="17">
        <v>8.4</v>
      </c>
      <c r="UH26" s="17">
        <v>8.4</v>
      </c>
      <c r="UI26" s="17">
        <v>-1.4</v>
      </c>
      <c r="UJ26" s="17"/>
      <c r="UK26" s="17"/>
      <c r="UL26" s="17"/>
      <c r="UM26" s="17">
        <v>0</v>
      </c>
      <c r="UN26" s="17">
        <v>20.399999999999999</v>
      </c>
      <c r="UO26" s="17">
        <v>19.5122</v>
      </c>
      <c r="UP26" s="17">
        <v>19.5122</v>
      </c>
      <c r="UQ26" s="17">
        <v>0.88780000000000003</v>
      </c>
      <c r="UR26" s="17">
        <v>20.399999999999999</v>
      </c>
      <c r="US26" s="17">
        <v>19.5122</v>
      </c>
      <c r="UT26" s="17">
        <v>19.5122</v>
      </c>
      <c r="UU26" s="17">
        <v>0.88780000000000003</v>
      </c>
      <c r="UV26" s="17">
        <v>20</v>
      </c>
      <c r="UW26" s="17">
        <v>19.5122</v>
      </c>
      <c r="UX26" s="17">
        <v>19.5122</v>
      </c>
      <c r="UY26" s="17">
        <v>0.48780000000000001</v>
      </c>
      <c r="UZ26" s="17">
        <v>0</v>
      </c>
      <c r="VA26" s="17">
        <v>1.0529999999999999</v>
      </c>
      <c r="VB26" s="17">
        <v>1.0529999999999999</v>
      </c>
      <c r="VC26" s="17">
        <v>-1.0529999999999999</v>
      </c>
      <c r="VD26" s="17">
        <v>11.35</v>
      </c>
      <c r="VE26" s="17">
        <v>12.5</v>
      </c>
      <c r="VF26" s="17">
        <v>8.6549999999999994</v>
      </c>
      <c r="VG26" s="17">
        <v>2.6949999999999998</v>
      </c>
      <c r="VH26" s="17">
        <v>137</v>
      </c>
      <c r="VI26" s="17">
        <v>132</v>
      </c>
      <c r="VJ26" s="17">
        <v>141.702</v>
      </c>
      <c r="VK26" s="17">
        <v>-4.702</v>
      </c>
      <c r="VL26" s="17">
        <v>0</v>
      </c>
      <c r="VM26" s="17">
        <v>0.6</v>
      </c>
      <c r="VN26" s="17">
        <v>0.6</v>
      </c>
      <c r="VO26" s="17">
        <v>-0.6</v>
      </c>
      <c r="VP26" s="17">
        <v>0</v>
      </c>
      <c r="VQ26" s="17">
        <v>3</v>
      </c>
      <c r="VR26" s="17">
        <v>5.9009999999999998</v>
      </c>
      <c r="VS26" s="17">
        <v>-5.9009999999999998</v>
      </c>
      <c r="VT26" s="17">
        <v>1.1000000000000001</v>
      </c>
      <c r="VU26" s="17">
        <v>7</v>
      </c>
      <c r="VV26" s="17">
        <v>1.3580000000000001</v>
      </c>
      <c r="VW26" s="17">
        <v>-0.25800000000000001</v>
      </c>
      <c r="VX26" s="17">
        <v>106.3</v>
      </c>
      <c r="VY26" s="17">
        <v>103.7</v>
      </c>
      <c r="VZ26" s="17">
        <v>106.768</v>
      </c>
      <c r="WA26" s="17">
        <v>-0.46800000000000003</v>
      </c>
      <c r="WB26" s="17">
        <v>10.77</v>
      </c>
      <c r="WC26" s="17">
        <v>9.8000000000000007</v>
      </c>
      <c r="WD26" s="17">
        <v>7.1369999999999996</v>
      </c>
      <c r="WE26" s="17">
        <v>3.633</v>
      </c>
      <c r="WF26" s="17">
        <v>8</v>
      </c>
      <c r="WG26" s="17">
        <v>8</v>
      </c>
      <c r="WH26" s="17">
        <v>8</v>
      </c>
      <c r="WI26" s="17">
        <v>0</v>
      </c>
      <c r="WJ26" s="17">
        <v>20</v>
      </c>
      <c r="WK26" s="17">
        <v>19.317070000000001</v>
      </c>
      <c r="WL26" s="17">
        <v>19.317070000000001</v>
      </c>
      <c r="WM26" s="17">
        <v>0.68293000000000004</v>
      </c>
      <c r="WN26" s="17"/>
      <c r="WO26" s="17"/>
      <c r="WP26" s="17"/>
      <c r="WQ26" s="17">
        <v>0</v>
      </c>
      <c r="WR26" s="17"/>
      <c r="WS26" s="17"/>
      <c r="WT26" s="17"/>
      <c r="WU26" s="17">
        <v>0</v>
      </c>
      <c r="WV26" s="17">
        <v>36.6</v>
      </c>
      <c r="WW26" s="17">
        <v>35</v>
      </c>
      <c r="WX26" s="17">
        <v>35</v>
      </c>
      <c r="WY26" s="17">
        <v>1.6</v>
      </c>
      <c r="WZ26" s="17">
        <v>28.2</v>
      </c>
      <c r="XA26" s="17">
        <v>29.184000000000001</v>
      </c>
      <c r="XB26" s="17">
        <v>29.184000000000001</v>
      </c>
      <c r="XC26" s="17">
        <v>-0.98399999999999999</v>
      </c>
      <c r="XD26" s="17">
        <v>3.4</v>
      </c>
      <c r="XE26" s="17">
        <v>2.8159999999999998</v>
      </c>
      <c r="XF26" s="17">
        <v>2.8159999999999998</v>
      </c>
      <c r="XG26" s="17">
        <v>0.58399999999999996</v>
      </c>
      <c r="XH26" s="17"/>
      <c r="XI26" s="17"/>
      <c r="XJ26" s="17"/>
      <c r="XK26" s="17">
        <v>0</v>
      </c>
      <c r="XL26" s="17">
        <v>12.1</v>
      </c>
      <c r="XM26" s="17"/>
      <c r="XN26" s="17">
        <v>13</v>
      </c>
      <c r="XO26" s="17">
        <v>-0.9</v>
      </c>
      <c r="XP26" s="17">
        <v>6.2</v>
      </c>
      <c r="XQ26" s="17">
        <v>7.02</v>
      </c>
      <c r="XR26" s="17">
        <v>7.02</v>
      </c>
      <c r="XS26" s="17">
        <v>-0.82</v>
      </c>
    </row>
    <row r="27" spans="1:643" ht="24" customHeight="1" x14ac:dyDescent="0.25">
      <c r="A27" s="1"/>
      <c r="B27" s="16" t="s">
        <v>66</v>
      </c>
      <c r="C27" s="16" t="s">
        <v>708</v>
      </c>
      <c r="D27" s="17">
        <v>1</v>
      </c>
      <c r="E27" s="17">
        <v>1.03</v>
      </c>
      <c r="F27" s="17">
        <v>1.03</v>
      </c>
      <c r="G27" s="17">
        <v>-0.03</v>
      </c>
      <c r="H27" s="17">
        <v>1.6</v>
      </c>
      <c r="I27" s="17">
        <v>1.63</v>
      </c>
      <c r="J27" s="17">
        <v>1.63</v>
      </c>
      <c r="K27" s="17">
        <v>-0.03</v>
      </c>
      <c r="L27" s="17">
        <v>0</v>
      </c>
      <c r="M27" s="17"/>
      <c r="N27" s="17">
        <v>0</v>
      </c>
      <c r="O27" s="17">
        <v>0</v>
      </c>
      <c r="P27" s="17">
        <v>0</v>
      </c>
      <c r="Q27" s="17"/>
      <c r="R27" s="17">
        <v>0</v>
      </c>
      <c r="S27" s="17">
        <v>0</v>
      </c>
      <c r="T27" s="17"/>
      <c r="U27" s="17"/>
      <c r="V27" s="17"/>
      <c r="W27" s="17">
        <v>0</v>
      </c>
      <c r="X27" s="17"/>
      <c r="Y27" s="17"/>
      <c r="Z27" s="17"/>
      <c r="AA27" s="17">
        <v>0</v>
      </c>
      <c r="AB27" s="17">
        <v>89.1</v>
      </c>
      <c r="AC27" s="17">
        <v>92.226339999999993</v>
      </c>
      <c r="AD27" s="17">
        <v>92.226339999999993</v>
      </c>
      <c r="AE27" s="17">
        <v>-3.1263399999999999</v>
      </c>
      <c r="AF27" s="17">
        <v>216.4</v>
      </c>
      <c r="AG27" s="17">
        <v>218.12602000000001</v>
      </c>
      <c r="AH27" s="17">
        <v>231.13222999999999</v>
      </c>
      <c r="AI27" s="17">
        <v>-14.732229999999999</v>
      </c>
      <c r="AJ27" s="17">
        <v>0</v>
      </c>
      <c r="AK27" s="17"/>
      <c r="AL27" s="17"/>
      <c r="AM27" s="17">
        <v>0</v>
      </c>
      <c r="AN27" s="17"/>
      <c r="AO27" s="17"/>
      <c r="AP27" s="17"/>
      <c r="AQ27" s="17">
        <v>0</v>
      </c>
      <c r="AR27" s="17">
        <v>157.80000000000001</v>
      </c>
      <c r="AS27" s="17">
        <v>143.55551</v>
      </c>
      <c r="AT27" s="17">
        <v>143.55551</v>
      </c>
      <c r="AU27" s="17">
        <v>14.244490000000001</v>
      </c>
      <c r="AV27" s="17">
        <v>158.1</v>
      </c>
      <c r="AW27" s="17">
        <v>143.55551</v>
      </c>
      <c r="AX27" s="17">
        <v>143.55551</v>
      </c>
      <c r="AY27" s="17">
        <v>14.54449</v>
      </c>
      <c r="AZ27" s="17">
        <v>156.80000000000001</v>
      </c>
      <c r="BA27" s="17">
        <v>143.55551</v>
      </c>
      <c r="BB27" s="17">
        <v>143.55551</v>
      </c>
      <c r="BC27" s="17">
        <v>13.244490000000001</v>
      </c>
      <c r="BD27" s="17">
        <v>243.1</v>
      </c>
      <c r="BE27" s="17">
        <v>215.33326</v>
      </c>
      <c r="BF27" s="17">
        <v>215.33326</v>
      </c>
      <c r="BG27" s="17">
        <v>27.766739999999999</v>
      </c>
      <c r="BH27" s="17">
        <v>200.4</v>
      </c>
      <c r="BI27" s="17">
        <v>195.12200999999999</v>
      </c>
      <c r="BJ27" s="17">
        <v>195.12200999999999</v>
      </c>
      <c r="BK27" s="17">
        <v>5.27799</v>
      </c>
      <c r="BL27" s="17">
        <v>106.9</v>
      </c>
      <c r="BM27" s="17">
        <v>97.561000000000007</v>
      </c>
      <c r="BN27" s="17">
        <v>97.561000000000007</v>
      </c>
      <c r="BO27" s="17">
        <v>9.3390000000000004</v>
      </c>
      <c r="BP27" s="17">
        <v>573.4</v>
      </c>
      <c r="BQ27" s="17">
        <v>568.29854</v>
      </c>
      <c r="BR27" s="17">
        <v>568.29854</v>
      </c>
      <c r="BS27" s="17">
        <v>5.1014600000000003</v>
      </c>
      <c r="BT27" s="17">
        <v>10.4</v>
      </c>
      <c r="BU27" s="17">
        <v>10.17268</v>
      </c>
      <c r="BV27" s="17">
        <v>10.17268</v>
      </c>
      <c r="BW27" s="17">
        <v>0.22731999999999999</v>
      </c>
      <c r="BX27" s="17"/>
      <c r="BY27" s="17"/>
      <c r="BZ27" s="17"/>
      <c r="CA27" s="17">
        <v>0</v>
      </c>
      <c r="CB27" s="17"/>
      <c r="CC27" s="17"/>
      <c r="CD27" s="17"/>
      <c r="CE27" s="17">
        <v>0</v>
      </c>
      <c r="CF27" s="17"/>
      <c r="CG27" s="17"/>
      <c r="CH27" s="17"/>
      <c r="CI27" s="17">
        <v>0</v>
      </c>
      <c r="CJ27" s="17"/>
      <c r="CK27" s="17"/>
      <c r="CL27" s="17"/>
      <c r="CM27" s="17">
        <v>0</v>
      </c>
      <c r="CN27" s="17">
        <v>164.4</v>
      </c>
      <c r="CO27" s="17">
        <v>164.70732000000001</v>
      </c>
      <c r="CP27" s="17">
        <v>164.70732000000001</v>
      </c>
      <c r="CQ27" s="17">
        <v>-0.30731999999999998</v>
      </c>
      <c r="CR27" s="17">
        <v>7.8</v>
      </c>
      <c r="CS27" s="17">
        <v>7.5928399999999998</v>
      </c>
      <c r="CT27" s="17">
        <v>7.5928399999999998</v>
      </c>
      <c r="CU27" s="17">
        <v>0.20716000000000001</v>
      </c>
      <c r="CV27" s="17">
        <v>2.1</v>
      </c>
      <c r="CW27" s="17">
        <v>4.1677999999999997</v>
      </c>
      <c r="CX27" s="17">
        <v>4.1677999999999997</v>
      </c>
      <c r="CY27" s="17">
        <v>-2.0678000000000001</v>
      </c>
      <c r="CZ27" s="17">
        <v>16.5</v>
      </c>
      <c r="DA27" s="17">
        <v>16.735759999999999</v>
      </c>
      <c r="DB27" s="17">
        <v>15.419280000000001</v>
      </c>
      <c r="DC27" s="17">
        <v>1.0807199999999999</v>
      </c>
      <c r="DD27" s="17">
        <v>6.2</v>
      </c>
      <c r="DE27" s="17">
        <v>6.6688999999999998</v>
      </c>
      <c r="DF27" s="17">
        <v>6.6688999999999998</v>
      </c>
      <c r="DG27" s="17">
        <v>-0.46889999999999998</v>
      </c>
      <c r="DH27" s="17"/>
      <c r="DI27" s="17"/>
      <c r="DJ27" s="17"/>
      <c r="DK27" s="17">
        <v>0</v>
      </c>
      <c r="DL27" s="17">
        <v>143.69999999999999</v>
      </c>
      <c r="DM27" s="17">
        <v>143</v>
      </c>
      <c r="DN27" s="17">
        <v>143</v>
      </c>
      <c r="DO27" s="17">
        <v>0.7</v>
      </c>
      <c r="DP27" s="17">
        <v>6.8</v>
      </c>
      <c r="DQ27" s="17">
        <v>8.9130000000000003</v>
      </c>
      <c r="DR27" s="17">
        <v>8.9130000000000003</v>
      </c>
      <c r="DS27" s="17">
        <v>-2.113</v>
      </c>
      <c r="DT27" s="17"/>
      <c r="DU27" s="17"/>
      <c r="DV27" s="17"/>
      <c r="DW27" s="17">
        <v>0</v>
      </c>
      <c r="DX27" s="17"/>
      <c r="DY27" s="17"/>
      <c r="DZ27" s="17"/>
      <c r="EA27" s="17">
        <v>0</v>
      </c>
      <c r="EB27" s="17"/>
      <c r="EC27" s="17"/>
      <c r="ED27" s="17"/>
      <c r="EE27" s="17">
        <v>0</v>
      </c>
      <c r="EF27" s="17">
        <v>111</v>
      </c>
      <c r="EG27" s="17">
        <v>112.90537</v>
      </c>
      <c r="EH27" s="17">
        <v>112.90537</v>
      </c>
      <c r="EI27" s="17">
        <v>-1.90537</v>
      </c>
      <c r="EJ27" s="17">
        <v>218.7</v>
      </c>
      <c r="EK27" s="17">
        <v>221.25516999999999</v>
      </c>
      <c r="EL27" s="17">
        <v>221.25516999999999</v>
      </c>
      <c r="EM27" s="17">
        <v>-2.5551699999999999</v>
      </c>
      <c r="EN27" s="17"/>
      <c r="EO27" s="17"/>
      <c r="EP27" s="17"/>
      <c r="EQ27" s="17">
        <v>0</v>
      </c>
      <c r="ER27" s="17"/>
      <c r="ES27" s="17"/>
      <c r="ET27" s="17"/>
      <c r="EU27" s="17">
        <v>0</v>
      </c>
      <c r="EV27" s="17"/>
      <c r="EW27" s="17"/>
      <c r="EX27" s="17"/>
      <c r="EY27" s="17">
        <v>0</v>
      </c>
      <c r="EZ27" s="17">
        <v>6.5</v>
      </c>
      <c r="FA27" s="17">
        <v>6.39</v>
      </c>
      <c r="FB27" s="17">
        <v>6.39</v>
      </c>
      <c r="FC27" s="17">
        <v>0.11</v>
      </c>
      <c r="FD27" s="17">
        <v>460.1</v>
      </c>
      <c r="FE27" s="17">
        <v>458.87804999999997</v>
      </c>
      <c r="FF27" s="17">
        <v>458.87804999999997</v>
      </c>
      <c r="FG27" s="17">
        <v>1.2219500000000001</v>
      </c>
      <c r="FH27" s="17">
        <v>82.1</v>
      </c>
      <c r="FI27" s="17">
        <v>81.173749999999998</v>
      </c>
      <c r="FJ27" s="17">
        <v>81.173749999999998</v>
      </c>
      <c r="FK27" s="17">
        <v>0.92625000000000002</v>
      </c>
      <c r="FL27" s="17">
        <v>146.80000000000001</v>
      </c>
      <c r="FM27" s="17">
        <v>148.62634</v>
      </c>
      <c r="FN27" s="17">
        <v>148.62634</v>
      </c>
      <c r="FO27" s="17">
        <v>-1.8263400000000001</v>
      </c>
      <c r="FP27" s="17">
        <v>42.4</v>
      </c>
      <c r="FQ27" s="17">
        <v>41.498959999999997</v>
      </c>
      <c r="FR27" s="17">
        <v>41.498959999999997</v>
      </c>
      <c r="FS27" s="17">
        <v>0.90103999999999995</v>
      </c>
      <c r="FT27" s="17">
        <v>18.5</v>
      </c>
      <c r="FU27" s="17">
        <v>19.28585</v>
      </c>
      <c r="FV27" s="17">
        <v>19.28585</v>
      </c>
      <c r="FW27" s="17">
        <v>-0.78585000000000005</v>
      </c>
      <c r="FX27" s="17">
        <v>0</v>
      </c>
      <c r="FY27" s="17"/>
      <c r="FZ27" s="17">
        <v>19.21951</v>
      </c>
      <c r="GA27" s="17">
        <v>-19.21951</v>
      </c>
      <c r="GB27" s="17">
        <v>95.3</v>
      </c>
      <c r="GC27" s="17">
        <v>87.657560000000004</v>
      </c>
      <c r="GD27" s="17">
        <v>87.657560000000004</v>
      </c>
      <c r="GE27" s="17">
        <v>7.6424399999999997</v>
      </c>
      <c r="GF27" s="17">
        <v>175.6</v>
      </c>
      <c r="GG27" s="17">
        <v>181.66672</v>
      </c>
      <c r="GH27" s="17">
        <v>181.66672</v>
      </c>
      <c r="GI27" s="17">
        <v>-6.0667200000000001</v>
      </c>
      <c r="GJ27" s="17">
        <v>176.2</v>
      </c>
      <c r="GK27" s="17">
        <v>181.66672</v>
      </c>
      <c r="GL27" s="17">
        <v>181.66672</v>
      </c>
      <c r="GM27" s="17">
        <v>-5.4667199999999996</v>
      </c>
      <c r="GN27" s="17">
        <v>183.5</v>
      </c>
      <c r="GO27" s="17">
        <v>181.66672</v>
      </c>
      <c r="GP27" s="17">
        <v>181.66672</v>
      </c>
      <c r="GQ27" s="17">
        <v>1.83328</v>
      </c>
      <c r="GR27" s="17">
        <v>108.1</v>
      </c>
      <c r="GS27" s="17">
        <v>110.91316999999999</v>
      </c>
      <c r="GT27" s="17">
        <v>110.91316999999999</v>
      </c>
      <c r="GU27" s="17">
        <v>-2.8131699999999999</v>
      </c>
      <c r="GV27" s="17"/>
      <c r="GW27" s="17"/>
      <c r="GX27" s="17"/>
      <c r="GY27" s="17">
        <v>0</v>
      </c>
      <c r="GZ27" s="17">
        <v>6</v>
      </c>
      <c r="HA27" s="17">
        <v>7.8816100000000002</v>
      </c>
      <c r="HB27" s="17">
        <v>7.8816100000000002</v>
      </c>
      <c r="HC27" s="17">
        <v>-1.88161</v>
      </c>
      <c r="HD27" s="17">
        <v>45.1</v>
      </c>
      <c r="HE27" s="17">
        <v>47.26634</v>
      </c>
      <c r="HF27" s="17">
        <v>47.26634</v>
      </c>
      <c r="HG27" s="17">
        <v>-2.1663399999999999</v>
      </c>
      <c r="HH27" s="17">
        <v>0</v>
      </c>
      <c r="HI27" s="17"/>
      <c r="HJ27" s="17">
        <v>44.275120000000001</v>
      </c>
      <c r="HK27" s="17">
        <v>-44.275120000000001</v>
      </c>
      <c r="HL27" s="17">
        <v>3.8</v>
      </c>
      <c r="HM27" s="17">
        <v>1.8363499999999999</v>
      </c>
      <c r="HN27" s="17">
        <v>1.8363499999999999</v>
      </c>
      <c r="HO27" s="17">
        <v>1.9636499999999999</v>
      </c>
      <c r="HP27" s="17">
        <v>34.799999999999997</v>
      </c>
      <c r="HQ27" s="17">
        <v>31.506409999999999</v>
      </c>
      <c r="HR27" s="17">
        <v>31.506409999999999</v>
      </c>
      <c r="HS27" s="17">
        <v>3.29359</v>
      </c>
      <c r="HT27" s="17">
        <v>174.6</v>
      </c>
      <c r="HU27" s="17">
        <v>171.54185000000001</v>
      </c>
      <c r="HV27" s="17">
        <v>171.54185000000001</v>
      </c>
      <c r="HW27" s="17">
        <v>3.0581499999999999</v>
      </c>
      <c r="HX27" s="17">
        <v>94.4</v>
      </c>
      <c r="HY27" s="17">
        <v>85.482579999999999</v>
      </c>
      <c r="HZ27" s="17">
        <v>85.482579999999999</v>
      </c>
      <c r="IA27" s="17">
        <v>8.9174199999999999</v>
      </c>
      <c r="IB27" s="17"/>
      <c r="IC27" s="17"/>
      <c r="ID27" s="17"/>
      <c r="IE27" s="17">
        <v>0</v>
      </c>
      <c r="IF27" s="17"/>
      <c r="IG27" s="17"/>
      <c r="IH27" s="17"/>
      <c r="II27" s="17">
        <v>0</v>
      </c>
      <c r="IJ27" s="17">
        <v>45.1</v>
      </c>
      <c r="IK27" s="17">
        <v>48.41648</v>
      </c>
      <c r="IL27" s="17">
        <v>48.41648</v>
      </c>
      <c r="IM27" s="17">
        <v>-3.3164799999999999</v>
      </c>
      <c r="IN27" s="17"/>
      <c r="IO27" s="17"/>
      <c r="IP27" s="17"/>
      <c r="IQ27" s="17">
        <v>0</v>
      </c>
      <c r="IR27" s="17"/>
      <c r="IS27" s="17"/>
      <c r="IT27" s="17"/>
      <c r="IU27" s="17">
        <v>0</v>
      </c>
      <c r="IV27" s="17"/>
      <c r="IW27" s="17"/>
      <c r="IX27" s="17"/>
      <c r="IY27" s="17">
        <v>0</v>
      </c>
      <c r="IZ27" s="17">
        <v>87.1</v>
      </c>
      <c r="JA27" s="17">
        <v>88.815600000000003</v>
      </c>
      <c r="JB27" s="17">
        <v>88.815600000000003</v>
      </c>
      <c r="JC27" s="17">
        <v>-1.7156</v>
      </c>
      <c r="JD27" s="17">
        <v>168.4</v>
      </c>
      <c r="JE27" s="17">
        <v>168.88897</v>
      </c>
      <c r="JF27" s="17">
        <v>173.02227999999999</v>
      </c>
      <c r="JG27" s="17">
        <v>-4.6222799999999999</v>
      </c>
      <c r="JH27" s="17">
        <v>161.1</v>
      </c>
      <c r="JI27" s="17">
        <v>168.88897</v>
      </c>
      <c r="JJ27" s="17">
        <v>173.02227999999999</v>
      </c>
      <c r="JK27" s="17">
        <v>-11.922280000000001</v>
      </c>
      <c r="JL27" s="17">
        <v>200</v>
      </c>
      <c r="JM27" s="17">
        <v>168.88897</v>
      </c>
      <c r="JN27" s="17">
        <v>173.02227999999999</v>
      </c>
      <c r="JO27" s="17">
        <v>26.977720000000001</v>
      </c>
      <c r="JP27" s="17">
        <v>259.8</v>
      </c>
      <c r="JQ27" s="17">
        <v>253.33345</v>
      </c>
      <c r="JR27" s="17">
        <v>259.53343000000001</v>
      </c>
      <c r="JS27" s="17">
        <v>0.26656999999999997</v>
      </c>
      <c r="JT27" s="17">
        <v>0</v>
      </c>
      <c r="JU27" s="17"/>
      <c r="JV27" s="17">
        <v>0</v>
      </c>
      <c r="JW27" s="17">
        <v>0</v>
      </c>
      <c r="JX27" s="17"/>
      <c r="JY27" s="17"/>
      <c r="JZ27" s="17"/>
      <c r="KA27" s="17">
        <v>0</v>
      </c>
      <c r="KB27" s="17"/>
      <c r="KC27" s="17"/>
      <c r="KD27" s="17"/>
      <c r="KE27" s="17">
        <v>0</v>
      </c>
      <c r="KF27" s="17"/>
      <c r="KG27" s="17"/>
      <c r="KH27" s="17"/>
      <c r="KI27" s="17">
        <v>0</v>
      </c>
      <c r="KJ27" s="17"/>
      <c r="KK27" s="17"/>
      <c r="KL27" s="17"/>
      <c r="KM27" s="17">
        <v>0</v>
      </c>
      <c r="KN27" s="17">
        <v>113.8</v>
      </c>
      <c r="KO27" s="17">
        <v>114.11063</v>
      </c>
      <c r="KP27" s="17">
        <v>114.11063</v>
      </c>
      <c r="KQ27" s="17">
        <v>-0.31063000000000002</v>
      </c>
      <c r="KR27" s="17"/>
      <c r="KS27" s="17"/>
      <c r="KT27" s="17"/>
      <c r="KU27" s="17">
        <v>0</v>
      </c>
      <c r="KV27" s="17"/>
      <c r="KW27" s="17"/>
      <c r="KX27" s="17"/>
      <c r="KY27" s="17">
        <v>0</v>
      </c>
      <c r="KZ27" s="17"/>
      <c r="LA27" s="17">
        <v>3.8072699999999999</v>
      </c>
      <c r="LB27" s="17">
        <v>3.8072699999999999</v>
      </c>
      <c r="LC27" s="17">
        <v>-3.8072699999999999</v>
      </c>
      <c r="LD27" s="17">
        <v>206</v>
      </c>
      <c r="LE27" s="17">
        <v>271.12195000000003</v>
      </c>
      <c r="LF27" s="17">
        <v>271.12195000000003</v>
      </c>
      <c r="LG27" s="17">
        <v>-65.121949999999998</v>
      </c>
      <c r="LH27" s="17">
        <v>123.5</v>
      </c>
      <c r="LI27" s="17">
        <v>133.67995999999999</v>
      </c>
      <c r="LJ27" s="17">
        <v>133.67995999999999</v>
      </c>
      <c r="LK27" s="17">
        <v>-10.179959999999999</v>
      </c>
      <c r="LL27" s="17">
        <v>65.400000000000006</v>
      </c>
      <c r="LM27" s="17">
        <v>67.461460000000002</v>
      </c>
      <c r="LN27" s="17">
        <v>67.461460000000002</v>
      </c>
      <c r="LO27" s="17">
        <v>-2.0614599999999998</v>
      </c>
      <c r="LP27" s="17">
        <v>78.3</v>
      </c>
      <c r="LQ27" s="17">
        <v>78.567999999999998</v>
      </c>
      <c r="LR27" s="17">
        <v>78.567999999999998</v>
      </c>
      <c r="LS27" s="17">
        <v>-0.26800000000000002</v>
      </c>
      <c r="LT27" s="17">
        <v>0</v>
      </c>
      <c r="LU27" s="17">
        <v>0</v>
      </c>
      <c r="LV27" s="17">
        <v>30.097560000000001</v>
      </c>
      <c r="LW27" s="17">
        <v>-30.097560000000001</v>
      </c>
      <c r="LX27" s="17"/>
      <c r="LY27" s="17"/>
      <c r="LZ27" s="17"/>
      <c r="MA27" s="17">
        <v>0</v>
      </c>
      <c r="MB27" s="17"/>
      <c r="MC27" s="17"/>
      <c r="MD27" s="17"/>
      <c r="ME27" s="17">
        <v>0</v>
      </c>
      <c r="MF27" s="17"/>
      <c r="MG27" s="17"/>
      <c r="MH27" s="17"/>
      <c r="MI27" s="17">
        <v>0</v>
      </c>
      <c r="MJ27" s="17"/>
      <c r="MK27" s="17"/>
      <c r="ML27" s="17"/>
      <c r="MM27" s="17">
        <v>0</v>
      </c>
      <c r="MN27" s="17">
        <v>141.4</v>
      </c>
      <c r="MO27" s="17">
        <v>144.31267</v>
      </c>
      <c r="MP27" s="17">
        <v>144.31267</v>
      </c>
      <c r="MQ27" s="17">
        <v>-2.9126699999999999</v>
      </c>
      <c r="MR27" s="17">
        <v>65.2</v>
      </c>
      <c r="MS27" s="17">
        <v>72.156329999999997</v>
      </c>
      <c r="MT27" s="17">
        <v>72.156329999999997</v>
      </c>
      <c r="MU27" s="17">
        <v>-6.9563300000000003</v>
      </c>
      <c r="MV27" s="17">
        <v>37.200000000000003</v>
      </c>
      <c r="MW27" s="17"/>
      <c r="MX27" s="17"/>
      <c r="MY27" s="17">
        <v>37.200000000000003</v>
      </c>
      <c r="MZ27" s="17"/>
      <c r="NA27" s="17"/>
      <c r="NB27" s="17"/>
      <c r="NC27" s="17">
        <v>0</v>
      </c>
      <c r="ND27" s="17"/>
      <c r="NE27" s="17"/>
      <c r="NF27" s="17"/>
      <c r="NG27" s="17">
        <v>0</v>
      </c>
      <c r="NH27" s="17"/>
      <c r="NI27" s="17"/>
      <c r="NJ27" s="17"/>
      <c r="NK27" s="17">
        <v>0</v>
      </c>
      <c r="NL27" s="17"/>
      <c r="NM27" s="17"/>
      <c r="NN27" s="17"/>
      <c r="NO27" s="17">
        <v>0</v>
      </c>
      <c r="NP27" s="17">
        <v>184.7</v>
      </c>
      <c r="NQ27" s="17">
        <v>171.03477000000001</v>
      </c>
      <c r="NR27" s="17">
        <v>164.77361999999999</v>
      </c>
      <c r="NS27" s="17">
        <v>19.926380000000002</v>
      </c>
      <c r="NT27" s="17">
        <v>99</v>
      </c>
      <c r="NU27" s="17">
        <v>85.517390000000006</v>
      </c>
      <c r="NV27" s="17">
        <v>82.386809999999997</v>
      </c>
      <c r="NW27" s="17">
        <v>16.613189999999999</v>
      </c>
      <c r="NX27" s="17">
        <v>1</v>
      </c>
      <c r="NY27" s="17">
        <v>0.69399999999999995</v>
      </c>
      <c r="NZ27" s="17">
        <v>0.69399999999999995</v>
      </c>
      <c r="OA27" s="17">
        <v>0.30599999999999999</v>
      </c>
      <c r="OB27" s="17">
        <v>23</v>
      </c>
      <c r="OC27" s="17">
        <v>37.799999999999997</v>
      </c>
      <c r="OD27" s="17">
        <v>30.347000000000001</v>
      </c>
      <c r="OE27" s="17">
        <v>-7.3470000000000004</v>
      </c>
      <c r="OF27" s="17">
        <v>75.7</v>
      </c>
      <c r="OG27" s="17">
        <v>64.438999999999993</v>
      </c>
      <c r="OH27" s="17">
        <v>64.438999999999993</v>
      </c>
      <c r="OI27" s="17">
        <v>11.260999999999999</v>
      </c>
      <c r="OJ27" s="17">
        <v>2</v>
      </c>
      <c r="OK27" s="17">
        <v>2.5790000000000002</v>
      </c>
      <c r="OL27" s="17">
        <v>2.5790000000000002</v>
      </c>
      <c r="OM27" s="17">
        <v>-0.57899999999999996</v>
      </c>
      <c r="ON27" s="17">
        <v>0.2</v>
      </c>
      <c r="OO27" s="17">
        <v>0.2</v>
      </c>
      <c r="OP27" s="17">
        <v>0.2</v>
      </c>
      <c r="OQ27" s="17">
        <v>0</v>
      </c>
      <c r="OR27" s="17"/>
      <c r="OS27" s="17"/>
      <c r="OT27" s="17">
        <v>17.560980000000001</v>
      </c>
      <c r="OU27" s="17">
        <v>-17.560980000000001</v>
      </c>
      <c r="OV27" s="17">
        <v>9.8000000000000007</v>
      </c>
      <c r="OW27" s="17">
        <v>9.9830000000000005</v>
      </c>
      <c r="OX27" s="17">
        <v>9.9830000000000005</v>
      </c>
      <c r="OY27" s="17">
        <v>-0.183</v>
      </c>
      <c r="OZ27" s="17">
        <v>5.3</v>
      </c>
      <c r="PA27" s="17">
        <v>5.67</v>
      </c>
      <c r="PB27" s="17">
        <v>5.67</v>
      </c>
      <c r="PC27" s="17">
        <v>-0.37</v>
      </c>
      <c r="PD27" s="17">
        <v>3.6</v>
      </c>
      <c r="PE27" s="17">
        <v>3.55</v>
      </c>
      <c r="PF27" s="17">
        <v>3.55</v>
      </c>
      <c r="PG27" s="17">
        <v>0.05</v>
      </c>
      <c r="PH27" s="17">
        <v>5</v>
      </c>
      <c r="PI27" s="17">
        <v>5</v>
      </c>
      <c r="PJ27" s="17">
        <v>5</v>
      </c>
      <c r="PK27" s="17">
        <v>0</v>
      </c>
      <c r="PL27" s="17">
        <v>20.399999999999999</v>
      </c>
      <c r="PM27" s="17">
        <v>19.5122</v>
      </c>
      <c r="PN27" s="17">
        <v>19.5122</v>
      </c>
      <c r="PO27" s="17">
        <v>0.88780000000000003</v>
      </c>
      <c r="PP27" s="17">
        <v>17.5</v>
      </c>
      <c r="PQ27" s="17">
        <v>19.5122</v>
      </c>
      <c r="PR27" s="17">
        <v>19.5122</v>
      </c>
      <c r="PS27" s="17">
        <v>-2.0122</v>
      </c>
      <c r="PT27" s="17">
        <v>18.399999999999999</v>
      </c>
      <c r="PU27" s="17">
        <v>17.073170000000001</v>
      </c>
      <c r="PV27" s="17">
        <v>17.073170000000001</v>
      </c>
      <c r="PW27" s="17">
        <v>1.32683</v>
      </c>
      <c r="PX27" s="17">
        <v>3.6</v>
      </c>
      <c r="PY27" s="17">
        <v>3.5</v>
      </c>
      <c r="PZ27" s="17">
        <v>3.5</v>
      </c>
      <c r="QA27" s="17">
        <v>0.1</v>
      </c>
      <c r="QB27" s="17">
        <v>18.7</v>
      </c>
      <c r="QC27" s="17">
        <v>18.341460000000001</v>
      </c>
      <c r="QD27" s="17">
        <v>18.341460000000001</v>
      </c>
      <c r="QE27" s="17">
        <v>0.35854000000000003</v>
      </c>
      <c r="QF27" s="17">
        <v>14.4</v>
      </c>
      <c r="QG27" s="17">
        <v>14.6</v>
      </c>
      <c r="QH27" s="17">
        <v>15.24</v>
      </c>
      <c r="QI27" s="17">
        <v>-0.84</v>
      </c>
      <c r="QJ27" s="17">
        <v>17.899999999999999</v>
      </c>
      <c r="QK27" s="17">
        <v>17.3</v>
      </c>
      <c r="QL27" s="17">
        <v>18.605</v>
      </c>
      <c r="QM27" s="17">
        <v>-0.70499999999999996</v>
      </c>
      <c r="QN27" s="17">
        <v>6.1</v>
      </c>
      <c r="QO27" s="17">
        <v>8.8000000000000007</v>
      </c>
      <c r="QP27" s="17">
        <v>7.5019999999999998</v>
      </c>
      <c r="QQ27" s="17">
        <v>-1.4019999999999999</v>
      </c>
      <c r="QR27" s="17">
        <v>25.4</v>
      </c>
      <c r="QS27" s="17">
        <v>22.6</v>
      </c>
      <c r="QT27" s="17">
        <v>17.63</v>
      </c>
      <c r="QU27" s="17">
        <v>7.77</v>
      </c>
      <c r="QV27" s="17">
        <v>4</v>
      </c>
      <c r="QW27" s="17">
        <v>4.2</v>
      </c>
      <c r="QX27" s="17">
        <v>4.2</v>
      </c>
      <c r="QY27" s="17">
        <v>-0.2</v>
      </c>
      <c r="QZ27" s="17">
        <v>1.2</v>
      </c>
      <c r="RA27" s="17">
        <v>1.2</v>
      </c>
      <c r="RB27" s="17">
        <v>1.2</v>
      </c>
      <c r="RC27" s="17">
        <v>0</v>
      </c>
      <c r="RD27" s="17">
        <v>2.4</v>
      </c>
      <c r="RE27" s="17">
        <v>2.4</v>
      </c>
      <c r="RF27" s="17">
        <v>2.4</v>
      </c>
      <c r="RG27" s="17">
        <v>0</v>
      </c>
      <c r="RH27" s="17">
        <v>2.4</v>
      </c>
      <c r="RI27" s="17">
        <v>2.8</v>
      </c>
      <c r="RJ27" s="17">
        <v>2.8</v>
      </c>
      <c r="RK27" s="17">
        <v>-0.4</v>
      </c>
      <c r="RL27" s="17">
        <v>18.7</v>
      </c>
      <c r="RM27" s="17">
        <v>19.387</v>
      </c>
      <c r="RN27" s="17">
        <v>19.387</v>
      </c>
      <c r="RO27" s="17">
        <v>-0.68700000000000006</v>
      </c>
      <c r="RP27" s="17">
        <v>3.3</v>
      </c>
      <c r="RQ27" s="17">
        <v>3.0990000000000002</v>
      </c>
      <c r="RR27" s="17">
        <v>3.0990000000000002</v>
      </c>
      <c r="RS27" s="17">
        <v>0.20100000000000001</v>
      </c>
      <c r="RT27" s="17">
        <v>20.2</v>
      </c>
      <c r="RU27" s="17">
        <v>19.869240000000001</v>
      </c>
      <c r="RV27" s="17">
        <v>19.869240000000001</v>
      </c>
      <c r="RW27" s="17">
        <v>0.33076</v>
      </c>
      <c r="RX27" s="17">
        <v>2.2000000000000002</v>
      </c>
      <c r="RY27" s="17">
        <v>0</v>
      </c>
      <c r="RZ27" s="17">
        <v>0</v>
      </c>
      <c r="SA27" s="17">
        <v>2.2000000000000002</v>
      </c>
      <c r="SB27" s="17">
        <v>0.3</v>
      </c>
      <c r="SC27" s="17">
        <v>0.7</v>
      </c>
      <c r="SD27" s="17">
        <v>0.7</v>
      </c>
      <c r="SE27" s="17">
        <v>-0.4</v>
      </c>
      <c r="SF27" s="17">
        <v>19.8</v>
      </c>
      <c r="SG27" s="17">
        <v>19.21951</v>
      </c>
      <c r="SH27" s="17">
        <v>19.21951</v>
      </c>
      <c r="SI27" s="17">
        <v>0.58048999999999995</v>
      </c>
      <c r="SJ27" s="17">
        <v>12.5</v>
      </c>
      <c r="SK27" s="17">
        <v>12.195119999999999</v>
      </c>
      <c r="SL27" s="17">
        <v>12.195119999999999</v>
      </c>
      <c r="SM27" s="17">
        <v>0.30487999999999998</v>
      </c>
      <c r="SN27" s="17">
        <v>20.2</v>
      </c>
      <c r="SO27" s="17">
        <v>19.5122</v>
      </c>
      <c r="SP27" s="17">
        <v>19.5122</v>
      </c>
      <c r="SQ27" s="17">
        <v>0.68779999999999997</v>
      </c>
      <c r="SR27" s="17">
        <v>20.3</v>
      </c>
      <c r="SS27" s="17">
        <v>19.5122</v>
      </c>
      <c r="ST27" s="17">
        <v>19.5122</v>
      </c>
      <c r="SU27" s="17">
        <v>0.78779999999999994</v>
      </c>
      <c r="SV27" s="17">
        <v>20</v>
      </c>
      <c r="SW27" s="17">
        <v>19.317070000000001</v>
      </c>
      <c r="SX27" s="17">
        <v>19.317070000000001</v>
      </c>
      <c r="SY27" s="17">
        <v>0.68293000000000004</v>
      </c>
      <c r="SZ27" s="17">
        <v>8.9</v>
      </c>
      <c r="TA27" s="17">
        <v>4.5999999999999996</v>
      </c>
      <c r="TB27" s="17">
        <v>2.1019999999999999</v>
      </c>
      <c r="TC27" s="17">
        <v>6.798</v>
      </c>
      <c r="TD27" s="17">
        <v>7.9</v>
      </c>
      <c r="TE27" s="17">
        <v>13.43</v>
      </c>
      <c r="TF27" s="17">
        <v>13.43</v>
      </c>
      <c r="TG27" s="17">
        <v>-5.53</v>
      </c>
      <c r="TH27" s="17">
        <v>31</v>
      </c>
      <c r="TI27" s="17">
        <v>34.200000000000003</v>
      </c>
      <c r="TJ27" s="17">
        <v>24.585999999999999</v>
      </c>
      <c r="TK27" s="17">
        <v>6.4139999999999997</v>
      </c>
      <c r="TL27" s="17">
        <v>4.4000000000000004</v>
      </c>
      <c r="TM27" s="17">
        <v>26.5</v>
      </c>
      <c r="TN27" s="17">
        <v>24.562000000000001</v>
      </c>
      <c r="TO27" s="17">
        <v>-20.161999999999999</v>
      </c>
      <c r="TP27" s="17">
        <v>11.5</v>
      </c>
      <c r="TQ27" s="17">
        <v>32.4</v>
      </c>
      <c r="TR27" s="17">
        <v>35.128999999999998</v>
      </c>
      <c r="TS27" s="17">
        <v>-23.629000000000001</v>
      </c>
      <c r="TT27" s="17">
        <v>0</v>
      </c>
      <c r="TU27" s="17">
        <v>0.79900000000000004</v>
      </c>
      <c r="TV27" s="17">
        <v>0.79900000000000004</v>
      </c>
      <c r="TW27" s="17">
        <v>-0.79900000000000004</v>
      </c>
      <c r="TX27" s="17">
        <v>0</v>
      </c>
      <c r="TY27" s="17">
        <v>1.526</v>
      </c>
      <c r="TZ27" s="17">
        <v>1.526</v>
      </c>
      <c r="UA27" s="17">
        <v>-1.526</v>
      </c>
      <c r="UB27" s="17">
        <v>21</v>
      </c>
      <c r="UC27" s="17">
        <v>20.4878</v>
      </c>
      <c r="UD27" s="17">
        <v>20.4878</v>
      </c>
      <c r="UE27" s="17">
        <v>0.51219999999999999</v>
      </c>
      <c r="UF27" s="17">
        <v>4.2</v>
      </c>
      <c r="UG27" s="17">
        <v>8.4</v>
      </c>
      <c r="UH27" s="17">
        <v>8.4</v>
      </c>
      <c r="UI27" s="17">
        <v>-4.2</v>
      </c>
      <c r="UJ27" s="17"/>
      <c r="UK27" s="17"/>
      <c r="UL27" s="17"/>
      <c r="UM27" s="17">
        <v>0</v>
      </c>
      <c r="UN27" s="17">
        <v>20.399999999999999</v>
      </c>
      <c r="UO27" s="17">
        <v>19.5122</v>
      </c>
      <c r="UP27" s="17">
        <v>19.5122</v>
      </c>
      <c r="UQ27" s="17">
        <v>0.88780000000000003</v>
      </c>
      <c r="UR27" s="17">
        <v>20.399999999999999</v>
      </c>
      <c r="US27" s="17">
        <v>19.5122</v>
      </c>
      <c r="UT27" s="17">
        <v>19.5122</v>
      </c>
      <c r="UU27" s="17">
        <v>0.88780000000000003</v>
      </c>
      <c r="UV27" s="17">
        <v>20</v>
      </c>
      <c r="UW27" s="17">
        <v>19.5122</v>
      </c>
      <c r="UX27" s="17">
        <v>19.5122</v>
      </c>
      <c r="UY27" s="17">
        <v>0.48780000000000001</v>
      </c>
      <c r="UZ27" s="17">
        <v>1.2</v>
      </c>
      <c r="VA27" s="17">
        <v>1.3740000000000001</v>
      </c>
      <c r="VB27" s="17">
        <v>1.3740000000000001</v>
      </c>
      <c r="VC27" s="17">
        <v>-0.17399999999999999</v>
      </c>
      <c r="VD27" s="17">
        <v>12.85</v>
      </c>
      <c r="VE27" s="17">
        <v>14.2</v>
      </c>
      <c r="VF27" s="17">
        <v>10.503</v>
      </c>
      <c r="VG27" s="17">
        <v>2.347</v>
      </c>
      <c r="VH27" s="17">
        <v>140.1</v>
      </c>
      <c r="VI27" s="17">
        <v>134.19999999999999</v>
      </c>
      <c r="VJ27" s="17">
        <v>137.91</v>
      </c>
      <c r="VK27" s="17">
        <v>2.19</v>
      </c>
      <c r="VL27" s="17">
        <v>0</v>
      </c>
      <c r="VM27" s="17">
        <v>0.6</v>
      </c>
      <c r="VN27" s="17">
        <v>0.6</v>
      </c>
      <c r="VO27" s="17">
        <v>-0.6</v>
      </c>
      <c r="VP27" s="17">
        <v>0</v>
      </c>
      <c r="VQ27" s="17">
        <v>2</v>
      </c>
      <c r="VR27" s="17">
        <v>6.1719999999999997</v>
      </c>
      <c r="VS27" s="17">
        <v>-6.1719999999999997</v>
      </c>
      <c r="VT27" s="17">
        <v>1.2</v>
      </c>
      <c r="VU27" s="17">
        <v>7</v>
      </c>
      <c r="VV27" s="17">
        <v>2.101</v>
      </c>
      <c r="VW27" s="17">
        <v>-0.90100000000000002</v>
      </c>
      <c r="VX27" s="17">
        <v>112.3</v>
      </c>
      <c r="VY27" s="17">
        <v>105.2</v>
      </c>
      <c r="VZ27" s="17">
        <v>103.422</v>
      </c>
      <c r="WA27" s="17">
        <v>8.8780000000000001</v>
      </c>
      <c r="WB27" s="17">
        <v>13.26</v>
      </c>
      <c r="WC27" s="17">
        <v>11.9</v>
      </c>
      <c r="WD27" s="17">
        <v>10.019</v>
      </c>
      <c r="WE27" s="17">
        <v>3.2410000000000001</v>
      </c>
      <c r="WF27" s="17">
        <v>7.9</v>
      </c>
      <c r="WG27" s="17">
        <v>8</v>
      </c>
      <c r="WH27" s="17">
        <v>8</v>
      </c>
      <c r="WI27" s="17">
        <v>-0.1</v>
      </c>
      <c r="WJ27" s="17">
        <v>20</v>
      </c>
      <c r="WK27" s="17">
        <v>19.317070000000001</v>
      </c>
      <c r="WL27" s="17">
        <v>19.317070000000001</v>
      </c>
      <c r="WM27" s="17">
        <v>0.68293000000000004</v>
      </c>
      <c r="WN27" s="17"/>
      <c r="WO27" s="17"/>
      <c r="WP27" s="17"/>
      <c r="WQ27" s="17">
        <v>0</v>
      </c>
      <c r="WR27" s="17"/>
      <c r="WS27" s="17"/>
      <c r="WT27" s="17"/>
      <c r="WU27" s="17">
        <v>0</v>
      </c>
      <c r="WV27" s="17">
        <v>36.4</v>
      </c>
      <c r="WW27" s="17">
        <v>35</v>
      </c>
      <c r="WX27" s="17">
        <v>35</v>
      </c>
      <c r="WY27" s="17">
        <v>1.4</v>
      </c>
      <c r="WZ27" s="17">
        <v>28.3</v>
      </c>
      <c r="XA27" s="17">
        <v>29.184000000000001</v>
      </c>
      <c r="XB27" s="17">
        <v>29.184000000000001</v>
      </c>
      <c r="XC27" s="17">
        <v>-0.88400000000000001</v>
      </c>
      <c r="XD27" s="17">
        <v>3.4</v>
      </c>
      <c r="XE27" s="17">
        <v>2.8159999999999998</v>
      </c>
      <c r="XF27" s="17">
        <v>2.8159999999999998</v>
      </c>
      <c r="XG27" s="17">
        <v>0.58399999999999996</v>
      </c>
      <c r="XH27" s="17"/>
      <c r="XI27" s="17"/>
      <c r="XJ27" s="17"/>
      <c r="XK27" s="17">
        <v>0</v>
      </c>
      <c r="XL27" s="17">
        <v>12</v>
      </c>
      <c r="XM27" s="17"/>
      <c r="XN27" s="17">
        <v>13</v>
      </c>
      <c r="XO27" s="17">
        <v>-1</v>
      </c>
      <c r="XP27" s="17">
        <v>6.6</v>
      </c>
      <c r="XQ27" s="17">
        <v>7.02</v>
      </c>
      <c r="XR27" s="17">
        <v>7.02</v>
      </c>
      <c r="XS27" s="17">
        <v>-0.42</v>
      </c>
    </row>
    <row r="28" spans="1:643" ht="24" customHeight="1" x14ac:dyDescent="0.25">
      <c r="A28" s="1"/>
      <c r="B28" s="16" t="s">
        <v>66</v>
      </c>
      <c r="C28" s="16" t="s">
        <v>709</v>
      </c>
      <c r="D28" s="17">
        <v>1</v>
      </c>
      <c r="E28" s="17">
        <v>1.03</v>
      </c>
      <c r="F28" s="17">
        <v>1.03</v>
      </c>
      <c r="G28" s="17">
        <v>-0.03</v>
      </c>
      <c r="H28" s="17">
        <v>1.6</v>
      </c>
      <c r="I28" s="17">
        <v>1.63</v>
      </c>
      <c r="J28" s="17">
        <v>1.63</v>
      </c>
      <c r="K28" s="17">
        <v>-0.03</v>
      </c>
      <c r="L28" s="17">
        <v>0</v>
      </c>
      <c r="M28" s="17"/>
      <c r="N28" s="17">
        <v>0</v>
      </c>
      <c r="O28" s="17">
        <v>0</v>
      </c>
      <c r="P28" s="17">
        <v>0</v>
      </c>
      <c r="Q28" s="17"/>
      <c r="R28" s="17">
        <v>0</v>
      </c>
      <c r="S28" s="17">
        <v>0</v>
      </c>
      <c r="T28" s="17"/>
      <c r="U28" s="17"/>
      <c r="V28" s="17"/>
      <c r="W28" s="17">
        <v>0</v>
      </c>
      <c r="X28" s="17"/>
      <c r="Y28" s="17"/>
      <c r="Z28" s="17"/>
      <c r="AA28" s="17">
        <v>0</v>
      </c>
      <c r="AB28" s="17">
        <v>88.8</v>
      </c>
      <c r="AC28" s="17">
        <v>92.226339999999993</v>
      </c>
      <c r="AD28" s="17">
        <v>92.226339999999993</v>
      </c>
      <c r="AE28" s="17">
        <v>-3.4263400000000002</v>
      </c>
      <c r="AF28" s="17">
        <v>207.3</v>
      </c>
      <c r="AG28" s="17">
        <v>218.12602000000001</v>
      </c>
      <c r="AH28" s="17">
        <v>231.13222999999999</v>
      </c>
      <c r="AI28" s="17">
        <v>-23.832229999999999</v>
      </c>
      <c r="AJ28" s="17">
        <v>0</v>
      </c>
      <c r="AK28" s="17"/>
      <c r="AL28" s="17"/>
      <c r="AM28" s="17">
        <v>0</v>
      </c>
      <c r="AN28" s="17"/>
      <c r="AO28" s="17"/>
      <c r="AP28" s="17"/>
      <c r="AQ28" s="17">
        <v>0</v>
      </c>
      <c r="AR28" s="17">
        <v>140.30000000000001</v>
      </c>
      <c r="AS28" s="17">
        <v>143.55551</v>
      </c>
      <c r="AT28" s="17">
        <v>143.55551</v>
      </c>
      <c r="AU28" s="17">
        <v>-3.2555100000000001</v>
      </c>
      <c r="AV28" s="17">
        <v>139.4</v>
      </c>
      <c r="AW28" s="17">
        <v>143.55551</v>
      </c>
      <c r="AX28" s="17">
        <v>143.55551</v>
      </c>
      <c r="AY28" s="17">
        <v>-4.1555099999999996</v>
      </c>
      <c r="AZ28" s="17">
        <v>140.9</v>
      </c>
      <c r="BA28" s="17">
        <v>143.55551</v>
      </c>
      <c r="BB28" s="17">
        <v>143.55551</v>
      </c>
      <c r="BC28" s="17">
        <v>-2.65551</v>
      </c>
      <c r="BD28" s="17">
        <v>232.4</v>
      </c>
      <c r="BE28" s="17">
        <v>215.33326</v>
      </c>
      <c r="BF28" s="17">
        <v>215.33326</v>
      </c>
      <c r="BG28" s="17">
        <v>17.066739999999999</v>
      </c>
      <c r="BH28" s="17">
        <v>199.3</v>
      </c>
      <c r="BI28" s="17">
        <v>195.12200999999999</v>
      </c>
      <c r="BJ28" s="17">
        <v>195.12200999999999</v>
      </c>
      <c r="BK28" s="17">
        <v>4.1779900000000003</v>
      </c>
      <c r="BL28" s="17">
        <v>105.9</v>
      </c>
      <c r="BM28" s="17">
        <v>97.561000000000007</v>
      </c>
      <c r="BN28" s="17">
        <v>97.561000000000007</v>
      </c>
      <c r="BO28" s="17">
        <v>8.3390000000000004</v>
      </c>
      <c r="BP28" s="17">
        <v>565.29999999999995</v>
      </c>
      <c r="BQ28" s="17">
        <v>568.29854</v>
      </c>
      <c r="BR28" s="17">
        <v>568.29854</v>
      </c>
      <c r="BS28" s="17">
        <v>-2.9985400000000002</v>
      </c>
      <c r="BT28" s="17">
        <v>10.3</v>
      </c>
      <c r="BU28" s="17">
        <v>10.17268</v>
      </c>
      <c r="BV28" s="17">
        <v>10.17268</v>
      </c>
      <c r="BW28" s="17">
        <v>0.12731999999999999</v>
      </c>
      <c r="BX28" s="17"/>
      <c r="BY28" s="17"/>
      <c r="BZ28" s="17"/>
      <c r="CA28" s="17">
        <v>0</v>
      </c>
      <c r="CB28" s="17"/>
      <c r="CC28" s="17"/>
      <c r="CD28" s="17"/>
      <c r="CE28" s="17">
        <v>0</v>
      </c>
      <c r="CF28" s="17"/>
      <c r="CG28" s="17"/>
      <c r="CH28" s="17"/>
      <c r="CI28" s="17">
        <v>0</v>
      </c>
      <c r="CJ28" s="17"/>
      <c r="CK28" s="17"/>
      <c r="CL28" s="17"/>
      <c r="CM28" s="17">
        <v>0</v>
      </c>
      <c r="CN28" s="17">
        <v>162.6</v>
      </c>
      <c r="CO28" s="17">
        <v>164.70732000000001</v>
      </c>
      <c r="CP28" s="17">
        <v>164.70732000000001</v>
      </c>
      <c r="CQ28" s="17">
        <v>-2.1073200000000001</v>
      </c>
      <c r="CR28" s="17">
        <v>7.2</v>
      </c>
      <c r="CS28" s="17">
        <v>7.5928399999999998</v>
      </c>
      <c r="CT28" s="17">
        <v>7.5928399999999998</v>
      </c>
      <c r="CU28" s="17">
        <v>-0.39284000000000002</v>
      </c>
      <c r="CV28" s="17">
        <v>2.1</v>
      </c>
      <c r="CW28" s="17">
        <v>4.1677999999999997</v>
      </c>
      <c r="CX28" s="17">
        <v>4.1677999999999997</v>
      </c>
      <c r="CY28" s="17">
        <v>-2.0678000000000001</v>
      </c>
      <c r="CZ28" s="17">
        <v>16.3</v>
      </c>
      <c r="DA28" s="17">
        <v>16.873670000000001</v>
      </c>
      <c r="DB28" s="17">
        <v>16.873670000000001</v>
      </c>
      <c r="DC28" s="17">
        <v>-0.57367000000000001</v>
      </c>
      <c r="DD28" s="17">
        <v>6.5</v>
      </c>
      <c r="DE28" s="17">
        <v>6.6688999999999998</v>
      </c>
      <c r="DF28" s="17">
        <v>6.6688999999999998</v>
      </c>
      <c r="DG28" s="17">
        <v>-0.16889999999999999</v>
      </c>
      <c r="DH28" s="17"/>
      <c r="DI28" s="17"/>
      <c r="DJ28" s="17"/>
      <c r="DK28" s="17">
        <v>0</v>
      </c>
      <c r="DL28" s="17">
        <v>142.80000000000001</v>
      </c>
      <c r="DM28" s="17">
        <v>143</v>
      </c>
      <c r="DN28" s="17">
        <v>143</v>
      </c>
      <c r="DO28" s="17">
        <v>-0.2</v>
      </c>
      <c r="DP28" s="17">
        <v>6.9</v>
      </c>
      <c r="DQ28" s="17">
        <v>8.9130000000000003</v>
      </c>
      <c r="DR28" s="17">
        <v>8.9130000000000003</v>
      </c>
      <c r="DS28" s="17">
        <v>-2.0129999999999999</v>
      </c>
      <c r="DT28" s="17"/>
      <c r="DU28" s="17"/>
      <c r="DV28" s="17"/>
      <c r="DW28" s="17">
        <v>0</v>
      </c>
      <c r="DX28" s="17"/>
      <c r="DY28" s="17"/>
      <c r="DZ28" s="17"/>
      <c r="EA28" s="17">
        <v>0</v>
      </c>
      <c r="EB28" s="17"/>
      <c r="EC28" s="17"/>
      <c r="ED28" s="17"/>
      <c r="EE28" s="17">
        <v>0</v>
      </c>
      <c r="EF28" s="17">
        <v>110.4</v>
      </c>
      <c r="EG28" s="17">
        <v>112.90537</v>
      </c>
      <c r="EH28" s="17">
        <v>112.90537</v>
      </c>
      <c r="EI28" s="17">
        <v>-2.5053700000000001</v>
      </c>
      <c r="EJ28" s="17">
        <v>215.9</v>
      </c>
      <c r="EK28" s="17">
        <v>221.25516999999999</v>
      </c>
      <c r="EL28" s="17">
        <v>221.25516999999999</v>
      </c>
      <c r="EM28" s="17">
        <v>-5.3551700000000002</v>
      </c>
      <c r="EN28" s="17"/>
      <c r="EO28" s="17"/>
      <c r="EP28" s="17"/>
      <c r="EQ28" s="17">
        <v>0</v>
      </c>
      <c r="ER28" s="17"/>
      <c r="ES28" s="17"/>
      <c r="ET28" s="17"/>
      <c r="EU28" s="17">
        <v>0</v>
      </c>
      <c r="EV28" s="17"/>
      <c r="EW28" s="17"/>
      <c r="EX28" s="17"/>
      <c r="EY28" s="17">
        <v>0</v>
      </c>
      <c r="EZ28" s="17">
        <v>6.5</v>
      </c>
      <c r="FA28" s="17">
        <v>6.39</v>
      </c>
      <c r="FB28" s="17">
        <v>6.39</v>
      </c>
      <c r="FC28" s="17">
        <v>0.11</v>
      </c>
      <c r="FD28" s="17">
        <v>459.4</v>
      </c>
      <c r="FE28" s="17">
        <v>458.87804999999997</v>
      </c>
      <c r="FF28" s="17">
        <v>458.87804999999997</v>
      </c>
      <c r="FG28" s="17">
        <v>0.52195000000000003</v>
      </c>
      <c r="FH28" s="17">
        <v>82.1</v>
      </c>
      <c r="FI28" s="17">
        <v>81.173749999999998</v>
      </c>
      <c r="FJ28" s="17">
        <v>81.173749999999998</v>
      </c>
      <c r="FK28" s="17">
        <v>0.92625000000000002</v>
      </c>
      <c r="FL28" s="17">
        <v>148</v>
      </c>
      <c r="FM28" s="17">
        <v>148.62634</v>
      </c>
      <c r="FN28" s="17">
        <v>148.62634</v>
      </c>
      <c r="FO28" s="17">
        <v>-0.62634000000000001</v>
      </c>
      <c r="FP28" s="17">
        <v>42.2</v>
      </c>
      <c r="FQ28" s="17">
        <v>41.498959999999997</v>
      </c>
      <c r="FR28" s="17">
        <v>41.498959999999997</v>
      </c>
      <c r="FS28" s="17">
        <v>0.70104</v>
      </c>
      <c r="FT28" s="17">
        <v>18.5</v>
      </c>
      <c r="FU28" s="17">
        <v>19.28585</v>
      </c>
      <c r="FV28" s="17">
        <v>19.28585</v>
      </c>
      <c r="FW28" s="17">
        <v>-0.78585000000000005</v>
      </c>
      <c r="FX28" s="17">
        <v>0</v>
      </c>
      <c r="FY28" s="17"/>
      <c r="FZ28" s="17">
        <v>19.21951</v>
      </c>
      <c r="GA28" s="17">
        <v>-19.21951</v>
      </c>
      <c r="GB28" s="17">
        <v>92.1</v>
      </c>
      <c r="GC28" s="17">
        <v>87.657560000000004</v>
      </c>
      <c r="GD28" s="17">
        <v>87.657560000000004</v>
      </c>
      <c r="GE28" s="17">
        <v>4.4424400000000004</v>
      </c>
      <c r="GF28" s="17">
        <v>174.2</v>
      </c>
      <c r="GG28" s="17">
        <v>181.66672</v>
      </c>
      <c r="GH28" s="17">
        <v>181.66672</v>
      </c>
      <c r="GI28" s="17">
        <v>-7.4667199999999996</v>
      </c>
      <c r="GJ28" s="17">
        <v>174.7</v>
      </c>
      <c r="GK28" s="17">
        <v>181.66672</v>
      </c>
      <c r="GL28" s="17">
        <v>181.66672</v>
      </c>
      <c r="GM28" s="17">
        <v>-6.9667199999999996</v>
      </c>
      <c r="GN28" s="17">
        <v>183</v>
      </c>
      <c r="GO28" s="17">
        <v>181.66672</v>
      </c>
      <c r="GP28" s="17">
        <v>181.66672</v>
      </c>
      <c r="GQ28" s="17">
        <v>1.33328</v>
      </c>
      <c r="GR28" s="17">
        <v>108.2</v>
      </c>
      <c r="GS28" s="17">
        <v>110.91316999999999</v>
      </c>
      <c r="GT28" s="17">
        <v>110.91316999999999</v>
      </c>
      <c r="GU28" s="17">
        <v>-2.7131699999999999</v>
      </c>
      <c r="GV28" s="17"/>
      <c r="GW28" s="17"/>
      <c r="GX28" s="17"/>
      <c r="GY28" s="17">
        <v>0</v>
      </c>
      <c r="GZ28" s="17">
        <v>6</v>
      </c>
      <c r="HA28" s="17">
        <v>7.8816100000000002</v>
      </c>
      <c r="HB28" s="17">
        <v>7.8816100000000002</v>
      </c>
      <c r="HC28" s="17">
        <v>-1.88161</v>
      </c>
      <c r="HD28" s="17">
        <v>45.5</v>
      </c>
      <c r="HE28" s="17">
        <v>47.26634</v>
      </c>
      <c r="HF28" s="17">
        <v>47.26634</v>
      </c>
      <c r="HG28" s="17">
        <v>-1.76634</v>
      </c>
      <c r="HH28" s="17">
        <v>0</v>
      </c>
      <c r="HI28" s="17"/>
      <c r="HJ28" s="17">
        <v>44.275120000000001</v>
      </c>
      <c r="HK28" s="17">
        <v>-44.275120000000001</v>
      </c>
      <c r="HL28" s="17">
        <v>3.8</v>
      </c>
      <c r="HM28" s="17">
        <v>1.8363499999999999</v>
      </c>
      <c r="HN28" s="17">
        <v>1.8363499999999999</v>
      </c>
      <c r="HO28" s="17">
        <v>1.9636499999999999</v>
      </c>
      <c r="HP28" s="17">
        <v>35.299999999999997</v>
      </c>
      <c r="HQ28" s="17">
        <v>31.506409999999999</v>
      </c>
      <c r="HR28" s="17">
        <v>31.506409999999999</v>
      </c>
      <c r="HS28" s="17">
        <v>3.79359</v>
      </c>
      <c r="HT28" s="17">
        <v>172.6</v>
      </c>
      <c r="HU28" s="17">
        <v>171.54185000000001</v>
      </c>
      <c r="HV28" s="17">
        <v>171.54185000000001</v>
      </c>
      <c r="HW28" s="17">
        <v>1.0581499999999999</v>
      </c>
      <c r="HX28" s="17">
        <v>94.1</v>
      </c>
      <c r="HY28" s="17">
        <v>95.918049999999994</v>
      </c>
      <c r="HZ28" s="17">
        <v>95.918049999999994</v>
      </c>
      <c r="IA28" s="17">
        <v>-1.8180499999999999</v>
      </c>
      <c r="IB28" s="17"/>
      <c r="IC28" s="17"/>
      <c r="ID28" s="17"/>
      <c r="IE28" s="17">
        <v>0</v>
      </c>
      <c r="IF28" s="17"/>
      <c r="IG28" s="17"/>
      <c r="IH28" s="17"/>
      <c r="II28" s="17">
        <v>0</v>
      </c>
      <c r="IJ28" s="17">
        <v>44.9</v>
      </c>
      <c r="IK28" s="17">
        <v>48.41648</v>
      </c>
      <c r="IL28" s="17">
        <v>48.41648</v>
      </c>
      <c r="IM28" s="17">
        <v>-3.5164800000000001</v>
      </c>
      <c r="IN28" s="17"/>
      <c r="IO28" s="17"/>
      <c r="IP28" s="17"/>
      <c r="IQ28" s="17">
        <v>0</v>
      </c>
      <c r="IR28" s="17"/>
      <c r="IS28" s="17"/>
      <c r="IT28" s="17"/>
      <c r="IU28" s="17">
        <v>0</v>
      </c>
      <c r="IV28" s="17"/>
      <c r="IW28" s="17"/>
      <c r="IX28" s="17"/>
      <c r="IY28" s="17">
        <v>0</v>
      </c>
      <c r="IZ28" s="17">
        <v>86.4</v>
      </c>
      <c r="JA28" s="17">
        <v>88.815600000000003</v>
      </c>
      <c r="JB28" s="17">
        <v>88.815600000000003</v>
      </c>
      <c r="JC28" s="17">
        <v>-2.4156</v>
      </c>
      <c r="JD28" s="17">
        <v>165.8</v>
      </c>
      <c r="JE28" s="17">
        <v>168.88897</v>
      </c>
      <c r="JF28" s="17">
        <v>172.19998000000001</v>
      </c>
      <c r="JG28" s="17">
        <v>-6.3999800000000002</v>
      </c>
      <c r="JH28" s="17">
        <v>158.30000000000001</v>
      </c>
      <c r="JI28" s="17">
        <v>168.88897</v>
      </c>
      <c r="JJ28" s="17">
        <v>172.19998000000001</v>
      </c>
      <c r="JK28" s="17">
        <v>-13.899979999999999</v>
      </c>
      <c r="JL28" s="17">
        <v>199.1</v>
      </c>
      <c r="JM28" s="17">
        <v>168.88897</v>
      </c>
      <c r="JN28" s="17">
        <v>172.19998000000001</v>
      </c>
      <c r="JO28" s="17">
        <v>26.900020000000001</v>
      </c>
      <c r="JP28" s="17">
        <v>256.2</v>
      </c>
      <c r="JQ28" s="17">
        <v>253.33345</v>
      </c>
      <c r="JR28" s="17">
        <v>258.29996999999997</v>
      </c>
      <c r="JS28" s="17">
        <v>-2.0999699999999999</v>
      </c>
      <c r="JT28" s="17">
        <v>0</v>
      </c>
      <c r="JU28" s="17"/>
      <c r="JV28" s="17">
        <v>0</v>
      </c>
      <c r="JW28" s="17">
        <v>0</v>
      </c>
      <c r="JX28" s="17"/>
      <c r="JY28" s="17"/>
      <c r="JZ28" s="17"/>
      <c r="KA28" s="17">
        <v>0</v>
      </c>
      <c r="KB28" s="17"/>
      <c r="KC28" s="17"/>
      <c r="KD28" s="17"/>
      <c r="KE28" s="17">
        <v>0</v>
      </c>
      <c r="KF28" s="17"/>
      <c r="KG28" s="17"/>
      <c r="KH28" s="17"/>
      <c r="KI28" s="17">
        <v>0</v>
      </c>
      <c r="KJ28" s="17"/>
      <c r="KK28" s="17"/>
      <c r="KL28" s="17"/>
      <c r="KM28" s="17">
        <v>0</v>
      </c>
      <c r="KN28" s="17">
        <v>113</v>
      </c>
      <c r="KO28" s="17">
        <v>114.11063</v>
      </c>
      <c r="KP28" s="17">
        <v>114.11063</v>
      </c>
      <c r="KQ28" s="17">
        <v>-1.11063</v>
      </c>
      <c r="KR28" s="17"/>
      <c r="KS28" s="17"/>
      <c r="KT28" s="17"/>
      <c r="KU28" s="17">
        <v>0</v>
      </c>
      <c r="KV28" s="17"/>
      <c r="KW28" s="17"/>
      <c r="KX28" s="17"/>
      <c r="KY28" s="17">
        <v>0</v>
      </c>
      <c r="KZ28" s="17"/>
      <c r="LA28" s="17">
        <v>3.8072699999999999</v>
      </c>
      <c r="LB28" s="17">
        <v>3.8072699999999999</v>
      </c>
      <c r="LC28" s="17">
        <v>-3.8072699999999999</v>
      </c>
      <c r="LD28" s="17">
        <v>196.3</v>
      </c>
      <c r="LE28" s="17">
        <v>271.12195000000003</v>
      </c>
      <c r="LF28" s="17">
        <v>271.12195000000003</v>
      </c>
      <c r="LG28" s="17">
        <v>-74.821950000000001</v>
      </c>
      <c r="LH28" s="17">
        <v>122.3</v>
      </c>
      <c r="LI28" s="17">
        <v>133.67995999999999</v>
      </c>
      <c r="LJ28" s="17">
        <v>133.67995999999999</v>
      </c>
      <c r="LK28" s="17">
        <v>-11.379960000000001</v>
      </c>
      <c r="LL28" s="17">
        <v>62.5</v>
      </c>
      <c r="LM28" s="17">
        <v>67.461460000000002</v>
      </c>
      <c r="LN28" s="17">
        <v>67.461460000000002</v>
      </c>
      <c r="LO28" s="17">
        <v>-4.9614599999999998</v>
      </c>
      <c r="LP28" s="17">
        <v>78.400000000000006</v>
      </c>
      <c r="LQ28" s="17">
        <v>78.567999999999998</v>
      </c>
      <c r="LR28" s="17">
        <v>78.567999999999998</v>
      </c>
      <c r="LS28" s="17">
        <v>-0.16800000000000001</v>
      </c>
      <c r="LT28" s="17">
        <v>0</v>
      </c>
      <c r="LU28" s="17">
        <v>0</v>
      </c>
      <c r="LV28" s="17">
        <v>30.097560000000001</v>
      </c>
      <c r="LW28" s="17">
        <v>-30.097560000000001</v>
      </c>
      <c r="LX28" s="17"/>
      <c r="LY28" s="17"/>
      <c r="LZ28" s="17"/>
      <c r="MA28" s="17">
        <v>0</v>
      </c>
      <c r="MB28" s="17"/>
      <c r="MC28" s="17"/>
      <c r="MD28" s="17"/>
      <c r="ME28" s="17">
        <v>0</v>
      </c>
      <c r="MF28" s="17"/>
      <c r="MG28" s="17"/>
      <c r="MH28" s="17"/>
      <c r="MI28" s="17">
        <v>0</v>
      </c>
      <c r="MJ28" s="17"/>
      <c r="MK28" s="17"/>
      <c r="ML28" s="17"/>
      <c r="MM28" s="17">
        <v>0</v>
      </c>
      <c r="MN28" s="17">
        <v>140.69999999999999</v>
      </c>
      <c r="MO28" s="17">
        <v>152.34648999999999</v>
      </c>
      <c r="MP28" s="17">
        <v>147.67156</v>
      </c>
      <c r="MQ28" s="17">
        <v>-6.9715600000000002</v>
      </c>
      <c r="MR28" s="17">
        <v>64.5</v>
      </c>
      <c r="MS28" s="17">
        <v>76.173249999999996</v>
      </c>
      <c r="MT28" s="17">
        <v>73.83578</v>
      </c>
      <c r="MU28" s="17">
        <v>-9.3357799999999997</v>
      </c>
      <c r="MV28" s="17">
        <v>178.5</v>
      </c>
      <c r="MW28" s="17"/>
      <c r="MX28" s="17"/>
      <c r="MY28" s="17">
        <v>178.5</v>
      </c>
      <c r="MZ28" s="17"/>
      <c r="NA28" s="17"/>
      <c r="NB28" s="17"/>
      <c r="NC28" s="17">
        <v>0</v>
      </c>
      <c r="ND28" s="17"/>
      <c r="NE28" s="17"/>
      <c r="NF28" s="17"/>
      <c r="NG28" s="17">
        <v>0</v>
      </c>
      <c r="NH28" s="17"/>
      <c r="NI28" s="17"/>
      <c r="NJ28" s="17"/>
      <c r="NK28" s="17">
        <v>0</v>
      </c>
      <c r="NL28" s="17"/>
      <c r="NM28" s="17"/>
      <c r="NN28" s="17"/>
      <c r="NO28" s="17">
        <v>0</v>
      </c>
      <c r="NP28" s="17">
        <v>183.4</v>
      </c>
      <c r="NQ28" s="17">
        <v>191.99999</v>
      </c>
      <c r="NR28" s="17">
        <v>191.99999</v>
      </c>
      <c r="NS28" s="17">
        <v>-8.59999</v>
      </c>
      <c r="NT28" s="17">
        <v>98</v>
      </c>
      <c r="NU28" s="17">
        <v>96</v>
      </c>
      <c r="NV28" s="17">
        <v>96</v>
      </c>
      <c r="NW28" s="17">
        <v>2</v>
      </c>
      <c r="NX28" s="17">
        <v>1.1000000000000001</v>
      </c>
      <c r="NY28" s="17">
        <v>0.77700000000000002</v>
      </c>
      <c r="NZ28" s="17">
        <v>0.77700000000000002</v>
      </c>
      <c r="OA28" s="17">
        <v>0.32300000000000001</v>
      </c>
      <c r="OB28" s="17">
        <v>20.8</v>
      </c>
      <c r="OC28" s="17">
        <v>41.1</v>
      </c>
      <c r="OD28" s="17">
        <v>36.055</v>
      </c>
      <c r="OE28" s="17">
        <v>-15.255000000000001</v>
      </c>
      <c r="OF28" s="17">
        <v>76.900000000000006</v>
      </c>
      <c r="OG28" s="17">
        <v>68.903000000000006</v>
      </c>
      <c r="OH28" s="17">
        <v>68.903000000000006</v>
      </c>
      <c r="OI28" s="17">
        <v>7.9969999999999999</v>
      </c>
      <c r="OJ28" s="17">
        <v>2.7</v>
      </c>
      <c r="OK28" s="17">
        <v>3.1030000000000002</v>
      </c>
      <c r="OL28" s="17">
        <v>3.1030000000000002</v>
      </c>
      <c r="OM28" s="17">
        <v>-0.40300000000000002</v>
      </c>
      <c r="ON28" s="17">
        <v>0.2</v>
      </c>
      <c r="OO28" s="17">
        <v>0.3</v>
      </c>
      <c r="OP28" s="17">
        <v>0.3</v>
      </c>
      <c r="OQ28" s="17">
        <v>-0.1</v>
      </c>
      <c r="OR28" s="17"/>
      <c r="OS28" s="17"/>
      <c r="OT28" s="17">
        <v>17.560980000000001</v>
      </c>
      <c r="OU28" s="17">
        <v>-17.560980000000001</v>
      </c>
      <c r="OV28" s="17">
        <v>9.9</v>
      </c>
      <c r="OW28" s="17">
        <v>9.9830000000000005</v>
      </c>
      <c r="OX28" s="17">
        <v>9.9830000000000005</v>
      </c>
      <c r="OY28" s="17">
        <v>-8.3000000000000004E-2</v>
      </c>
      <c r="OZ28" s="17">
        <v>5.4</v>
      </c>
      <c r="PA28" s="17">
        <v>5.67</v>
      </c>
      <c r="PB28" s="17">
        <v>5.67</v>
      </c>
      <c r="PC28" s="17">
        <v>-0.27</v>
      </c>
      <c r="PD28" s="17">
        <v>3.6</v>
      </c>
      <c r="PE28" s="17">
        <v>3.55</v>
      </c>
      <c r="PF28" s="17">
        <v>3.55</v>
      </c>
      <c r="PG28" s="17">
        <v>0.05</v>
      </c>
      <c r="PH28" s="17">
        <v>5.0999999999999996</v>
      </c>
      <c r="PI28" s="17">
        <v>5</v>
      </c>
      <c r="PJ28" s="17">
        <v>5</v>
      </c>
      <c r="PK28" s="17">
        <v>0.1</v>
      </c>
      <c r="PL28" s="17">
        <v>0</v>
      </c>
      <c r="PM28" s="17">
        <v>19.5122</v>
      </c>
      <c r="PN28" s="17">
        <v>19.5122</v>
      </c>
      <c r="PO28" s="17">
        <v>-19.5122</v>
      </c>
      <c r="PP28" s="17">
        <v>16.8</v>
      </c>
      <c r="PQ28" s="17">
        <v>19.5122</v>
      </c>
      <c r="PR28" s="17">
        <v>19.5122</v>
      </c>
      <c r="PS28" s="17">
        <v>-2.7122000000000002</v>
      </c>
      <c r="PT28" s="17">
        <v>18.7</v>
      </c>
      <c r="PU28" s="17">
        <v>17.073170000000001</v>
      </c>
      <c r="PV28" s="17">
        <v>17.073170000000001</v>
      </c>
      <c r="PW28" s="17">
        <v>1.62683</v>
      </c>
      <c r="PX28" s="17">
        <v>3.6</v>
      </c>
      <c r="PY28" s="17">
        <v>3.5</v>
      </c>
      <c r="PZ28" s="17">
        <v>3.5</v>
      </c>
      <c r="QA28" s="17">
        <v>0.1</v>
      </c>
      <c r="QB28" s="17">
        <v>18.7</v>
      </c>
      <c r="QC28" s="17">
        <v>18.341460000000001</v>
      </c>
      <c r="QD28" s="17">
        <v>18.341460000000001</v>
      </c>
      <c r="QE28" s="17">
        <v>0.35854000000000003</v>
      </c>
      <c r="QF28" s="17">
        <v>14.4</v>
      </c>
      <c r="QG28" s="17">
        <v>14.8</v>
      </c>
      <c r="QH28" s="17">
        <v>15.65</v>
      </c>
      <c r="QI28" s="17">
        <v>-1.25</v>
      </c>
      <c r="QJ28" s="17">
        <v>18</v>
      </c>
      <c r="QK28" s="17">
        <v>17.2</v>
      </c>
      <c r="QL28" s="17">
        <v>18.739999999999998</v>
      </c>
      <c r="QM28" s="17">
        <v>-0.74</v>
      </c>
      <c r="QN28" s="17">
        <v>5.9</v>
      </c>
      <c r="QO28" s="17">
        <v>9.5</v>
      </c>
      <c r="QP28" s="17">
        <v>8.3580000000000005</v>
      </c>
      <c r="QQ28" s="17">
        <v>-2.4580000000000002</v>
      </c>
      <c r="QR28" s="17">
        <v>38.6</v>
      </c>
      <c r="QS28" s="17">
        <v>25.8</v>
      </c>
      <c r="QT28" s="17">
        <v>22.294</v>
      </c>
      <c r="QU28" s="17">
        <v>16.306000000000001</v>
      </c>
      <c r="QV28" s="17">
        <v>4</v>
      </c>
      <c r="QW28" s="17">
        <v>4.2</v>
      </c>
      <c r="QX28" s="17">
        <v>4.2</v>
      </c>
      <c r="QY28" s="17">
        <v>-0.2</v>
      </c>
      <c r="QZ28" s="17">
        <v>1.2</v>
      </c>
      <c r="RA28" s="17">
        <v>1.2</v>
      </c>
      <c r="RB28" s="17">
        <v>1.2</v>
      </c>
      <c r="RC28" s="17">
        <v>0</v>
      </c>
      <c r="RD28" s="17">
        <v>2.4</v>
      </c>
      <c r="RE28" s="17">
        <v>2.4</v>
      </c>
      <c r="RF28" s="17">
        <v>2.4</v>
      </c>
      <c r="RG28" s="17">
        <v>0</v>
      </c>
      <c r="RH28" s="17">
        <v>2.2999999999999998</v>
      </c>
      <c r="RI28" s="17">
        <v>2.8</v>
      </c>
      <c r="RJ28" s="17">
        <v>2.8</v>
      </c>
      <c r="RK28" s="17">
        <v>-0.5</v>
      </c>
      <c r="RL28" s="17">
        <v>18.8</v>
      </c>
      <c r="RM28" s="17">
        <v>18.991</v>
      </c>
      <c r="RN28" s="17">
        <v>18.991</v>
      </c>
      <c r="RO28" s="17">
        <v>-0.191</v>
      </c>
      <c r="RP28" s="17">
        <v>3.2</v>
      </c>
      <c r="RQ28" s="17">
        <v>3.0990000000000002</v>
      </c>
      <c r="RR28" s="17">
        <v>3.0990000000000002</v>
      </c>
      <c r="RS28" s="17">
        <v>0.10100000000000001</v>
      </c>
      <c r="RT28" s="17">
        <v>20.2</v>
      </c>
      <c r="RU28" s="17">
        <v>19.869240000000001</v>
      </c>
      <c r="RV28" s="17">
        <v>19.869240000000001</v>
      </c>
      <c r="RW28" s="17">
        <v>0.33076</v>
      </c>
      <c r="RX28" s="17">
        <v>0.4</v>
      </c>
      <c r="RY28" s="17">
        <v>0</v>
      </c>
      <c r="RZ28" s="17">
        <v>0</v>
      </c>
      <c r="SA28" s="17">
        <v>0.4</v>
      </c>
      <c r="SB28" s="17">
        <v>0.3</v>
      </c>
      <c r="SC28" s="17">
        <v>0.7</v>
      </c>
      <c r="SD28" s="17">
        <v>0.7</v>
      </c>
      <c r="SE28" s="17">
        <v>-0.4</v>
      </c>
      <c r="SF28" s="17">
        <v>19.8</v>
      </c>
      <c r="SG28" s="17">
        <v>19.21951</v>
      </c>
      <c r="SH28" s="17">
        <v>19.21951</v>
      </c>
      <c r="SI28" s="17">
        <v>0.58048999999999995</v>
      </c>
      <c r="SJ28" s="17">
        <v>12.5</v>
      </c>
      <c r="SK28" s="17">
        <v>12.195119999999999</v>
      </c>
      <c r="SL28" s="17">
        <v>12.195119999999999</v>
      </c>
      <c r="SM28" s="17">
        <v>0.30487999999999998</v>
      </c>
      <c r="SN28" s="17">
        <v>20.100000000000001</v>
      </c>
      <c r="SO28" s="17">
        <v>19.5122</v>
      </c>
      <c r="SP28" s="17">
        <v>19.5122</v>
      </c>
      <c r="SQ28" s="17">
        <v>0.58779999999999999</v>
      </c>
      <c r="SR28" s="17">
        <v>20.3</v>
      </c>
      <c r="SS28" s="17">
        <v>19.5122</v>
      </c>
      <c r="ST28" s="17">
        <v>19.5122</v>
      </c>
      <c r="SU28" s="17">
        <v>0.78779999999999994</v>
      </c>
      <c r="SV28" s="17">
        <v>20</v>
      </c>
      <c r="SW28" s="17">
        <v>19.317070000000001</v>
      </c>
      <c r="SX28" s="17">
        <v>19.317070000000001</v>
      </c>
      <c r="SY28" s="17">
        <v>0.68293000000000004</v>
      </c>
      <c r="SZ28" s="17">
        <v>8.3000000000000007</v>
      </c>
      <c r="TA28" s="17">
        <v>4.5</v>
      </c>
      <c r="TB28" s="17">
        <v>2.2519999999999998</v>
      </c>
      <c r="TC28" s="17">
        <v>6.048</v>
      </c>
      <c r="TD28" s="17">
        <v>9.3000000000000007</v>
      </c>
      <c r="TE28" s="17">
        <v>17.018000000000001</v>
      </c>
      <c r="TF28" s="17">
        <v>17.018000000000001</v>
      </c>
      <c r="TG28" s="17">
        <v>-7.718</v>
      </c>
      <c r="TH28" s="17">
        <v>32</v>
      </c>
      <c r="TI28" s="17">
        <v>33.700000000000003</v>
      </c>
      <c r="TJ28" s="17">
        <v>27.065999999999999</v>
      </c>
      <c r="TK28" s="17">
        <v>4.9340000000000002</v>
      </c>
      <c r="TL28" s="17">
        <v>10.4</v>
      </c>
      <c r="TM28" s="17">
        <v>30.7</v>
      </c>
      <c r="TN28" s="17">
        <v>28.504999999999999</v>
      </c>
      <c r="TO28" s="17">
        <v>-18.105</v>
      </c>
      <c r="TP28" s="17">
        <v>19.399999999999999</v>
      </c>
      <c r="TQ28" s="17">
        <v>35.6</v>
      </c>
      <c r="TR28" s="17">
        <v>36.838999999999999</v>
      </c>
      <c r="TS28" s="17">
        <v>-17.439</v>
      </c>
      <c r="TT28" s="17">
        <v>0</v>
      </c>
      <c r="TU28" s="17">
        <v>1.23</v>
      </c>
      <c r="TV28" s="17">
        <v>1.23</v>
      </c>
      <c r="TW28" s="17">
        <v>-1.23</v>
      </c>
      <c r="TX28" s="17">
        <v>0.2</v>
      </c>
      <c r="TY28" s="17">
        <v>1.829</v>
      </c>
      <c r="TZ28" s="17">
        <v>1.829</v>
      </c>
      <c r="UA28" s="17">
        <v>-1.629</v>
      </c>
      <c r="UB28" s="17">
        <v>21</v>
      </c>
      <c r="UC28" s="17">
        <v>20.4878</v>
      </c>
      <c r="UD28" s="17">
        <v>20.4878</v>
      </c>
      <c r="UE28" s="17">
        <v>0.51219999999999999</v>
      </c>
      <c r="UF28" s="17">
        <v>5.6</v>
      </c>
      <c r="UG28" s="17">
        <v>8.4</v>
      </c>
      <c r="UH28" s="17">
        <v>8.4</v>
      </c>
      <c r="UI28" s="17">
        <v>-2.8</v>
      </c>
      <c r="UJ28" s="17"/>
      <c r="UK28" s="17"/>
      <c r="UL28" s="17"/>
      <c r="UM28" s="17">
        <v>0</v>
      </c>
      <c r="UN28" s="17">
        <v>20.399999999999999</v>
      </c>
      <c r="UO28" s="17">
        <v>19.5122</v>
      </c>
      <c r="UP28" s="17">
        <v>19.5122</v>
      </c>
      <c r="UQ28" s="17">
        <v>0.88780000000000003</v>
      </c>
      <c r="UR28" s="17">
        <v>20.399999999999999</v>
      </c>
      <c r="US28" s="17">
        <v>19.5122</v>
      </c>
      <c r="UT28" s="17">
        <v>19.5122</v>
      </c>
      <c r="UU28" s="17">
        <v>0.88780000000000003</v>
      </c>
      <c r="UV28" s="17">
        <v>20</v>
      </c>
      <c r="UW28" s="17">
        <v>19.5122</v>
      </c>
      <c r="UX28" s="17">
        <v>19.5122</v>
      </c>
      <c r="UY28" s="17">
        <v>0.48780000000000001</v>
      </c>
      <c r="UZ28" s="17">
        <v>2.1</v>
      </c>
      <c r="VA28" s="17">
        <v>1.663</v>
      </c>
      <c r="VB28" s="17">
        <v>1.663</v>
      </c>
      <c r="VC28" s="17">
        <v>0.437</v>
      </c>
      <c r="VD28" s="17">
        <v>14.79</v>
      </c>
      <c r="VE28" s="17">
        <v>15.4</v>
      </c>
      <c r="VF28" s="17">
        <v>13.226000000000001</v>
      </c>
      <c r="VG28" s="17">
        <v>1.5640000000000001</v>
      </c>
      <c r="VH28" s="17">
        <v>141.19999999999999</v>
      </c>
      <c r="VI28" s="17">
        <v>136.1</v>
      </c>
      <c r="VJ28" s="17">
        <v>144.86500000000001</v>
      </c>
      <c r="VK28" s="17">
        <v>-3.665</v>
      </c>
      <c r="VL28" s="17">
        <v>0</v>
      </c>
      <c r="VM28" s="17">
        <v>0.6</v>
      </c>
      <c r="VN28" s="17">
        <v>0.6</v>
      </c>
      <c r="VO28" s="17">
        <v>-0.6</v>
      </c>
      <c r="VP28" s="17">
        <v>0</v>
      </c>
      <c r="VQ28" s="17">
        <v>1</v>
      </c>
      <c r="VR28" s="17">
        <v>7.093</v>
      </c>
      <c r="VS28" s="17">
        <v>-7.093</v>
      </c>
      <c r="VT28" s="17">
        <v>1.9</v>
      </c>
      <c r="VU28" s="17">
        <v>7</v>
      </c>
      <c r="VV28" s="17">
        <v>4.149</v>
      </c>
      <c r="VW28" s="17">
        <v>-2.2490000000000001</v>
      </c>
      <c r="VX28" s="17">
        <v>113.7</v>
      </c>
      <c r="VY28" s="17">
        <v>106.3</v>
      </c>
      <c r="VZ28" s="17">
        <v>107.38800000000001</v>
      </c>
      <c r="WA28" s="17">
        <v>6.3120000000000003</v>
      </c>
      <c r="WB28" s="17">
        <v>15.14</v>
      </c>
      <c r="WC28" s="17">
        <v>13.7</v>
      </c>
      <c r="WD28" s="17">
        <v>11.423</v>
      </c>
      <c r="WE28" s="17">
        <v>3.7170000000000001</v>
      </c>
      <c r="WF28" s="17">
        <v>8</v>
      </c>
      <c r="WG28" s="17">
        <v>8</v>
      </c>
      <c r="WH28" s="17">
        <v>8</v>
      </c>
      <c r="WI28" s="17">
        <v>0</v>
      </c>
      <c r="WJ28" s="17">
        <v>20</v>
      </c>
      <c r="WK28" s="17">
        <v>19.317070000000001</v>
      </c>
      <c r="WL28" s="17">
        <v>19.317070000000001</v>
      </c>
      <c r="WM28" s="17">
        <v>0.68293000000000004</v>
      </c>
      <c r="WN28" s="17"/>
      <c r="WO28" s="17"/>
      <c r="WP28" s="17"/>
      <c r="WQ28" s="17">
        <v>0</v>
      </c>
      <c r="WR28" s="17"/>
      <c r="WS28" s="17"/>
      <c r="WT28" s="17"/>
      <c r="WU28" s="17">
        <v>0</v>
      </c>
      <c r="WV28" s="17">
        <v>36.1</v>
      </c>
      <c r="WW28" s="17">
        <v>35</v>
      </c>
      <c r="WX28" s="17">
        <v>35</v>
      </c>
      <c r="WY28" s="17">
        <v>1.1000000000000001</v>
      </c>
      <c r="WZ28" s="17">
        <v>28.3</v>
      </c>
      <c r="XA28" s="17">
        <v>29.184000000000001</v>
      </c>
      <c r="XB28" s="17">
        <v>29.184000000000001</v>
      </c>
      <c r="XC28" s="17">
        <v>-0.88400000000000001</v>
      </c>
      <c r="XD28" s="17">
        <v>3.4</v>
      </c>
      <c r="XE28" s="17">
        <v>2.8159999999999998</v>
      </c>
      <c r="XF28" s="17">
        <v>2.8159999999999998</v>
      </c>
      <c r="XG28" s="17">
        <v>0.58399999999999996</v>
      </c>
      <c r="XH28" s="17"/>
      <c r="XI28" s="17"/>
      <c r="XJ28" s="17"/>
      <c r="XK28" s="17">
        <v>0</v>
      </c>
      <c r="XL28" s="17">
        <v>12</v>
      </c>
      <c r="XM28" s="17"/>
      <c r="XN28" s="17">
        <v>13</v>
      </c>
      <c r="XO28" s="17">
        <v>-1</v>
      </c>
      <c r="XP28" s="17">
        <v>6.7</v>
      </c>
      <c r="XQ28" s="17">
        <v>7.02</v>
      </c>
      <c r="XR28" s="17">
        <v>7.02</v>
      </c>
      <c r="XS28" s="17">
        <v>-0.32</v>
      </c>
    </row>
    <row r="29" spans="1:643" ht="24" customHeight="1" x14ac:dyDescent="0.25">
      <c r="A29" s="1"/>
      <c r="B29" s="16" t="s">
        <v>66</v>
      </c>
      <c r="C29" s="16" t="s">
        <v>710</v>
      </c>
      <c r="D29" s="17">
        <v>1</v>
      </c>
      <c r="E29" s="17">
        <v>1.03</v>
      </c>
      <c r="F29" s="17">
        <v>1.03</v>
      </c>
      <c r="G29" s="17">
        <v>-0.03</v>
      </c>
      <c r="H29" s="17">
        <v>1.6</v>
      </c>
      <c r="I29" s="17">
        <v>1.63</v>
      </c>
      <c r="J29" s="17">
        <v>1.63</v>
      </c>
      <c r="K29" s="17">
        <v>-0.03</v>
      </c>
      <c r="L29" s="17">
        <v>0</v>
      </c>
      <c r="M29" s="17"/>
      <c r="N29" s="17">
        <v>0</v>
      </c>
      <c r="O29" s="17">
        <v>0</v>
      </c>
      <c r="P29" s="17">
        <v>0</v>
      </c>
      <c r="Q29" s="17"/>
      <c r="R29" s="17">
        <v>0</v>
      </c>
      <c r="S29" s="17">
        <v>0</v>
      </c>
      <c r="T29" s="17"/>
      <c r="U29" s="17"/>
      <c r="V29" s="17"/>
      <c r="W29" s="17">
        <v>0</v>
      </c>
      <c r="X29" s="17"/>
      <c r="Y29" s="17"/>
      <c r="Z29" s="17"/>
      <c r="AA29" s="17">
        <v>0</v>
      </c>
      <c r="AB29" s="17">
        <v>90.1</v>
      </c>
      <c r="AC29" s="17">
        <v>92.226339999999993</v>
      </c>
      <c r="AD29" s="17">
        <v>92.226339999999993</v>
      </c>
      <c r="AE29" s="17">
        <v>-2.1263399999999999</v>
      </c>
      <c r="AF29" s="17">
        <v>208.1</v>
      </c>
      <c r="AG29" s="17">
        <v>218.12602000000001</v>
      </c>
      <c r="AH29" s="17">
        <v>231.13222999999999</v>
      </c>
      <c r="AI29" s="17">
        <v>-23.032229999999998</v>
      </c>
      <c r="AJ29" s="17">
        <v>0</v>
      </c>
      <c r="AK29" s="17"/>
      <c r="AL29" s="17"/>
      <c r="AM29" s="17">
        <v>0</v>
      </c>
      <c r="AN29" s="17"/>
      <c r="AO29" s="17"/>
      <c r="AP29" s="17"/>
      <c r="AQ29" s="17">
        <v>0</v>
      </c>
      <c r="AR29" s="17">
        <v>175.1</v>
      </c>
      <c r="AS29" s="17">
        <v>143.55551</v>
      </c>
      <c r="AT29" s="17">
        <v>143.55551</v>
      </c>
      <c r="AU29" s="17">
        <v>31.54449</v>
      </c>
      <c r="AV29" s="17">
        <v>184.1</v>
      </c>
      <c r="AW29" s="17">
        <v>143.55551</v>
      </c>
      <c r="AX29" s="17">
        <v>143.55551</v>
      </c>
      <c r="AY29" s="17">
        <v>40.544490000000003</v>
      </c>
      <c r="AZ29" s="17">
        <v>183.5</v>
      </c>
      <c r="BA29" s="17">
        <v>143.55551</v>
      </c>
      <c r="BB29" s="17">
        <v>143.55551</v>
      </c>
      <c r="BC29" s="17">
        <v>39.944490000000002</v>
      </c>
      <c r="BD29" s="17">
        <v>265</v>
      </c>
      <c r="BE29" s="17">
        <v>215.33326</v>
      </c>
      <c r="BF29" s="17">
        <v>215.33326</v>
      </c>
      <c r="BG29" s="17">
        <v>49.666739999999997</v>
      </c>
      <c r="BH29" s="17">
        <v>196.1</v>
      </c>
      <c r="BI29" s="17">
        <v>195.12200999999999</v>
      </c>
      <c r="BJ29" s="17">
        <v>195.12200999999999</v>
      </c>
      <c r="BK29" s="17">
        <v>0.97799000000000003</v>
      </c>
      <c r="BL29" s="17">
        <v>105</v>
      </c>
      <c r="BM29" s="17">
        <v>97.561000000000007</v>
      </c>
      <c r="BN29" s="17">
        <v>97.561000000000007</v>
      </c>
      <c r="BO29" s="17">
        <v>7.4390000000000001</v>
      </c>
      <c r="BP29" s="17">
        <v>562.4</v>
      </c>
      <c r="BQ29" s="17">
        <v>568.29854</v>
      </c>
      <c r="BR29" s="17">
        <v>568.29854</v>
      </c>
      <c r="BS29" s="17">
        <v>-5.8985399999999997</v>
      </c>
      <c r="BT29" s="17">
        <v>10.5</v>
      </c>
      <c r="BU29" s="17">
        <v>10.17268</v>
      </c>
      <c r="BV29" s="17">
        <v>10.17268</v>
      </c>
      <c r="BW29" s="17">
        <v>0.32732</v>
      </c>
      <c r="BX29" s="17"/>
      <c r="BY29" s="17"/>
      <c r="BZ29" s="17"/>
      <c r="CA29" s="17">
        <v>0</v>
      </c>
      <c r="CB29" s="17"/>
      <c r="CC29" s="17"/>
      <c r="CD29" s="17"/>
      <c r="CE29" s="17">
        <v>0</v>
      </c>
      <c r="CF29" s="17"/>
      <c r="CG29" s="17"/>
      <c r="CH29" s="17"/>
      <c r="CI29" s="17">
        <v>0</v>
      </c>
      <c r="CJ29" s="17"/>
      <c r="CK29" s="17"/>
      <c r="CL29" s="17"/>
      <c r="CM29" s="17">
        <v>0</v>
      </c>
      <c r="CN29" s="17">
        <v>163.4</v>
      </c>
      <c r="CO29" s="17">
        <v>164.70732000000001</v>
      </c>
      <c r="CP29" s="17">
        <v>164.70732000000001</v>
      </c>
      <c r="CQ29" s="17">
        <v>-1.30732</v>
      </c>
      <c r="CR29" s="17">
        <v>7.5</v>
      </c>
      <c r="CS29" s="17">
        <v>7.5928399999999998</v>
      </c>
      <c r="CT29" s="17">
        <v>7.5928399999999998</v>
      </c>
      <c r="CU29" s="17">
        <v>-9.2840000000000006E-2</v>
      </c>
      <c r="CV29" s="17">
        <v>2.2999999999999998</v>
      </c>
      <c r="CW29" s="17">
        <v>4.1677999999999997</v>
      </c>
      <c r="CX29" s="17">
        <v>4.1677999999999997</v>
      </c>
      <c r="CY29" s="17">
        <v>-1.8677999999999999</v>
      </c>
      <c r="CZ29" s="17">
        <v>16.100000000000001</v>
      </c>
      <c r="DA29" s="17">
        <v>16.873670000000001</v>
      </c>
      <c r="DB29" s="17">
        <v>16.873670000000001</v>
      </c>
      <c r="DC29" s="17">
        <v>-0.77366999999999997</v>
      </c>
      <c r="DD29" s="17">
        <v>6.4</v>
      </c>
      <c r="DE29" s="17">
        <v>6.6688999999999998</v>
      </c>
      <c r="DF29" s="17">
        <v>6.6688999999999998</v>
      </c>
      <c r="DG29" s="17">
        <v>-0.26889999999999997</v>
      </c>
      <c r="DH29" s="17"/>
      <c r="DI29" s="17"/>
      <c r="DJ29" s="17"/>
      <c r="DK29" s="17">
        <v>0</v>
      </c>
      <c r="DL29" s="17">
        <v>143.1</v>
      </c>
      <c r="DM29" s="17">
        <v>143</v>
      </c>
      <c r="DN29" s="17">
        <v>143</v>
      </c>
      <c r="DO29" s="17">
        <v>0.1</v>
      </c>
      <c r="DP29" s="17">
        <v>7</v>
      </c>
      <c r="DQ29" s="17">
        <v>8.9130000000000003</v>
      </c>
      <c r="DR29" s="17">
        <v>8.9130000000000003</v>
      </c>
      <c r="DS29" s="17">
        <v>-1.913</v>
      </c>
      <c r="DT29" s="17"/>
      <c r="DU29" s="17"/>
      <c r="DV29" s="17"/>
      <c r="DW29" s="17">
        <v>0</v>
      </c>
      <c r="DX29" s="17"/>
      <c r="DY29" s="17"/>
      <c r="DZ29" s="17"/>
      <c r="EA29" s="17">
        <v>0</v>
      </c>
      <c r="EB29" s="17"/>
      <c r="EC29" s="17"/>
      <c r="ED29" s="17"/>
      <c r="EE29" s="17">
        <v>0</v>
      </c>
      <c r="EF29" s="17">
        <v>111.2</v>
      </c>
      <c r="EG29" s="17">
        <v>112.90537</v>
      </c>
      <c r="EH29" s="17">
        <v>112.90537</v>
      </c>
      <c r="EI29" s="17">
        <v>-1.7053700000000001</v>
      </c>
      <c r="EJ29" s="17">
        <v>223.1</v>
      </c>
      <c r="EK29" s="17">
        <v>221.25516999999999</v>
      </c>
      <c r="EL29" s="17">
        <v>221.25516999999999</v>
      </c>
      <c r="EM29" s="17">
        <v>1.84483</v>
      </c>
      <c r="EN29" s="17"/>
      <c r="EO29" s="17"/>
      <c r="EP29" s="17"/>
      <c r="EQ29" s="17">
        <v>0</v>
      </c>
      <c r="ER29" s="17"/>
      <c r="ES29" s="17"/>
      <c r="ET29" s="17"/>
      <c r="EU29" s="17">
        <v>0</v>
      </c>
      <c r="EV29" s="17"/>
      <c r="EW29" s="17"/>
      <c r="EX29" s="17"/>
      <c r="EY29" s="17">
        <v>0</v>
      </c>
      <c r="EZ29" s="17">
        <v>6.5</v>
      </c>
      <c r="FA29" s="17">
        <v>6.39</v>
      </c>
      <c r="FB29" s="17">
        <v>6.39</v>
      </c>
      <c r="FC29" s="17">
        <v>0.11</v>
      </c>
      <c r="FD29" s="17">
        <v>463.3</v>
      </c>
      <c r="FE29" s="17">
        <v>458.87804999999997</v>
      </c>
      <c r="FF29" s="17">
        <v>458.87804999999997</v>
      </c>
      <c r="FG29" s="17">
        <v>4.4219499999999998</v>
      </c>
      <c r="FH29" s="17">
        <v>82.1</v>
      </c>
      <c r="FI29" s="17">
        <v>81.173749999999998</v>
      </c>
      <c r="FJ29" s="17">
        <v>81.173749999999998</v>
      </c>
      <c r="FK29" s="17">
        <v>0.92625000000000002</v>
      </c>
      <c r="FL29" s="17">
        <v>148.19999999999999</v>
      </c>
      <c r="FM29" s="17">
        <v>148.62634</v>
      </c>
      <c r="FN29" s="17">
        <v>148.62634</v>
      </c>
      <c r="FO29" s="17">
        <v>-0.42634</v>
      </c>
      <c r="FP29" s="17">
        <v>42.3</v>
      </c>
      <c r="FQ29" s="17">
        <v>41.498959999999997</v>
      </c>
      <c r="FR29" s="17">
        <v>41.498959999999997</v>
      </c>
      <c r="FS29" s="17">
        <v>0.80103999999999997</v>
      </c>
      <c r="FT29" s="17">
        <v>18.5</v>
      </c>
      <c r="FU29" s="17">
        <v>19.28585</v>
      </c>
      <c r="FV29" s="17">
        <v>19.28585</v>
      </c>
      <c r="FW29" s="17">
        <v>-0.78585000000000005</v>
      </c>
      <c r="FX29" s="17">
        <v>0</v>
      </c>
      <c r="FY29" s="17"/>
      <c r="FZ29" s="17">
        <v>19.21951</v>
      </c>
      <c r="GA29" s="17">
        <v>-19.21951</v>
      </c>
      <c r="GB29" s="17">
        <v>93.2</v>
      </c>
      <c r="GC29" s="17">
        <v>87.657560000000004</v>
      </c>
      <c r="GD29" s="17">
        <v>87.657560000000004</v>
      </c>
      <c r="GE29" s="17">
        <v>5.54244</v>
      </c>
      <c r="GF29" s="17">
        <v>177.6</v>
      </c>
      <c r="GG29" s="17">
        <v>181.66672</v>
      </c>
      <c r="GH29" s="17">
        <v>181.66672</v>
      </c>
      <c r="GI29" s="17">
        <v>-4.0667200000000001</v>
      </c>
      <c r="GJ29" s="17">
        <v>177.3</v>
      </c>
      <c r="GK29" s="17">
        <v>181.66672</v>
      </c>
      <c r="GL29" s="17">
        <v>181.66672</v>
      </c>
      <c r="GM29" s="17">
        <v>-4.3667199999999999</v>
      </c>
      <c r="GN29" s="17">
        <v>183</v>
      </c>
      <c r="GO29" s="17">
        <v>181.66672</v>
      </c>
      <c r="GP29" s="17">
        <v>181.66672</v>
      </c>
      <c r="GQ29" s="17">
        <v>1.33328</v>
      </c>
      <c r="GR29" s="17">
        <v>108.3</v>
      </c>
      <c r="GS29" s="17">
        <v>110.91316999999999</v>
      </c>
      <c r="GT29" s="17">
        <v>110.91316999999999</v>
      </c>
      <c r="GU29" s="17">
        <v>-2.6131700000000002</v>
      </c>
      <c r="GV29" s="17"/>
      <c r="GW29" s="17"/>
      <c r="GX29" s="17"/>
      <c r="GY29" s="17">
        <v>0</v>
      </c>
      <c r="GZ29" s="17">
        <v>6</v>
      </c>
      <c r="HA29" s="17">
        <v>7.8816100000000002</v>
      </c>
      <c r="HB29" s="17">
        <v>7.8816100000000002</v>
      </c>
      <c r="HC29" s="17">
        <v>-1.88161</v>
      </c>
      <c r="HD29" s="17">
        <v>45.4</v>
      </c>
      <c r="HE29" s="17">
        <v>47.26634</v>
      </c>
      <c r="HF29" s="17">
        <v>47.26634</v>
      </c>
      <c r="HG29" s="17">
        <v>-1.8663400000000001</v>
      </c>
      <c r="HH29" s="17">
        <v>0</v>
      </c>
      <c r="HI29" s="17"/>
      <c r="HJ29" s="17">
        <v>44.275120000000001</v>
      </c>
      <c r="HK29" s="17">
        <v>-44.275120000000001</v>
      </c>
      <c r="HL29" s="17">
        <v>3.8</v>
      </c>
      <c r="HM29" s="17">
        <v>1.8363499999999999</v>
      </c>
      <c r="HN29" s="17">
        <v>1.8363499999999999</v>
      </c>
      <c r="HO29" s="17">
        <v>1.9636499999999999</v>
      </c>
      <c r="HP29" s="17">
        <v>36</v>
      </c>
      <c r="HQ29" s="17">
        <v>31.506409999999999</v>
      </c>
      <c r="HR29" s="17">
        <v>31.506409999999999</v>
      </c>
      <c r="HS29" s="17">
        <v>4.4935900000000002</v>
      </c>
      <c r="HT29" s="17">
        <v>175.5</v>
      </c>
      <c r="HU29" s="17">
        <v>171.54185000000001</v>
      </c>
      <c r="HV29" s="17">
        <v>171.54185000000001</v>
      </c>
      <c r="HW29" s="17">
        <v>3.9581499999999998</v>
      </c>
      <c r="HX29" s="17">
        <v>94.6</v>
      </c>
      <c r="HY29" s="17">
        <v>95.918049999999994</v>
      </c>
      <c r="HZ29" s="17">
        <v>95.918049999999994</v>
      </c>
      <c r="IA29" s="17">
        <v>-1.3180499999999999</v>
      </c>
      <c r="IB29" s="17"/>
      <c r="IC29" s="17"/>
      <c r="ID29" s="17"/>
      <c r="IE29" s="17">
        <v>0</v>
      </c>
      <c r="IF29" s="17"/>
      <c r="IG29" s="17"/>
      <c r="IH29" s="17"/>
      <c r="II29" s="17">
        <v>0</v>
      </c>
      <c r="IJ29" s="17">
        <v>43.7</v>
      </c>
      <c r="IK29" s="17">
        <v>48.41648</v>
      </c>
      <c r="IL29" s="17">
        <v>48.41648</v>
      </c>
      <c r="IM29" s="17">
        <v>-4.7164799999999998</v>
      </c>
      <c r="IN29" s="17"/>
      <c r="IO29" s="17"/>
      <c r="IP29" s="17"/>
      <c r="IQ29" s="17">
        <v>0</v>
      </c>
      <c r="IR29" s="17"/>
      <c r="IS29" s="17"/>
      <c r="IT29" s="17"/>
      <c r="IU29" s="17">
        <v>0</v>
      </c>
      <c r="IV29" s="17"/>
      <c r="IW29" s="17"/>
      <c r="IX29" s="17"/>
      <c r="IY29" s="17">
        <v>0</v>
      </c>
      <c r="IZ29" s="17">
        <v>87.5</v>
      </c>
      <c r="JA29" s="17">
        <v>88.815600000000003</v>
      </c>
      <c r="JB29" s="17">
        <v>88.815600000000003</v>
      </c>
      <c r="JC29" s="17">
        <v>-1.3156000000000001</v>
      </c>
      <c r="JD29" s="17">
        <v>162.19999999999999</v>
      </c>
      <c r="JE29" s="17">
        <v>168.88897</v>
      </c>
      <c r="JF29" s="17">
        <v>171.88898</v>
      </c>
      <c r="JG29" s="17">
        <v>-9.6889800000000008</v>
      </c>
      <c r="JH29" s="17">
        <v>154.5</v>
      </c>
      <c r="JI29" s="17">
        <v>168.88897</v>
      </c>
      <c r="JJ29" s="17">
        <v>171.88898</v>
      </c>
      <c r="JK29" s="17">
        <v>-17.38898</v>
      </c>
      <c r="JL29" s="17">
        <v>196.6</v>
      </c>
      <c r="JM29" s="17">
        <v>168.88897</v>
      </c>
      <c r="JN29" s="17">
        <v>171.88898</v>
      </c>
      <c r="JO29" s="17">
        <v>24.711020000000001</v>
      </c>
      <c r="JP29" s="17">
        <v>252.9</v>
      </c>
      <c r="JQ29" s="17">
        <v>253.33345</v>
      </c>
      <c r="JR29" s="17">
        <v>257.83346999999998</v>
      </c>
      <c r="JS29" s="17">
        <v>-4.9334699999999998</v>
      </c>
      <c r="JT29" s="17">
        <v>0</v>
      </c>
      <c r="JU29" s="17"/>
      <c r="JV29" s="17">
        <v>61.017600000000002</v>
      </c>
      <c r="JW29" s="17">
        <v>-61.017600000000002</v>
      </c>
      <c r="JX29" s="17"/>
      <c r="JY29" s="17"/>
      <c r="JZ29" s="17"/>
      <c r="KA29" s="17">
        <v>0</v>
      </c>
      <c r="KB29" s="17"/>
      <c r="KC29" s="17"/>
      <c r="KD29" s="17"/>
      <c r="KE29" s="17">
        <v>0</v>
      </c>
      <c r="KF29" s="17"/>
      <c r="KG29" s="17"/>
      <c r="KH29" s="17"/>
      <c r="KI29" s="17">
        <v>0</v>
      </c>
      <c r="KJ29" s="17"/>
      <c r="KK29" s="17"/>
      <c r="KL29" s="17"/>
      <c r="KM29" s="17">
        <v>0</v>
      </c>
      <c r="KN29" s="17">
        <v>113.9</v>
      </c>
      <c r="KO29" s="17">
        <v>114.11063</v>
      </c>
      <c r="KP29" s="17">
        <v>114.11063</v>
      </c>
      <c r="KQ29" s="17">
        <v>-0.21063000000000001</v>
      </c>
      <c r="KR29" s="17"/>
      <c r="KS29" s="17"/>
      <c r="KT29" s="17"/>
      <c r="KU29" s="17">
        <v>0</v>
      </c>
      <c r="KV29" s="17"/>
      <c r="KW29" s="17"/>
      <c r="KX29" s="17"/>
      <c r="KY29" s="17">
        <v>0</v>
      </c>
      <c r="KZ29" s="17"/>
      <c r="LA29" s="17">
        <v>3.8072699999999999</v>
      </c>
      <c r="LB29" s="17">
        <v>3.8072699999999999</v>
      </c>
      <c r="LC29" s="17">
        <v>-3.8072699999999999</v>
      </c>
      <c r="LD29" s="17">
        <v>204.3</v>
      </c>
      <c r="LE29" s="17">
        <v>271.12195000000003</v>
      </c>
      <c r="LF29" s="17">
        <v>271.12195000000003</v>
      </c>
      <c r="LG29" s="17">
        <v>-66.821950000000001</v>
      </c>
      <c r="LH29" s="17">
        <v>124.8</v>
      </c>
      <c r="LI29" s="17">
        <v>133.67995999999999</v>
      </c>
      <c r="LJ29" s="17">
        <v>133.67995999999999</v>
      </c>
      <c r="LK29" s="17">
        <v>-8.8799600000000005</v>
      </c>
      <c r="LL29" s="17">
        <v>63.6</v>
      </c>
      <c r="LM29" s="17">
        <v>67.461460000000002</v>
      </c>
      <c r="LN29" s="17">
        <v>67.461460000000002</v>
      </c>
      <c r="LO29" s="17">
        <v>-3.8614600000000001</v>
      </c>
      <c r="LP29" s="17">
        <v>78.3</v>
      </c>
      <c r="LQ29" s="17">
        <v>78.567999999999998</v>
      </c>
      <c r="LR29" s="17">
        <v>78.567999999999998</v>
      </c>
      <c r="LS29" s="17">
        <v>-0.26800000000000002</v>
      </c>
      <c r="LT29" s="17">
        <v>0</v>
      </c>
      <c r="LU29" s="17">
        <v>0</v>
      </c>
      <c r="LV29" s="17">
        <v>30.097560000000001</v>
      </c>
      <c r="LW29" s="17">
        <v>-30.097560000000001</v>
      </c>
      <c r="LX29" s="17"/>
      <c r="LY29" s="17"/>
      <c r="LZ29" s="17"/>
      <c r="MA29" s="17">
        <v>0</v>
      </c>
      <c r="MB29" s="17"/>
      <c r="MC29" s="17"/>
      <c r="MD29" s="17"/>
      <c r="ME29" s="17">
        <v>0</v>
      </c>
      <c r="MF29" s="17"/>
      <c r="MG29" s="17"/>
      <c r="MH29" s="17"/>
      <c r="MI29" s="17">
        <v>0</v>
      </c>
      <c r="MJ29" s="17"/>
      <c r="MK29" s="17"/>
      <c r="ML29" s="17"/>
      <c r="MM29" s="17">
        <v>0</v>
      </c>
      <c r="MN29" s="17">
        <v>138.5</v>
      </c>
      <c r="MO29" s="17">
        <v>152.34648999999999</v>
      </c>
      <c r="MP29" s="17">
        <v>152.34648999999999</v>
      </c>
      <c r="MQ29" s="17">
        <v>-13.846489999999999</v>
      </c>
      <c r="MR29" s="17">
        <v>61.8</v>
      </c>
      <c r="MS29" s="17">
        <v>76.173249999999996</v>
      </c>
      <c r="MT29" s="17">
        <v>76.173249999999996</v>
      </c>
      <c r="MU29" s="17">
        <v>-14.373250000000001</v>
      </c>
      <c r="MV29" s="17">
        <v>175.8</v>
      </c>
      <c r="MW29" s="17"/>
      <c r="MX29" s="17"/>
      <c r="MY29" s="17">
        <v>175.8</v>
      </c>
      <c r="MZ29" s="17"/>
      <c r="NA29" s="17"/>
      <c r="NB29" s="17"/>
      <c r="NC29" s="17">
        <v>0</v>
      </c>
      <c r="ND29" s="17"/>
      <c r="NE29" s="17"/>
      <c r="NF29" s="17"/>
      <c r="NG29" s="17">
        <v>0</v>
      </c>
      <c r="NH29" s="17"/>
      <c r="NI29" s="17"/>
      <c r="NJ29" s="17"/>
      <c r="NK29" s="17">
        <v>0</v>
      </c>
      <c r="NL29" s="17"/>
      <c r="NM29" s="17"/>
      <c r="NN29" s="17"/>
      <c r="NO29" s="17">
        <v>0</v>
      </c>
      <c r="NP29" s="17">
        <v>181.1</v>
      </c>
      <c r="NQ29" s="17">
        <v>191.99999</v>
      </c>
      <c r="NR29" s="17">
        <v>191.99999</v>
      </c>
      <c r="NS29" s="17">
        <v>-10.899990000000001</v>
      </c>
      <c r="NT29" s="17">
        <v>97.1</v>
      </c>
      <c r="NU29" s="17">
        <v>96</v>
      </c>
      <c r="NV29" s="17">
        <v>96</v>
      </c>
      <c r="NW29" s="17">
        <v>1.1000000000000001</v>
      </c>
      <c r="NX29" s="17">
        <v>1.2</v>
      </c>
      <c r="NY29" s="17">
        <v>0.84599999999999997</v>
      </c>
      <c r="NZ29" s="17">
        <v>0.84599999999999997</v>
      </c>
      <c r="OA29" s="17">
        <v>0.35399999999999998</v>
      </c>
      <c r="OB29" s="17">
        <v>21.4</v>
      </c>
      <c r="OC29" s="17">
        <v>46.1</v>
      </c>
      <c r="OD29" s="17">
        <v>41.767000000000003</v>
      </c>
      <c r="OE29" s="17">
        <v>-20.367000000000001</v>
      </c>
      <c r="OF29" s="17">
        <v>77.599999999999994</v>
      </c>
      <c r="OG29" s="17">
        <v>71.807000000000002</v>
      </c>
      <c r="OH29" s="17">
        <v>71.807000000000002</v>
      </c>
      <c r="OI29" s="17">
        <v>5.7930000000000001</v>
      </c>
      <c r="OJ29" s="17">
        <v>5.7</v>
      </c>
      <c r="OK29" s="17">
        <v>3.532</v>
      </c>
      <c r="OL29" s="17">
        <v>3.532</v>
      </c>
      <c r="OM29" s="17">
        <v>2.1680000000000001</v>
      </c>
      <c r="ON29" s="17">
        <v>0.2</v>
      </c>
      <c r="OO29" s="17">
        <v>0.3</v>
      </c>
      <c r="OP29" s="17">
        <v>0.3</v>
      </c>
      <c r="OQ29" s="17">
        <v>-0.1</v>
      </c>
      <c r="OR29" s="17"/>
      <c r="OS29" s="17"/>
      <c r="OT29" s="17">
        <v>17.560980000000001</v>
      </c>
      <c r="OU29" s="17">
        <v>-17.560980000000001</v>
      </c>
      <c r="OV29" s="17">
        <v>9.8000000000000007</v>
      </c>
      <c r="OW29" s="17">
        <v>9.9830000000000005</v>
      </c>
      <c r="OX29" s="17">
        <v>9.9830000000000005</v>
      </c>
      <c r="OY29" s="17">
        <v>-0.183</v>
      </c>
      <c r="OZ29" s="17">
        <v>5.4</v>
      </c>
      <c r="PA29" s="17">
        <v>5.67</v>
      </c>
      <c r="PB29" s="17">
        <v>5.67</v>
      </c>
      <c r="PC29" s="17">
        <v>-0.27</v>
      </c>
      <c r="PD29" s="17">
        <v>3.6</v>
      </c>
      <c r="PE29" s="17">
        <v>3.55</v>
      </c>
      <c r="PF29" s="17">
        <v>3.55</v>
      </c>
      <c r="PG29" s="17">
        <v>0.05</v>
      </c>
      <c r="PH29" s="17">
        <v>5.0999999999999996</v>
      </c>
      <c r="PI29" s="17">
        <v>5</v>
      </c>
      <c r="PJ29" s="17">
        <v>5</v>
      </c>
      <c r="PK29" s="17">
        <v>0.1</v>
      </c>
      <c r="PL29" s="17">
        <v>0</v>
      </c>
      <c r="PM29" s="17">
        <v>19.5122</v>
      </c>
      <c r="PN29" s="17">
        <v>19.5122</v>
      </c>
      <c r="PO29" s="17">
        <v>-19.5122</v>
      </c>
      <c r="PP29" s="17">
        <v>19.600000000000001</v>
      </c>
      <c r="PQ29" s="17">
        <v>19.5122</v>
      </c>
      <c r="PR29" s="17">
        <v>19.5122</v>
      </c>
      <c r="PS29" s="17">
        <v>8.7800000000000003E-2</v>
      </c>
      <c r="PT29" s="17">
        <v>18.8</v>
      </c>
      <c r="PU29" s="17">
        <v>17.073170000000001</v>
      </c>
      <c r="PV29" s="17">
        <v>17.073170000000001</v>
      </c>
      <c r="PW29" s="17">
        <v>1.7268300000000001</v>
      </c>
      <c r="PX29" s="17">
        <v>3.6</v>
      </c>
      <c r="PY29" s="17">
        <v>3.5</v>
      </c>
      <c r="PZ29" s="17">
        <v>3.5</v>
      </c>
      <c r="QA29" s="17">
        <v>0.1</v>
      </c>
      <c r="QB29" s="17">
        <v>18.7</v>
      </c>
      <c r="QC29" s="17">
        <v>18.341460000000001</v>
      </c>
      <c r="QD29" s="17">
        <v>18.341460000000001</v>
      </c>
      <c r="QE29" s="17">
        <v>0.35854000000000003</v>
      </c>
      <c r="QF29" s="17">
        <v>14.6</v>
      </c>
      <c r="QG29" s="17">
        <v>15</v>
      </c>
      <c r="QH29" s="17">
        <v>15.727</v>
      </c>
      <c r="QI29" s="17">
        <v>-1.127</v>
      </c>
      <c r="QJ29" s="17">
        <v>18.100000000000001</v>
      </c>
      <c r="QK29" s="17">
        <v>17</v>
      </c>
      <c r="QL29" s="17">
        <v>18.692</v>
      </c>
      <c r="QM29" s="17">
        <v>-0.59199999999999997</v>
      </c>
      <c r="QN29" s="17">
        <v>5.6</v>
      </c>
      <c r="QO29" s="17">
        <v>10.1</v>
      </c>
      <c r="QP29" s="17">
        <v>9.2550000000000008</v>
      </c>
      <c r="QQ29" s="17">
        <v>-3.6549999999999998</v>
      </c>
      <c r="QR29" s="17">
        <v>33.799999999999997</v>
      </c>
      <c r="QS29" s="17">
        <v>29.5</v>
      </c>
      <c r="QT29" s="17">
        <v>26.827999999999999</v>
      </c>
      <c r="QU29" s="17">
        <v>6.9720000000000004</v>
      </c>
      <c r="QV29" s="17">
        <v>4</v>
      </c>
      <c r="QW29" s="17">
        <v>4.2</v>
      </c>
      <c r="QX29" s="17">
        <v>4.2</v>
      </c>
      <c r="QY29" s="17">
        <v>-0.2</v>
      </c>
      <c r="QZ29" s="17">
        <v>1.2</v>
      </c>
      <c r="RA29" s="17">
        <v>1.2</v>
      </c>
      <c r="RB29" s="17">
        <v>1.2</v>
      </c>
      <c r="RC29" s="17">
        <v>0</v>
      </c>
      <c r="RD29" s="17">
        <v>2.4</v>
      </c>
      <c r="RE29" s="17">
        <v>2.4</v>
      </c>
      <c r="RF29" s="17">
        <v>2.4</v>
      </c>
      <c r="RG29" s="17">
        <v>0</v>
      </c>
      <c r="RH29" s="17">
        <v>2.2999999999999998</v>
      </c>
      <c r="RI29" s="17">
        <v>2.8</v>
      </c>
      <c r="RJ29" s="17">
        <v>2.8</v>
      </c>
      <c r="RK29" s="17">
        <v>-0.5</v>
      </c>
      <c r="RL29" s="17">
        <v>18.8</v>
      </c>
      <c r="RM29" s="17">
        <v>18.914000000000001</v>
      </c>
      <c r="RN29" s="17">
        <v>18.914000000000001</v>
      </c>
      <c r="RO29" s="17">
        <v>-0.114</v>
      </c>
      <c r="RP29" s="17">
        <v>3.3</v>
      </c>
      <c r="RQ29" s="17">
        <v>3.0990000000000002</v>
      </c>
      <c r="RR29" s="17">
        <v>3.0990000000000002</v>
      </c>
      <c r="RS29" s="17">
        <v>0.20100000000000001</v>
      </c>
      <c r="RT29" s="17">
        <v>20.2</v>
      </c>
      <c r="RU29" s="17">
        <v>19.869240000000001</v>
      </c>
      <c r="RV29" s="17">
        <v>19.869240000000001</v>
      </c>
      <c r="RW29" s="17">
        <v>0.33076</v>
      </c>
      <c r="RX29" s="17">
        <v>0</v>
      </c>
      <c r="RY29" s="17">
        <v>0</v>
      </c>
      <c r="RZ29" s="17">
        <v>0</v>
      </c>
      <c r="SA29" s="17">
        <v>0</v>
      </c>
      <c r="SB29" s="17">
        <v>0.3</v>
      </c>
      <c r="SC29" s="17">
        <v>0.7</v>
      </c>
      <c r="SD29" s="17">
        <v>0.7</v>
      </c>
      <c r="SE29" s="17">
        <v>-0.4</v>
      </c>
      <c r="SF29" s="17">
        <v>19.8</v>
      </c>
      <c r="SG29" s="17">
        <v>19.21951</v>
      </c>
      <c r="SH29" s="17">
        <v>19.21951</v>
      </c>
      <c r="SI29" s="17">
        <v>0.58048999999999995</v>
      </c>
      <c r="SJ29" s="17">
        <v>12.5</v>
      </c>
      <c r="SK29" s="17">
        <v>12.195119999999999</v>
      </c>
      <c r="SL29" s="17">
        <v>12.195119999999999</v>
      </c>
      <c r="SM29" s="17">
        <v>0.30487999999999998</v>
      </c>
      <c r="SN29" s="17">
        <v>20.2</v>
      </c>
      <c r="SO29" s="17">
        <v>19.5122</v>
      </c>
      <c r="SP29" s="17">
        <v>19.5122</v>
      </c>
      <c r="SQ29" s="17">
        <v>0.68779999999999997</v>
      </c>
      <c r="SR29" s="17">
        <v>20.399999999999999</v>
      </c>
      <c r="SS29" s="17">
        <v>19.5122</v>
      </c>
      <c r="ST29" s="17">
        <v>19.5122</v>
      </c>
      <c r="SU29" s="17">
        <v>0.88780000000000003</v>
      </c>
      <c r="SV29" s="17">
        <v>20</v>
      </c>
      <c r="SW29" s="17">
        <v>19.317070000000001</v>
      </c>
      <c r="SX29" s="17">
        <v>19.317070000000001</v>
      </c>
      <c r="SY29" s="17">
        <v>0.68293000000000004</v>
      </c>
      <c r="SZ29" s="17">
        <v>3.6</v>
      </c>
      <c r="TA29" s="17">
        <v>4.0999999999999996</v>
      </c>
      <c r="TB29" s="17">
        <v>2.2570000000000001</v>
      </c>
      <c r="TC29" s="17">
        <v>1.343</v>
      </c>
      <c r="TD29" s="17">
        <v>16.100000000000001</v>
      </c>
      <c r="TE29" s="17">
        <v>20.722000000000001</v>
      </c>
      <c r="TF29" s="17">
        <v>20.722000000000001</v>
      </c>
      <c r="TG29" s="17">
        <v>-4.6219999999999999</v>
      </c>
      <c r="TH29" s="17">
        <v>21.4</v>
      </c>
      <c r="TI29" s="17">
        <v>33.5</v>
      </c>
      <c r="TJ29" s="17">
        <v>19.684999999999999</v>
      </c>
      <c r="TK29" s="17">
        <v>1.7150000000000001</v>
      </c>
      <c r="TL29" s="17">
        <v>15.5</v>
      </c>
      <c r="TM29" s="17">
        <v>34.9</v>
      </c>
      <c r="TN29" s="17">
        <v>32.478000000000002</v>
      </c>
      <c r="TO29" s="17">
        <v>-16.978000000000002</v>
      </c>
      <c r="TP29" s="17">
        <v>20.7</v>
      </c>
      <c r="TQ29" s="17">
        <v>39.5</v>
      </c>
      <c r="TR29" s="17">
        <v>39.218000000000004</v>
      </c>
      <c r="TS29" s="17">
        <v>-18.518000000000001</v>
      </c>
      <c r="TT29" s="17">
        <v>0.6</v>
      </c>
      <c r="TU29" s="17">
        <v>1.61</v>
      </c>
      <c r="TV29" s="17">
        <v>1.61</v>
      </c>
      <c r="TW29" s="17">
        <v>-1.01</v>
      </c>
      <c r="TX29" s="17">
        <v>1.2</v>
      </c>
      <c r="TY29" s="17">
        <v>2.2080000000000002</v>
      </c>
      <c r="TZ29" s="17">
        <v>2.2080000000000002</v>
      </c>
      <c r="UA29" s="17">
        <v>-1.008</v>
      </c>
      <c r="UB29" s="17">
        <v>21</v>
      </c>
      <c r="UC29" s="17">
        <v>20.4878</v>
      </c>
      <c r="UD29" s="17">
        <v>20.4878</v>
      </c>
      <c r="UE29" s="17">
        <v>0.51219999999999999</v>
      </c>
      <c r="UF29" s="17">
        <v>7.4</v>
      </c>
      <c r="UG29" s="17">
        <v>8.4</v>
      </c>
      <c r="UH29" s="17">
        <v>8.4</v>
      </c>
      <c r="UI29" s="17">
        <v>-1</v>
      </c>
      <c r="UJ29" s="17"/>
      <c r="UK29" s="17"/>
      <c r="UL29" s="17"/>
      <c r="UM29" s="17">
        <v>0</v>
      </c>
      <c r="UN29" s="17">
        <v>20.399999999999999</v>
      </c>
      <c r="UO29" s="17">
        <v>19.5122</v>
      </c>
      <c r="UP29" s="17">
        <v>19.5122</v>
      </c>
      <c r="UQ29" s="17">
        <v>0.88780000000000003</v>
      </c>
      <c r="UR29" s="17">
        <v>20.399999999999999</v>
      </c>
      <c r="US29" s="17">
        <v>19.5122</v>
      </c>
      <c r="UT29" s="17">
        <v>19.5122</v>
      </c>
      <c r="UU29" s="17">
        <v>0.88780000000000003</v>
      </c>
      <c r="UV29" s="17">
        <v>20</v>
      </c>
      <c r="UW29" s="17">
        <v>19.5122</v>
      </c>
      <c r="UX29" s="17">
        <v>19.5122</v>
      </c>
      <c r="UY29" s="17">
        <v>0.48780000000000001</v>
      </c>
      <c r="UZ29" s="17">
        <v>4.7</v>
      </c>
      <c r="VA29" s="17">
        <v>1.9379999999999999</v>
      </c>
      <c r="VB29" s="17">
        <v>1.9379999999999999</v>
      </c>
      <c r="VC29" s="17">
        <v>2.762</v>
      </c>
      <c r="VD29" s="17">
        <v>15.83</v>
      </c>
      <c r="VE29" s="17">
        <v>16.2</v>
      </c>
      <c r="VF29" s="17">
        <v>16.297000000000001</v>
      </c>
      <c r="VG29" s="17">
        <v>-0.46700000000000003</v>
      </c>
      <c r="VH29" s="17">
        <v>137.80000000000001</v>
      </c>
      <c r="VI29" s="17">
        <v>137.80000000000001</v>
      </c>
      <c r="VJ29" s="17">
        <v>144.864</v>
      </c>
      <c r="VK29" s="17">
        <v>-7.0640000000000001</v>
      </c>
      <c r="VL29" s="17">
        <v>0</v>
      </c>
      <c r="VM29" s="17">
        <v>0.6</v>
      </c>
      <c r="VN29" s="17">
        <v>0.6</v>
      </c>
      <c r="VO29" s="17">
        <v>-0.6</v>
      </c>
      <c r="VP29" s="17">
        <v>0</v>
      </c>
      <c r="VQ29" s="17">
        <v>1</v>
      </c>
      <c r="VR29" s="17">
        <v>9.67</v>
      </c>
      <c r="VS29" s="17">
        <v>-9.67</v>
      </c>
      <c r="VT29" s="17">
        <v>2.5</v>
      </c>
      <c r="VU29" s="17">
        <v>6</v>
      </c>
      <c r="VV29" s="17">
        <v>7.73</v>
      </c>
      <c r="VW29" s="17">
        <v>-5.23</v>
      </c>
      <c r="VX29" s="17">
        <v>111.1</v>
      </c>
      <c r="VY29" s="17">
        <v>107</v>
      </c>
      <c r="VZ29" s="17">
        <v>108.393</v>
      </c>
      <c r="WA29" s="17">
        <v>2.7069999999999999</v>
      </c>
      <c r="WB29" s="17">
        <v>1.3</v>
      </c>
      <c r="WC29" s="17">
        <v>14.9</v>
      </c>
      <c r="WD29" s="17">
        <v>12.78</v>
      </c>
      <c r="WE29" s="17">
        <v>-11.48</v>
      </c>
      <c r="WF29" s="17">
        <v>7.9</v>
      </c>
      <c r="WG29" s="17">
        <v>8</v>
      </c>
      <c r="WH29" s="17">
        <v>8</v>
      </c>
      <c r="WI29" s="17">
        <v>-0.1</v>
      </c>
      <c r="WJ29" s="17">
        <v>20.100000000000001</v>
      </c>
      <c r="WK29" s="17">
        <v>19.317070000000001</v>
      </c>
      <c r="WL29" s="17">
        <v>19.317070000000001</v>
      </c>
      <c r="WM29" s="17">
        <v>0.78293000000000001</v>
      </c>
      <c r="WN29" s="17"/>
      <c r="WO29" s="17"/>
      <c r="WP29" s="17"/>
      <c r="WQ29" s="17">
        <v>0</v>
      </c>
      <c r="WR29" s="17"/>
      <c r="WS29" s="17"/>
      <c r="WT29" s="17"/>
      <c r="WU29" s="17">
        <v>0</v>
      </c>
      <c r="WV29" s="17">
        <v>36.700000000000003</v>
      </c>
      <c r="WW29" s="17">
        <v>35</v>
      </c>
      <c r="WX29" s="17">
        <v>35</v>
      </c>
      <c r="WY29" s="17">
        <v>1.7</v>
      </c>
      <c r="WZ29" s="17">
        <v>28.1</v>
      </c>
      <c r="XA29" s="17">
        <v>29.184000000000001</v>
      </c>
      <c r="XB29" s="17">
        <v>29.184000000000001</v>
      </c>
      <c r="XC29" s="17">
        <v>-1.0840000000000001</v>
      </c>
      <c r="XD29" s="17">
        <v>3.4</v>
      </c>
      <c r="XE29" s="17">
        <v>2.8159999999999998</v>
      </c>
      <c r="XF29" s="17">
        <v>2.8159999999999998</v>
      </c>
      <c r="XG29" s="17">
        <v>0.58399999999999996</v>
      </c>
      <c r="XH29" s="17"/>
      <c r="XI29" s="17"/>
      <c r="XJ29" s="17"/>
      <c r="XK29" s="17">
        <v>0</v>
      </c>
      <c r="XL29" s="17">
        <v>12</v>
      </c>
      <c r="XM29" s="17"/>
      <c r="XN29" s="17">
        <v>13</v>
      </c>
      <c r="XO29" s="17">
        <v>-1</v>
      </c>
      <c r="XP29" s="17">
        <v>7.1</v>
      </c>
      <c r="XQ29" s="17">
        <v>7.02</v>
      </c>
      <c r="XR29" s="17">
        <v>7.02</v>
      </c>
      <c r="XS29" s="17">
        <v>0.08</v>
      </c>
    </row>
    <row r="30" spans="1:643" ht="24" customHeight="1" x14ac:dyDescent="0.25">
      <c r="A30" s="1"/>
      <c r="B30" s="16" t="s">
        <v>66</v>
      </c>
      <c r="C30" s="16" t="s">
        <v>711</v>
      </c>
      <c r="D30" s="17">
        <v>1</v>
      </c>
      <c r="E30" s="17">
        <v>1.03</v>
      </c>
      <c r="F30" s="17">
        <v>1.03</v>
      </c>
      <c r="G30" s="17">
        <v>-0.03</v>
      </c>
      <c r="H30" s="17">
        <v>1.6</v>
      </c>
      <c r="I30" s="17">
        <v>1.63</v>
      </c>
      <c r="J30" s="17">
        <v>1.63</v>
      </c>
      <c r="K30" s="17">
        <v>-0.03</v>
      </c>
      <c r="L30" s="17">
        <v>0</v>
      </c>
      <c r="M30" s="17"/>
      <c r="N30" s="17">
        <v>0</v>
      </c>
      <c r="O30" s="17">
        <v>0</v>
      </c>
      <c r="P30" s="17">
        <v>0</v>
      </c>
      <c r="Q30" s="17"/>
      <c r="R30" s="17">
        <v>0</v>
      </c>
      <c r="S30" s="17">
        <v>0</v>
      </c>
      <c r="T30" s="17"/>
      <c r="U30" s="17"/>
      <c r="V30" s="17"/>
      <c r="W30" s="17">
        <v>0</v>
      </c>
      <c r="X30" s="17"/>
      <c r="Y30" s="17"/>
      <c r="Z30" s="17"/>
      <c r="AA30" s="17">
        <v>0</v>
      </c>
      <c r="AB30" s="17">
        <v>89.9</v>
      </c>
      <c r="AC30" s="17">
        <v>92.226339999999993</v>
      </c>
      <c r="AD30" s="17">
        <v>92.226339999999993</v>
      </c>
      <c r="AE30" s="17">
        <v>-2.3263400000000001</v>
      </c>
      <c r="AF30" s="17">
        <v>205.9</v>
      </c>
      <c r="AG30" s="17">
        <v>218.12602000000001</v>
      </c>
      <c r="AH30" s="17">
        <v>231.13222999999999</v>
      </c>
      <c r="AI30" s="17">
        <v>-25.232230000000001</v>
      </c>
      <c r="AJ30" s="17">
        <v>59.6</v>
      </c>
      <c r="AK30" s="17"/>
      <c r="AL30" s="17"/>
      <c r="AM30" s="17">
        <v>59.6</v>
      </c>
      <c r="AN30" s="17"/>
      <c r="AO30" s="17"/>
      <c r="AP30" s="17"/>
      <c r="AQ30" s="17">
        <v>0</v>
      </c>
      <c r="AR30" s="17">
        <v>140.1</v>
      </c>
      <c r="AS30" s="17">
        <v>143.55551</v>
      </c>
      <c r="AT30" s="17">
        <v>143.55551</v>
      </c>
      <c r="AU30" s="17">
        <v>-3.4555099999999999</v>
      </c>
      <c r="AV30" s="17">
        <v>140.30000000000001</v>
      </c>
      <c r="AW30" s="17">
        <v>143.55551</v>
      </c>
      <c r="AX30" s="17">
        <v>143.55551</v>
      </c>
      <c r="AY30" s="17">
        <v>-3.2555100000000001</v>
      </c>
      <c r="AZ30" s="17">
        <v>140.30000000000001</v>
      </c>
      <c r="BA30" s="17">
        <v>143.55551</v>
      </c>
      <c r="BB30" s="17">
        <v>143.55551</v>
      </c>
      <c r="BC30" s="17">
        <v>-3.2555100000000001</v>
      </c>
      <c r="BD30" s="17">
        <v>251.6</v>
      </c>
      <c r="BE30" s="17">
        <v>215.33326</v>
      </c>
      <c r="BF30" s="17">
        <v>215.33326</v>
      </c>
      <c r="BG30" s="17">
        <v>36.266739999999999</v>
      </c>
      <c r="BH30" s="17">
        <v>194.4</v>
      </c>
      <c r="BI30" s="17">
        <v>195.12200999999999</v>
      </c>
      <c r="BJ30" s="17">
        <v>195.12200999999999</v>
      </c>
      <c r="BK30" s="17">
        <v>-0.72201000000000004</v>
      </c>
      <c r="BL30" s="17">
        <v>104.1</v>
      </c>
      <c r="BM30" s="17">
        <v>97.561000000000007</v>
      </c>
      <c r="BN30" s="17">
        <v>97.561000000000007</v>
      </c>
      <c r="BO30" s="17">
        <v>6.5389999999999997</v>
      </c>
      <c r="BP30" s="17">
        <v>544.79999999999995</v>
      </c>
      <c r="BQ30" s="17">
        <v>568.29854</v>
      </c>
      <c r="BR30" s="17">
        <v>568.29854</v>
      </c>
      <c r="BS30" s="17">
        <v>-23.498539999999998</v>
      </c>
      <c r="BT30" s="17">
        <v>10.5</v>
      </c>
      <c r="BU30" s="17">
        <v>10.17268</v>
      </c>
      <c r="BV30" s="17">
        <v>10.17268</v>
      </c>
      <c r="BW30" s="17">
        <v>0.32732</v>
      </c>
      <c r="BX30" s="17"/>
      <c r="BY30" s="17"/>
      <c r="BZ30" s="17"/>
      <c r="CA30" s="17">
        <v>0</v>
      </c>
      <c r="CB30" s="17"/>
      <c r="CC30" s="17"/>
      <c r="CD30" s="17"/>
      <c r="CE30" s="17">
        <v>0</v>
      </c>
      <c r="CF30" s="17"/>
      <c r="CG30" s="17"/>
      <c r="CH30" s="17"/>
      <c r="CI30" s="17">
        <v>0</v>
      </c>
      <c r="CJ30" s="17"/>
      <c r="CK30" s="17"/>
      <c r="CL30" s="17"/>
      <c r="CM30" s="17">
        <v>0</v>
      </c>
      <c r="CN30" s="17">
        <v>165.6</v>
      </c>
      <c r="CO30" s="17">
        <v>164.70732000000001</v>
      </c>
      <c r="CP30" s="17">
        <v>164.70732000000001</v>
      </c>
      <c r="CQ30" s="17">
        <v>0.89268000000000003</v>
      </c>
      <c r="CR30" s="17">
        <v>6.9</v>
      </c>
      <c r="CS30" s="17">
        <v>7.5928399999999998</v>
      </c>
      <c r="CT30" s="17">
        <v>7.5928399999999998</v>
      </c>
      <c r="CU30" s="17">
        <v>-0.69284000000000001</v>
      </c>
      <c r="CV30" s="17">
        <v>2.2000000000000002</v>
      </c>
      <c r="CW30" s="17">
        <v>4.1677999999999997</v>
      </c>
      <c r="CX30" s="17">
        <v>4.1677999999999997</v>
      </c>
      <c r="CY30" s="17">
        <v>-1.9678</v>
      </c>
      <c r="CZ30" s="17">
        <v>16</v>
      </c>
      <c r="DA30" s="17">
        <v>16.873670000000001</v>
      </c>
      <c r="DB30" s="17">
        <v>16.873670000000001</v>
      </c>
      <c r="DC30" s="17">
        <v>-0.87366999999999995</v>
      </c>
      <c r="DD30" s="17">
        <v>6.4</v>
      </c>
      <c r="DE30" s="17">
        <v>6.6688999999999998</v>
      </c>
      <c r="DF30" s="17">
        <v>6.6688999999999998</v>
      </c>
      <c r="DG30" s="17">
        <v>-0.26889999999999997</v>
      </c>
      <c r="DH30" s="17"/>
      <c r="DI30" s="17"/>
      <c r="DJ30" s="17"/>
      <c r="DK30" s="17">
        <v>0</v>
      </c>
      <c r="DL30" s="17">
        <v>144</v>
      </c>
      <c r="DM30" s="17">
        <v>143</v>
      </c>
      <c r="DN30" s="17">
        <v>143</v>
      </c>
      <c r="DO30" s="17">
        <v>1</v>
      </c>
      <c r="DP30" s="17">
        <v>7</v>
      </c>
      <c r="DQ30" s="17">
        <v>8.9130000000000003</v>
      </c>
      <c r="DR30" s="17">
        <v>8.9130000000000003</v>
      </c>
      <c r="DS30" s="17">
        <v>-1.913</v>
      </c>
      <c r="DT30" s="17"/>
      <c r="DU30" s="17"/>
      <c r="DV30" s="17"/>
      <c r="DW30" s="17">
        <v>0</v>
      </c>
      <c r="DX30" s="17"/>
      <c r="DY30" s="17"/>
      <c r="DZ30" s="17"/>
      <c r="EA30" s="17">
        <v>0</v>
      </c>
      <c r="EB30" s="17"/>
      <c r="EC30" s="17"/>
      <c r="ED30" s="17"/>
      <c r="EE30" s="17">
        <v>0</v>
      </c>
      <c r="EF30" s="17">
        <v>109.9</v>
      </c>
      <c r="EG30" s="17">
        <v>112.90537</v>
      </c>
      <c r="EH30" s="17">
        <v>112.90537</v>
      </c>
      <c r="EI30" s="17">
        <v>-3.0053700000000001</v>
      </c>
      <c r="EJ30" s="17">
        <v>220.6</v>
      </c>
      <c r="EK30" s="17">
        <v>221.25516999999999</v>
      </c>
      <c r="EL30" s="17">
        <v>221.25516999999999</v>
      </c>
      <c r="EM30" s="17">
        <v>-0.65517000000000003</v>
      </c>
      <c r="EN30" s="17"/>
      <c r="EO30" s="17"/>
      <c r="EP30" s="17"/>
      <c r="EQ30" s="17">
        <v>0</v>
      </c>
      <c r="ER30" s="17"/>
      <c r="ES30" s="17"/>
      <c r="ET30" s="17"/>
      <c r="EU30" s="17">
        <v>0</v>
      </c>
      <c r="EV30" s="17"/>
      <c r="EW30" s="17"/>
      <c r="EX30" s="17"/>
      <c r="EY30" s="17">
        <v>0</v>
      </c>
      <c r="EZ30" s="17">
        <v>6.5</v>
      </c>
      <c r="FA30" s="17">
        <v>6.39</v>
      </c>
      <c r="FB30" s="17">
        <v>6.39</v>
      </c>
      <c r="FC30" s="17">
        <v>0.11</v>
      </c>
      <c r="FD30" s="17">
        <v>454.7</v>
      </c>
      <c r="FE30" s="17">
        <v>458.87804999999997</v>
      </c>
      <c r="FF30" s="17">
        <v>458.87804999999997</v>
      </c>
      <c r="FG30" s="17">
        <v>-4.1780499999999998</v>
      </c>
      <c r="FH30" s="17">
        <v>82</v>
      </c>
      <c r="FI30" s="17">
        <v>81.173749999999998</v>
      </c>
      <c r="FJ30" s="17">
        <v>81.173749999999998</v>
      </c>
      <c r="FK30" s="17">
        <v>0.82625000000000004</v>
      </c>
      <c r="FL30" s="17">
        <v>147.9</v>
      </c>
      <c r="FM30" s="17">
        <v>148.62634</v>
      </c>
      <c r="FN30" s="17">
        <v>148.62634</v>
      </c>
      <c r="FO30" s="17">
        <v>-0.72633999999999999</v>
      </c>
      <c r="FP30" s="17">
        <v>42.2</v>
      </c>
      <c r="FQ30" s="17">
        <v>41.498959999999997</v>
      </c>
      <c r="FR30" s="17">
        <v>41.498959999999997</v>
      </c>
      <c r="FS30" s="17">
        <v>0.70104</v>
      </c>
      <c r="FT30" s="17">
        <v>18.3</v>
      </c>
      <c r="FU30" s="17">
        <v>19.28585</v>
      </c>
      <c r="FV30" s="17">
        <v>19.28585</v>
      </c>
      <c r="FW30" s="17">
        <v>-0.98585</v>
      </c>
      <c r="FX30" s="17">
        <v>0</v>
      </c>
      <c r="FY30" s="17"/>
      <c r="FZ30" s="17">
        <v>19.21951</v>
      </c>
      <c r="GA30" s="17">
        <v>-19.21951</v>
      </c>
      <c r="GB30" s="17">
        <v>91.3</v>
      </c>
      <c r="GC30" s="17">
        <v>87.657560000000004</v>
      </c>
      <c r="GD30" s="17">
        <v>87.657560000000004</v>
      </c>
      <c r="GE30" s="17">
        <v>3.6424400000000001</v>
      </c>
      <c r="GF30" s="17">
        <v>173.6</v>
      </c>
      <c r="GG30" s="17">
        <v>181.66672</v>
      </c>
      <c r="GH30" s="17">
        <v>181.66672</v>
      </c>
      <c r="GI30" s="17">
        <v>-8.0667200000000001</v>
      </c>
      <c r="GJ30" s="17">
        <v>173.6</v>
      </c>
      <c r="GK30" s="17">
        <v>181.66672</v>
      </c>
      <c r="GL30" s="17">
        <v>181.66672</v>
      </c>
      <c r="GM30" s="17">
        <v>-8.0667200000000001</v>
      </c>
      <c r="GN30" s="17">
        <v>180.7</v>
      </c>
      <c r="GO30" s="17">
        <v>181.66672</v>
      </c>
      <c r="GP30" s="17">
        <v>181.66672</v>
      </c>
      <c r="GQ30" s="17">
        <v>-0.96672000000000002</v>
      </c>
      <c r="GR30" s="17">
        <v>105.8</v>
      </c>
      <c r="GS30" s="17">
        <v>110.91316999999999</v>
      </c>
      <c r="GT30" s="17">
        <v>110.91316999999999</v>
      </c>
      <c r="GU30" s="17">
        <v>-5.1131700000000002</v>
      </c>
      <c r="GV30" s="17"/>
      <c r="GW30" s="17"/>
      <c r="GX30" s="17"/>
      <c r="GY30" s="17">
        <v>0</v>
      </c>
      <c r="GZ30" s="17">
        <v>6</v>
      </c>
      <c r="HA30" s="17">
        <v>7.8816100000000002</v>
      </c>
      <c r="HB30" s="17">
        <v>7.8816100000000002</v>
      </c>
      <c r="HC30" s="17">
        <v>-1.88161</v>
      </c>
      <c r="HD30" s="17">
        <v>45.6</v>
      </c>
      <c r="HE30" s="17">
        <v>47.26634</v>
      </c>
      <c r="HF30" s="17">
        <v>47.26634</v>
      </c>
      <c r="HG30" s="17">
        <v>-1.6663399999999999</v>
      </c>
      <c r="HH30" s="17">
        <v>0</v>
      </c>
      <c r="HI30" s="17"/>
      <c r="HJ30" s="17">
        <v>44.275120000000001</v>
      </c>
      <c r="HK30" s="17">
        <v>-44.275120000000001</v>
      </c>
      <c r="HL30" s="17">
        <v>3.8</v>
      </c>
      <c r="HM30" s="17">
        <v>1.8363499999999999</v>
      </c>
      <c r="HN30" s="17">
        <v>1.8363499999999999</v>
      </c>
      <c r="HO30" s="17">
        <v>1.9636499999999999</v>
      </c>
      <c r="HP30" s="17">
        <v>35.4</v>
      </c>
      <c r="HQ30" s="17">
        <v>31.506409999999999</v>
      </c>
      <c r="HR30" s="17">
        <v>31.506409999999999</v>
      </c>
      <c r="HS30" s="17">
        <v>3.8935900000000001</v>
      </c>
      <c r="HT30" s="17">
        <v>171</v>
      </c>
      <c r="HU30" s="17">
        <v>171.54185000000001</v>
      </c>
      <c r="HV30" s="17">
        <v>171.54185000000001</v>
      </c>
      <c r="HW30" s="17">
        <v>-0.54185000000000005</v>
      </c>
      <c r="HX30" s="17">
        <v>94.1</v>
      </c>
      <c r="HY30" s="17">
        <v>95.918049999999994</v>
      </c>
      <c r="HZ30" s="17">
        <v>95.918049999999994</v>
      </c>
      <c r="IA30" s="17">
        <v>-1.8180499999999999</v>
      </c>
      <c r="IB30" s="17"/>
      <c r="IC30" s="17"/>
      <c r="ID30" s="17"/>
      <c r="IE30" s="17">
        <v>0</v>
      </c>
      <c r="IF30" s="17"/>
      <c r="IG30" s="17"/>
      <c r="IH30" s="17"/>
      <c r="II30" s="17">
        <v>0</v>
      </c>
      <c r="IJ30" s="17">
        <v>44</v>
      </c>
      <c r="IK30" s="17">
        <v>48.41648</v>
      </c>
      <c r="IL30" s="17">
        <v>48.41648</v>
      </c>
      <c r="IM30" s="17">
        <v>-4.41648</v>
      </c>
      <c r="IN30" s="17"/>
      <c r="IO30" s="17"/>
      <c r="IP30" s="17"/>
      <c r="IQ30" s="17">
        <v>0</v>
      </c>
      <c r="IR30" s="17"/>
      <c r="IS30" s="17"/>
      <c r="IT30" s="17"/>
      <c r="IU30" s="17">
        <v>0</v>
      </c>
      <c r="IV30" s="17"/>
      <c r="IW30" s="17"/>
      <c r="IX30" s="17"/>
      <c r="IY30" s="17">
        <v>0</v>
      </c>
      <c r="IZ30" s="17">
        <v>86.4</v>
      </c>
      <c r="JA30" s="17">
        <v>88.815600000000003</v>
      </c>
      <c r="JB30" s="17">
        <v>88.815600000000003</v>
      </c>
      <c r="JC30" s="17">
        <v>-2.4156</v>
      </c>
      <c r="JD30" s="17">
        <v>162.4</v>
      </c>
      <c r="JE30" s="17">
        <v>168.88897</v>
      </c>
      <c r="JF30" s="17">
        <v>171.59994</v>
      </c>
      <c r="JG30" s="17">
        <v>-9.1999399999999998</v>
      </c>
      <c r="JH30" s="17">
        <v>154.69999999999999</v>
      </c>
      <c r="JI30" s="17">
        <v>168.88897</v>
      </c>
      <c r="JJ30" s="17">
        <v>171.59994</v>
      </c>
      <c r="JK30" s="17">
        <v>-16.899940000000001</v>
      </c>
      <c r="JL30" s="17">
        <v>195.8</v>
      </c>
      <c r="JM30" s="17">
        <v>168.88897</v>
      </c>
      <c r="JN30" s="17">
        <v>171.59994</v>
      </c>
      <c r="JO30" s="17">
        <v>24.200060000000001</v>
      </c>
      <c r="JP30" s="17">
        <v>251.3</v>
      </c>
      <c r="JQ30" s="17">
        <v>253.33345</v>
      </c>
      <c r="JR30" s="17">
        <v>257.39990999999998</v>
      </c>
      <c r="JS30" s="17">
        <v>-6.0999100000000004</v>
      </c>
      <c r="JT30" s="17">
        <v>55</v>
      </c>
      <c r="JU30" s="17"/>
      <c r="JV30" s="17">
        <v>55.763240000000003</v>
      </c>
      <c r="JW30" s="17">
        <v>-0.76324000000000003</v>
      </c>
      <c r="JX30" s="17"/>
      <c r="JY30" s="17"/>
      <c r="JZ30" s="17"/>
      <c r="KA30" s="17">
        <v>0</v>
      </c>
      <c r="KB30" s="17"/>
      <c r="KC30" s="17"/>
      <c r="KD30" s="17"/>
      <c r="KE30" s="17">
        <v>0</v>
      </c>
      <c r="KF30" s="17"/>
      <c r="KG30" s="17"/>
      <c r="KH30" s="17"/>
      <c r="KI30" s="17">
        <v>0</v>
      </c>
      <c r="KJ30" s="17"/>
      <c r="KK30" s="17"/>
      <c r="KL30" s="17"/>
      <c r="KM30" s="17">
        <v>0</v>
      </c>
      <c r="KN30" s="17">
        <v>112.3</v>
      </c>
      <c r="KO30" s="17">
        <v>114.11063</v>
      </c>
      <c r="KP30" s="17">
        <v>114.11063</v>
      </c>
      <c r="KQ30" s="17">
        <v>-1.81063</v>
      </c>
      <c r="KR30" s="17"/>
      <c r="KS30" s="17"/>
      <c r="KT30" s="17"/>
      <c r="KU30" s="17">
        <v>0</v>
      </c>
      <c r="KV30" s="17"/>
      <c r="KW30" s="17"/>
      <c r="KX30" s="17"/>
      <c r="KY30" s="17">
        <v>0</v>
      </c>
      <c r="KZ30" s="17"/>
      <c r="LA30" s="17">
        <v>3.8072699999999999</v>
      </c>
      <c r="LB30" s="17">
        <v>3.8072699999999999</v>
      </c>
      <c r="LC30" s="17">
        <v>-3.8072699999999999</v>
      </c>
      <c r="LD30" s="17">
        <v>192.7</v>
      </c>
      <c r="LE30" s="17">
        <v>271.12195000000003</v>
      </c>
      <c r="LF30" s="17">
        <v>271.12195000000003</v>
      </c>
      <c r="LG30" s="17">
        <v>-78.421949999999995</v>
      </c>
      <c r="LH30" s="17">
        <v>130.30000000000001</v>
      </c>
      <c r="LI30" s="17">
        <v>133.67995999999999</v>
      </c>
      <c r="LJ30" s="17">
        <v>133.67995999999999</v>
      </c>
      <c r="LK30" s="17">
        <v>-3.3799600000000001</v>
      </c>
      <c r="LL30" s="17">
        <v>62.1</v>
      </c>
      <c r="LM30" s="17">
        <v>67.461460000000002</v>
      </c>
      <c r="LN30" s="17">
        <v>67.461460000000002</v>
      </c>
      <c r="LO30" s="17">
        <v>-5.3614600000000001</v>
      </c>
      <c r="LP30" s="17">
        <v>76.8</v>
      </c>
      <c r="LQ30" s="17">
        <v>78.567999999999998</v>
      </c>
      <c r="LR30" s="17">
        <v>78.567999999999998</v>
      </c>
      <c r="LS30" s="17">
        <v>-1.768</v>
      </c>
      <c r="LT30" s="17">
        <v>0</v>
      </c>
      <c r="LU30" s="17">
        <v>0</v>
      </c>
      <c r="LV30" s="17">
        <v>30.097560000000001</v>
      </c>
      <c r="LW30" s="17">
        <v>-30.097560000000001</v>
      </c>
      <c r="LX30" s="17"/>
      <c r="LY30" s="17"/>
      <c r="LZ30" s="17"/>
      <c r="MA30" s="17">
        <v>0</v>
      </c>
      <c r="MB30" s="17"/>
      <c r="MC30" s="17"/>
      <c r="MD30" s="17"/>
      <c r="ME30" s="17">
        <v>0</v>
      </c>
      <c r="MF30" s="17"/>
      <c r="MG30" s="17"/>
      <c r="MH30" s="17"/>
      <c r="MI30" s="17">
        <v>0</v>
      </c>
      <c r="MJ30" s="17"/>
      <c r="MK30" s="17"/>
      <c r="ML30" s="17"/>
      <c r="MM30" s="17">
        <v>0</v>
      </c>
      <c r="MN30" s="17">
        <v>138.19999999999999</v>
      </c>
      <c r="MO30" s="17">
        <v>152.34648999999999</v>
      </c>
      <c r="MP30" s="17">
        <v>152.34648999999999</v>
      </c>
      <c r="MQ30" s="17">
        <v>-14.14649</v>
      </c>
      <c r="MR30" s="17">
        <v>71.900000000000006</v>
      </c>
      <c r="MS30" s="17">
        <v>76.173249999999996</v>
      </c>
      <c r="MT30" s="17">
        <v>76.173249999999996</v>
      </c>
      <c r="MU30" s="17">
        <v>-4.27325</v>
      </c>
      <c r="MV30" s="17">
        <v>175.6</v>
      </c>
      <c r="MW30" s="17"/>
      <c r="MX30" s="17"/>
      <c r="MY30" s="17">
        <v>175.6</v>
      </c>
      <c r="MZ30" s="17"/>
      <c r="NA30" s="17"/>
      <c r="NB30" s="17"/>
      <c r="NC30" s="17">
        <v>0</v>
      </c>
      <c r="ND30" s="17"/>
      <c r="NE30" s="17"/>
      <c r="NF30" s="17"/>
      <c r="NG30" s="17">
        <v>0</v>
      </c>
      <c r="NH30" s="17"/>
      <c r="NI30" s="17"/>
      <c r="NJ30" s="17"/>
      <c r="NK30" s="17">
        <v>0</v>
      </c>
      <c r="NL30" s="17"/>
      <c r="NM30" s="17"/>
      <c r="NN30" s="17"/>
      <c r="NO30" s="17">
        <v>0</v>
      </c>
      <c r="NP30" s="17">
        <v>175.8</v>
      </c>
      <c r="NQ30" s="17">
        <v>191.99999</v>
      </c>
      <c r="NR30" s="17">
        <v>191.99999</v>
      </c>
      <c r="NS30" s="17">
        <v>-16.19999</v>
      </c>
      <c r="NT30" s="17">
        <v>93.4</v>
      </c>
      <c r="NU30" s="17">
        <v>96</v>
      </c>
      <c r="NV30" s="17">
        <v>96</v>
      </c>
      <c r="NW30" s="17">
        <v>-2.6</v>
      </c>
      <c r="NX30" s="17">
        <v>1.1000000000000001</v>
      </c>
      <c r="NY30" s="17">
        <v>0.86499999999999999</v>
      </c>
      <c r="NZ30" s="17">
        <v>0.86499999999999999</v>
      </c>
      <c r="OA30" s="17">
        <v>0.23499999999999999</v>
      </c>
      <c r="OB30" s="17">
        <v>28.7</v>
      </c>
      <c r="OC30" s="17">
        <v>51.8</v>
      </c>
      <c r="OD30" s="17">
        <v>52.49</v>
      </c>
      <c r="OE30" s="17">
        <v>-23.79</v>
      </c>
      <c r="OF30" s="17">
        <v>79.599999999999994</v>
      </c>
      <c r="OG30" s="17">
        <v>73.950999999999993</v>
      </c>
      <c r="OH30" s="17">
        <v>73.950999999999993</v>
      </c>
      <c r="OI30" s="17">
        <v>5.649</v>
      </c>
      <c r="OJ30" s="17">
        <v>8.1999999999999993</v>
      </c>
      <c r="OK30" s="17">
        <v>3.6749999999999998</v>
      </c>
      <c r="OL30" s="17">
        <v>3.6749999999999998</v>
      </c>
      <c r="OM30" s="17">
        <v>4.5250000000000004</v>
      </c>
      <c r="ON30" s="17">
        <v>0.3</v>
      </c>
      <c r="OO30" s="17">
        <v>0.3</v>
      </c>
      <c r="OP30" s="17">
        <v>0.3</v>
      </c>
      <c r="OQ30" s="17">
        <v>0</v>
      </c>
      <c r="OR30" s="17"/>
      <c r="OS30" s="17"/>
      <c r="OT30" s="17">
        <v>17.560980000000001</v>
      </c>
      <c r="OU30" s="17">
        <v>-17.560980000000001</v>
      </c>
      <c r="OV30" s="17">
        <v>10</v>
      </c>
      <c r="OW30" s="17">
        <v>9.9830000000000005</v>
      </c>
      <c r="OX30" s="17">
        <v>9.9830000000000005</v>
      </c>
      <c r="OY30" s="17">
        <v>1.7000000000000001E-2</v>
      </c>
      <c r="OZ30" s="17">
        <v>5.3</v>
      </c>
      <c r="PA30" s="17">
        <v>5.67</v>
      </c>
      <c r="PB30" s="17">
        <v>5.67</v>
      </c>
      <c r="PC30" s="17">
        <v>-0.37</v>
      </c>
      <c r="PD30" s="17">
        <v>3.5</v>
      </c>
      <c r="PE30" s="17">
        <v>3.55</v>
      </c>
      <c r="PF30" s="17">
        <v>3.55</v>
      </c>
      <c r="PG30" s="17">
        <v>-0.05</v>
      </c>
      <c r="PH30" s="17">
        <v>5.0999999999999996</v>
      </c>
      <c r="PI30" s="17">
        <v>5</v>
      </c>
      <c r="PJ30" s="17">
        <v>5</v>
      </c>
      <c r="PK30" s="17">
        <v>0.1</v>
      </c>
      <c r="PL30" s="17">
        <v>0</v>
      </c>
      <c r="PM30" s="17">
        <v>19.5122</v>
      </c>
      <c r="PN30" s="17">
        <v>19.5122</v>
      </c>
      <c r="PO30" s="17">
        <v>-19.5122</v>
      </c>
      <c r="PP30" s="17">
        <v>17.7</v>
      </c>
      <c r="PQ30" s="17">
        <v>19.5122</v>
      </c>
      <c r="PR30" s="17">
        <v>19.5122</v>
      </c>
      <c r="PS30" s="17">
        <v>-1.8122</v>
      </c>
      <c r="PT30" s="17">
        <v>18.8</v>
      </c>
      <c r="PU30" s="17">
        <v>17.073170000000001</v>
      </c>
      <c r="PV30" s="17">
        <v>17.073170000000001</v>
      </c>
      <c r="PW30" s="17">
        <v>1.7268300000000001</v>
      </c>
      <c r="PX30" s="17">
        <v>3.6</v>
      </c>
      <c r="PY30" s="17">
        <v>3.5</v>
      </c>
      <c r="PZ30" s="17">
        <v>3.5</v>
      </c>
      <c r="QA30" s="17">
        <v>0.1</v>
      </c>
      <c r="QB30" s="17">
        <v>18.7</v>
      </c>
      <c r="QC30" s="17">
        <v>18.341460000000001</v>
      </c>
      <c r="QD30" s="17">
        <v>18.341460000000001</v>
      </c>
      <c r="QE30" s="17">
        <v>0.35854000000000003</v>
      </c>
      <c r="QF30" s="17">
        <v>14.8</v>
      </c>
      <c r="QG30" s="17">
        <v>15.2</v>
      </c>
      <c r="QH30" s="17">
        <v>14.368</v>
      </c>
      <c r="QI30" s="17">
        <v>0.432</v>
      </c>
      <c r="QJ30" s="17">
        <v>18.3</v>
      </c>
      <c r="QK30" s="17">
        <v>17</v>
      </c>
      <c r="QL30" s="17">
        <v>18.556999999999999</v>
      </c>
      <c r="QM30" s="17">
        <v>-0.25700000000000001</v>
      </c>
      <c r="QN30" s="17">
        <v>6.5</v>
      </c>
      <c r="QO30" s="17">
        <v>10.9</v>
      </c>
      <c r="QP30" s="17">
        <v>10.27</v>
      </c>
      <c r="QQ30" s="17">
        <v>-3.77</v>
      </c>
      <c r="QR30" s="17">
        <v>30.4</v>
      </c>
      <c r="QS30" s="17">
        <v>33.299999999999997</v>
      </c>
      <c r="QT30" s="17">
        <v>30.968</v>
      </c>
      <c r="QU30" s="17">
        <v>-0.56799999999999995</v>
      </c>
      <c r="QV30" s="17">
        <v>3.9</v>
      </c>
      <c r="QW30" s="17">
        <v>4.2</v>
      </c>
      <c r="QX30" s="17">
        <v>4.2</v>
      </c>
      <c r="QY30" s="17">
        <v>-0.3</v>
      </c>
      <c r="QZ30" s="17">
        <v>1.2</v>
      </c>
      <c r="RA30" s="17">
        <v>1.2</v>
      </c>
      <c r="RB30" s="17">
        <v>1.2</v>
      </c>
      <c r="RC30" s="17">
        <v>0</v>
      </c>
      <c r="RD30" s="17">
        <v>2.4</v>
      </c>
      <c r="RE30" s="17">
        <v>2.4</v>
      </c>
      <c r="RF30" s="17">
        <v>2.4</v>
      </c>
      <c r="RG30" s="17">
        <v>0</v>
      </c>
      <c r="RH30" s="17">
        <v>2.1</v>
      </c>
      <c r="RI30" s="17">
        <v>2.8</v>
      </c>
      <c r="RJ30" s="17">
        <v>2.8</v>
      </c>
      <c r="RK30" s="17">
        <v>-0.7</v>
      </c>
      <c r="RL30" s="17">
        <v>19.2</v>
      </c>
      <c r="RM30" s="17">
        <v>19.295999999999999</v>
      </c>
      <c r="RN30" s="17">
        <v>19.295999999999999</v>
      </c>
      <c r="RO30" s="17">
        <v>-9.6000000000000002E-2</v>
      </c>
      <c r="RP30" s="17">
        <v>3.3</v>
      </c>
      <c r="RQ30" s="17">
        <v>3.0990000000000002</v>
      </c>
      <c r="RR30" s="17">
        <v>3.0990000000000002</v>
      </c>
      <c r="RS30" s="17">
        <v>0.20100000000000001</v>
      </c>
      <c r="RT30" s="17">
        <v>20.100000000000001</v>
      </c>
      <c r="RU30" s="17">
        <v>19.869240000000001</v>
      </c>
      <c r="RV30" s="17">
        <v>19.869240000000001</v>
      </c>
      <c r="RW30" s="17">
        <v>0.23075999999999999</v>
      </c>
      <c r="RX30" s="17">
        <v>0.1</v>
      </c>
      <c r="RY30" s="17">
        <v>0</v>
      </c>
      <c r="RZ30" s="17">
        <v>0</v>
      </c>
      <c r="SA30" s="17">
        <v>0.1</v>
      </c>
      <c r="SB30" s="17">
        <v>0.3</v>
      </c>
      <c r="SC30" s="17">
        <v>0.7</v>
      </c>
      <c r="SD30" s="17">
        <v>0.7</v>
      </c>
      <c r="SE30" s="17">
        <v>-0.4</v>
      </c>
      <c r="SF30" s="17">
        <v>19.8</v>
      </c>
      <c r="SG30" s="17">
        <v>19.21951</v>
      </c>
      <c r="SH30" s="17">
        <v>19.21951</v>
      </c>
      <c r="SI30" s="17">
        <v>0.58048999999999995</v>
      </c>
      <c r="SJ30" s="17">
        <v>12.5</v>
      </c>
      <c r="SK30" s="17">
        <v>12.195119999999999</v>
      </c>
      <c r="SL30" s="17">
        <v>12.195119999999999</v>
      </c>
      <c r="SM30" s="17">
        <v>0.30487999999999998</v>
      </c>
      <c r="SN30" s="17">
        <v>20.2</v>
      </c>
      <c r="SO30" s="17">
        <v>19.5122</v>
      </c>
      <c r="SP30" s="17">
        <v>19.5122</v>
      </c>
      <c r="SQ30" s="17">
        <v>0.68779999999999997</v>
      </c>
      <c r="SR30" s="17">
        <v>20.3</v>
      </c>
      <c r="SS30" s="17">
        <v>19.5122</v>
      </c>
      <c r="ST30" s="17">
        <v>19.5122</v>
      </c>
      <c r="SU30" s="17">
        <v>0.78779999999999994</v>
      </c>
      <c r="SV30" s="17">
        <v>20</v>
      </c>
      <c r="SW30" s="17">
        <v>19.317070000000001</v>
      </c>
      <c r="SX30" s="17">
        <v>19.317070000000001</v>
      </c>
      <c r="SY30" s="17">
        <v>0.68293000000000004</v>
      </c>
      <c r="SZ30" s="17">
        <v>1.6</v>
      </c>
      <c r="TA30" s="17">
        <v>3.9</v>
      </c>
      <c r="TB30" s="17">
        <v>5.82</v>
      </c>
      <c r="TC30" s="17">
        <v>-4.22</v>
      </c>
      <c r="TD30" s="17">
        <v>28.5</v>
      </c>
      <c r="TE30" s="17">
        <v>24.774000000000001</v>
      </c>
      <c r="TF30" s="17">
        <v>24.774000000000001</v>
      </c>
      <c r="TG30" s="17">
        <v>3.726</v>
      </c>
      <c r="TH30" s="17">
        <v>31.8</v>
      </c>
      <c r="TI30" s="17">
        <v>34.200000000000003</v>
      </c>
      <c r="TJ30" s="17">
        <v>24.965</v>
      </c>
      <c r="TK30" s="17">
        <v>6.835</v>
      </c>
      <c r="TL30" s="17">
        <v>17.5</v>
      </c>
      <c r="TM30" s="17">
        <v>38.700000000000003</v>
      </c>
      <c r="TN30" s="17">
        <v>36.540999999999997</v>
      </c>
      <c r="TO30" s="17">
        <v>-19.041</v>
      </c>
      <c r="TP30" s="17">
        <v>23.2</v>
      </c>
      <c r="TQ30" s="17">
        <v>43.5</v>
      </c>
      <c r="TR30" s="17">
        <v>43.603999999999999</v>
      </c>
      <c r="TS30" s="17">
        <v>-20.404</v>
      </c>
      <c r="TT30" s="17">
        <v>0.8</v>
      </c>
      <c r="TU30" s="17">
        <v>1.8420000000000001</v>
      </c>
      <c r="TV30" s="17">
        <v>1.8420000000000001</v>
      </c>
      <c r="TW30" s="17">
        <v>-1.042</v>
      </c>
      <c r="TX30" s="17">
        <v>1.1000000000000001</v>
      </c>
      <c r="TY30" s="17">
        <v>2.819</v>
      </c>
      <c r="TZ30" s="17">
        <v>2.819</v>
      </c>
      <c r="UA30" s="17">
        <v>-1.7190000000000001</v>
      </c>
      <c r="UB30" s="17">
        <v>21</v>
      </c>
      <c r="UC30" s="17">
        <v>20.4878</v>
      </c>
      <c r="UD30" s="17">
        <v>20.4878</v>
      </c>
      <c r="UE30" s="17">
        <v>0.51219999999999999</v>
      </c>
      <c r="UF30" s="17">
        <v>7.2</v>
      </c>
      <c r="UG30" s="17">
        <v>8.4</v>
      </c>
      <c r="UH30" s="17">
        <v>8.4</v>
      </c>
      <c r="UI30" s="17">
        <v>-1.2</v>
      </c>
      <c r="UJ30" s="17"/>
      <c r="UK30" s="17"/>
      <c r="UL30" s="17"/>
      <c r="UM30" s="17">
        <v>0</v>
      </c>
      <c r="UN30" s="17">
        <v>20.399999999999999</v>
      </c>
      <c r="UO30" s="17">
        <v>19.5122</v>
      </c>
      <c r="UP30" s="17">
        <v>19.5122</v>
      </c>
      <c r="UQ30" s="17">
        <v>0.88780000000000003</v>
      </c>
      <c r="UR30" s="17">
        <v>20.399999999999999</v>
      </c>
      <c r="US30" s="17">
        <v>19.5122</v>
      </c>
      <c r="UT30" s="17">
        <v>19.5122</v>
      </c>
      <c r="UU30" s="17">
        <v>0.88780000000000003</v>
      </c>
      <c r="UV30" s="17">
        <v>20</v>
      </c>
      <c r="UW30" s="17">
        <v>19.5122</v>
      </c>
      <c r="UX30" s="17">
        <v>19.5122</v>
      </c>
      <c r="UY30" s="17">
        <v>0.48780000000000001</v>
      </c>
      <c r="UZ30" s="17">
        <v>6.5</v>
      </c>
      <c r="VA30" s="17">
        <v>2.1680000000000001</v>
      </c>
      <c r="VB30" s="17">
        <v>2.1680000000000001</v>
      </c>
      <c r="VC30" s="17">
        <v>4.3319999999999999</v>
      </c>
      <c r="VD30" s="17">
        <v>17.13</v>
      </c>
      <c r="VE30" s="17">
        <v>16.600000000000001</v>
      </c>
      <c r="VF30" s="17">
        <v>17.231999999999999</v>
      </c>
      <c r="VG30" s="17">
        <v>-0.10199999999999999</v>
      </c>
      <c r="VH30" s="17">
        <v>145.80000000000001</v>
      </c>
      <c r="VI30" s="17">
        <v>139.4</v>
      </c>
      <c r="VJ30" s="17">
        <v>144.94399999999999</v>
      </c>
      <c r="VK30" s="17">
        <v>0.85599999999999998</v>
      </c>
      <c r="VL30" s="17">
        <v>0</v>
      </c>
      <c r="VM30" s="17">
        <v>0.6</v>
      </c>
      <c r="VN30" s="17">
        <v>0.6</v>
      </c>
      <c r="VO30" s="17">
        <v>-0.6</v>
      </c>
      <c r="VP30" s="17">
        <v>0</v>
      </c>
      <c r="VQ30" s="17">
        <v>1</v>
      </c>
      <c r="VR30" s="17">
        <v>17.215</v>
      </c>
      <c r="VS30" s="17">
        <v>-17.215</v>
      </c>
      <c r="VT30" s="17">
        <v>3</v>
      </c>
      <c r="VU30" s="17">
        <v>7</v>
      </c>
      <c r="VV30" s="17">
        <v>15.914</v>
      </c>
      <c r="VW30" s="17">
        <v>-12.914</v>
      </c>
      <c r="VX30" s="17">
        <v>117.9</v>
      </c>
      <c r="VY30" s="17">
        <v>107.1</v>
      </c>
      <c r="VZ30" s="17">
        <v>108.688</v>
      </c>
      <c r="WA30" s="17">
        <v>9.2119999999999997</v>
      </c>
      <c r="WB30" s="17">
        <v>11.08</v>
      </c>
      <c r="WC30" s="17">
        <v>15</v>
      </c>
      <c r="WD30" s="17">
        <v>15.085000000000001</v>
      </c>
      <c r="WE30" s="17">
        <v>-4.0049999999999999</v>
      </c>
      <c r="WF30" s="17">
        <v>8</v>
      </c>
      <c r="WG30" s="17">
        <v>8</v>
      </c>
      <c r="WH30" s="17">
        <v>8</v>
      </c>
      <c r="WI30" s="17">
        <v>0</v>
      </c>
      <c r="WJ30" s="17">
        <v>20</v>
      </c>
      <c r="WK30" s="17">
        <v>19.317070000000001</v>
      </c>
      <c r="WL30" s="17">
        <v>19.317070000000001</v>
      </c>
      <c r="WM30" s="17">
        <v>0.68293000000000004</v>
      </c>
      <c r="WN30" s="17"/>
      <c r="WO30" s="17"/>
      <c r="WP30" s="17"/>
      <c r="WQ30" s="17">
        <v>0</v>
      </c>
      <c r="WR30" s="17"/>
      <c r="WS30" s="17"/>
      <c r="WT30" s="17"/>
      <c r="WU30" s="17">
        <v>0</v>
      </c>
      <c r="WV30" s="17">
        <v>36.5</v>
      </c>
      <c r="WW30" s="17">
        <v>35</v>
      </c>
      <c r="WX30" s="17">
        <v>35</v>
      </c>
      <c r="WY30" s="17">
        <v>1.5</v>
      </c>
      <c r="WZ30" s="17">
        <v>27.9</v>
      </c>
      <c r="XA30" s="17">
        <v>29.184000000000001</v>
      </c>
      <c r="XB30" s="17">
        <v>29.184000000000001</v>
      </c>
      <c r="XC30" s="17">
        <v>-1.284</v>
      </c>
      <c r="XD30" s="17">
        <v>3.4</v>
      </c>
      <c r="XE30" s="17">
        <v>2.8159999999999998</v>
      </c>
      <c r="XF30" s="17">
        <v>2.8159999999999998</v>
      </c>
      <c r="XG30" s="17">
        <v>0.58399999999999996</v>
      </c>
      <c r="XH30" s="17"/>
      <c r="XI30" s="17"/>
      <c r="XJ30" s="17"/>
      <c r="XK30" s="17">
        <v>0</v>
      </c>
      <c r="XL30" s="17">
        <v>0</v>
      </c>
      <c r="XM30" s="17"/>
      <c r="XN30" s="17">
        <v>13</v>
      </c>
      <c r="XO30" s="17">
        <v>-13</v>
      </c>
      <c r="XP30" s="17">
        <v>6.8</v>
      </c>
      <c r="XQ30" s="17">
        <v>7.02</v>
      </c>
      <c r="XR30" s="17">
        <v>7.02</v>
      </c>
      <c r="XS30" s="17">
        <v>-0.22</v>
      </c>
    </row>
    <row r="31" spans="1:643" ht="24" customHeight="1" x14ac:dyDescent="0.25">
      <c r="A31" s="1"/>
      <c r="B31" s="16" t="s">
        <v>66</v>
      </c>
      <c r="C31" s="16" t="s">
        <v>712</v>
      </c>
      <c r="D31" s="17">
        <v>1</v>
      </c>
      <c r="E31" s="17">
        <v>1.03</v>
      </c>
      <c r="F31" s="17">
        <v>1.03</v>
      </c>
      <c r="G31" s="17">
        <v>-0.03</v>
      </c>
      <c r="H31" s="17">
        <v>1.6</v>
      </c>
      <c r="I31" s="17">
        <v>1.63</v>
      </c>
      <c r="J31" s="17">
        <v>1.63</v>
      </c>
      <c r="K31" s="17">
        <v>-0.03</v>
      </c>
      <c r="L31" s="17">
        <v>0</v>
      </c>
      <c r="M31" s="17"/>
      <c r="N31" s="17">
        <v>0</v>
      </c>
      <c r="O31" s="17">
        <v>0</v>
      </c>
      <c r="P31" s="17">
        <v>0</v>
      </c>
      <c r="Q31" s="17"/>
      <c r="R31" s="17">
        <v>0</v>
      </c>
      <c r="S31" s="17">
        <v>0</v>
      </c>
      <c r="T31" s="17"/>
      <c r="U31" s="17"/>
      <c r="V31" s="17"/>
      <c r="W31" s="17">
        <v>0</v>
      </c>
      <c r="X31" s="17"/>
      <c r="Y31" s="17"/>
      <c r="Z31" s="17"/>
      <c r="AA31" s="17">
        <v>0</v>
      </c>
      <c r="AB31" s="17">
        <v>90.3</v>
      </c>
      <c r="AC31" s="17">
        <v>92.226339999999993</v>
      </c>
      <c r="AD31" s="17">
        <v>92.226339999999993</v>
      </c>
      <c r="AE31" s="17">
        <v>-1.9263399999999999</v>
      </c>
      <c r="AF31" s="17">
        <v>207.5</v>
      </c>
      <c r="AG31" s="17">
        <v>218.12602000000001</v>
      </c>
      <c r="AH31" s="17">
        <v>231.13222999999999</v>
      </c>
      <c r="AI31" s="17">
        <v>-23.63223</v>
      </c>
      <c r="AJ31" s="17">
        <v>81.2</v>
      </c>
      <c r="AK31" s="17"/>
      <c r="AL31" s="17"/>
      <c r="AM31" s="17">
        <v>81.2</v>
      </c>
      <c r="AN31" s="17"/>
      <c r="AO31" s="17"/>
      <c r="AP31" s="17"/>
      <c r="AQ31" s="17">
        <v>0</v>
      </c>
      <c r="AR31" s="17">
        <v>160</v>
      </c>
      <c r="AS31" s="17">
        <v>147.33328</v>
      </c>
      <c r="AT31" s="17">
        <v>147.33328</v>
      </c>
      <c r="AU31" s="17">
        <v>12.66672</v>
      </c>
      <c r="AV31" s="17">
        <v>161.30000000000001</v>
      </c>
      <c r="AW31" s="17">
        <v>147.33328</v>
      </c>
      <c r="AX31" s="17">
        <v>147.33328</v>
      </c>
      <c r="AY31" s="17">
        <v>13.96672</v>
      </c>
      <c r="AZ31" s="17">
        <v>160.9</v>
      </c>
      <c r="BA31" s="17">
        <v>147.33328</v>
      </c>
      <c r="BB31" s="17">
        <v>147.33328</v>
      </c>
      <c r="BC31" s="17">
        <v>13.56672</v>
      </c>
      <c r="BD31" s="17">
        <v>252.6</v>
      </c>
      <c r="BE31" s="17">
        <v>220.99993000000001</v>
      </c>
      <c r="BF31" s="17">
        <v>220.99993000000001</v>
      </c>
      <c r="BG31" s="17">
        <v>31.600069999999999</v>
      </c>
      <c r="BH31" s="17">
        <v>196.6</v>
      </c>
      <c r="BI31" s="17">
        <v>195.12200999999999</v>
      </c>
      <c r="BJ31" s="17">
        <v>195.12200999999999</v>
      </c>
      <c r="BK31" s="17">
        <v>1.4779899999999999</v>
      </c>
      <c r="BL31" s="17">
        <v>104.4</v>
      </c>
      <c r="BM31" s="17">
        <v>97.561000000000007</v>
      </c>
      <c r="BN31" s="17">
        <v>97.561000000000007</v>
      </c>
      <c r="BO31" s="17">
        <v>6.8390000000000004</v>
      </c>
      <c r="BP31" s="17">
        <v>562.4</v>
      </c>
      <c r="BQ31" s="17">
        <v>568.29854</v>
      </c>
      <c r="BR31" s="17">
        <v>568.29854</v>
      </c>
      <c r="BS31" s="17">
        <v>-5.8985399999999997</v>
      </c>
      <c r="BT31" s="17">
        <v>10.5</v>
      </c>
      <c r="BU31" s="17">
        <v>10.17268</v>
      </c>
      <c r="BV31" s="17">
        <v>10.17268</v>
      </c>
      <c r="BW31" s="17">
        <v>0.32732</v>
      </c>
      <c r="BX31" s="17"/>
      <c r="BY31" s="17"/>
      <c r="BZ31" s="17"/>
      <c r="CA31" s="17">
        <v>0</v>
      </c>
      <c r="CB31" s="17"/>
      <c r="CC31" s="17"/>
      <c r="CD31" s="17"/>
      <c r="CE31" s="17">
        <v>0</v>
      </c>
      <c r="CF31" s="17"/>
      <c r="CG31" s="17"/>
      <c r="CH31" s="17"/>
      <c r="CI31" s="17">
        <v>0</v>
      </c>
      <c r="CJ31" s="17"/>
      <c r="CK31" s="17"/>
      <c r="CL31" s="17"/>
      <c r="CM31" s="17">
        <v>0</v>
      </c>
      <c r="CN31" s="17">
        <v>166.2</v>
      </c>
      <c r="CO31" s="17">
        <v>164.70732000000001</v>
      </c>
      <c r="CP31" s="17">
        <v>164.70732000000001</v>
      </c>
      <c r="CQ31" s="17">
        <v>1.49268</v>
      </c>
      <c r="CR31" s="17">
        <v>7.6</v>
      </c>
      <c r="CS31" s="17">
        <v>7.5928399999999998</v>
      </c>
      <c r="CT31" s="17">
        <v>7.5928399999999998</v>
      </c>
      <c r="CU31" s="17">
        <v>7.1599999999999997E-3</v>
      </c>
      <c r="CV31" s="17">
        <v>2.4</v>
      </c>
      <c r="CW31" s="17">
        <v>4.1677999999999997</v>
      </c>
      <c r="CX31" s="17">
        <v>4.1677999999999997</v>
      </c>
      <c r="CY31" s="17">
        <v>-1.7678</v>
      </c>
      <c r="CZ31" s="17">
        <v>15.9</v>
      </c>
      <c r="DA31" s="17">
        <v>16.873670000000001</v>
      </c>
      <c r="DB31" s="17">
        <v>16.873670000000001</v>
      </c>
      <c r="DC31" s="17">
        <v>-0.97367000000000004</v>
      </c>
      <c r="DD31" s="17">
        <v>6.4</v>
      </c>
      <c r="DE31" s="17">
        <v>6.6688999999999998</v>
      </c>
      <c r="DF31" s="17">
        <v>6.6688999999999998</v>
      </c>
      <c r="DG31" s="17">
        <v>-0.26889999999999997</v>
      </c>
      <c r="DH31" s="17"/>
      <c r="DI31" s="17"/>
      <c r="DJ31" s="17"/>
      <c r="DK31" s="17">
        <v>0</v>
      </c>
      <c r="DL31" s="17">
        <v>144.5</v>
      </c>
      <c r="DM31" s="17">
        <v>143</v>
      </c>
      <c r="DN31" s="17">
        <v>143</v>
      </c>
      <c r="DO31" s="17">
        <v>1.5</v>
      </c>
      <c r="DP31" s="17">
        <v>6.7</v>
      </c>
      <c r="DQ31" s="17">
        <v>8.9130000000000003</v>
      </c>
      <c r="DR31" s="17">
        <v>8.9130000000000003</v>
      </c>
      <c r="DS31" s="17">
        <v>-2.2130000000000001</v>
      </c>
      <c r="DT31" s="17"/>
      <c r="DU31" s="17"/>
      <c r="DV31" s="17"/>
      <c r="DW31" s="17">
        <v>0</v>
      </c>
      <c r="DX31" s="17"/>
      <c r="DY31" s="17"/>
      <c r="DZ31" s="17"/>
      <c r="EA31" s="17">
        <v>0</v>
      </c>
      <c r="EB31" s="17"/>
      <c r="EC31" s="17"/>
      <c r="ED31" s="17"/>
      <c r="EE31" s="17">
        <v>0</v>
      </c>
      <c r="EF31" s="17">
        <v>111.2</v>
      </c>
      <c r="EG31" s="17">
        <v>112.90537</v>
      </c>
      <c r="EH31" s="17">
        <v>112.90537</v>
      </c>
      <c r="EI31" s="17">
        <v>-1.7053700000000001</v>
      </c>
      <c r="EJ31" s="17">
        <v>222.8</v>
      </c>
      <c r="EK31" s="17">
        <v>221.25516999999999</v>
      </c>
      <c r="EL31" s="17">
        <v>221.25516999999999</v>
      </c>
      <c r="EM31" s="17">
        <v>1.5448299999999999</v>
      </c>
      <c r="EN31" s="17"/>
      <c r="EO31" s="17"/>
      <c r="EP31" s="17"/>
      <c r="EQ31" s="17">
        <v>0</v>
      </c>
      <c r="ER31" s="17"/>
      <c r="ES31" s="17"/>
      <c r="ET31" s="17"/>
      <c r="EU31" s="17">
        <v>0</v>
      </c>
      <c r="EV31" s="17"/>
      <c r="EW31" s="17"/>
      <c r="EX31" s="17"/>
      <c r="EY31" s="17">
        <v>0</v>
      </c>
      <c r="EZ31" s="17">
        <v>6.5</v>
      </c>
      <c r="FA31" s="17">
        <v>6.39</v>
      </c>
      <c r="FB31" s="17">
        <v>6.39</v>
      </c>
      <c r="FC31" s="17">
        <v>0.11</v>
      </c>
      <c r="FD31" s="17">
        <v>461.3</v>
      </c>
      <c r="FE31" s="17">
        <v>458.87804999999997</v>
      </c>
      <c r="FF31" s="17">
        <v>458.87804999999997</v>
      </c>
      <c r="FG31" s="17">
        <v>2.4219499999999998</v>
      </c>
      <c r="FH31" s="17">
        <v>82.1</v>
      </c>
      <c r="FI31" s="17">
        <v>81.173749999999998</v>
      </c>
      <c r="FJ31" s="17">
        <v>81.173749999999998</v>
      </c>
      <c r="FK31" s="17">
        <v>0.92625000000000002</v>
      </c>
      <c r="FL31" s="17">
        <v>148.9</v>
      </c>
      <c r="FM31" s="17">
        <v>148.62634</v>
      </c>
      <c r="FN31" s="17">
        <v>148.62634</v>
      </c>
      <c r="FO31" s="17">
        <v>0.27366000000000001</v>
      </c>
      <c r="FP31" s="17">
        <v>42.3</v>
      </c>
      <c r="FQ31" s="17">
        <v>41.498959999999997</v>
      </c>
      <c r="FR31" s="17">
        <v>41.498959999999997</v>
      </c>
      <c r="FS31" s="17">
        <v>0.80103999999999997</v>
      </c>
      <c r="FT31" s="17">
        <v>18.5</v>
      </c>
      <c r="FU31" s="17">
        <v>19.28585</v>
      </c>
      <c r="FV31" s="17">
        <v>19.28585</v>
      </c>
      <c r="FW31" s="17">
        <v>-0.78585000000000005</v>
      </c>
      <c r="FX31" s="17">
        <v>0</v>
      </c>
      <c r="FY31" s="17"/>
      <c r="FZ31" s="17">
        <v>19.21951</v>
      </c>
      <c r="GA31" s="17">
        <v>-19.21951</v>
      </c>
      <c r="GB31" s="17">
        <v>93.4</v>
      </c>
      <c r="GC31" s="17">
        <v>87.657560000000004</v>
      </c>
      <c r="GD31" s="17">
        <v>87.657560000000004</v>
      </c>
      <c r="GE31" s="17">
        <v>5.7424400000000002</v>
      </c>
      <c r="GF31" s="17">
        <v>177.3</v>
      </c>
      <c r="GG31" s="17">
        <v>181.66672</v>
      </c>
      <c r="GH31" s="17">
        <v>181.66672</v>
      </c>
      <c r="GI31" s="17">
        <v>-4.3667199999999999</v>
      </c>
      <c r="GJ31" s="17">
        <v>177.5</v>
      </c>
      <c r="GK31" s="17">
        <v>181.66672</v>
      </c>
      <c r="GL31" s="17">
        <v>181.66672</v>
      </c>
      <c r="GM31" s="17">
        <v>-4.1667199999999998</v>
      </c>
      <c r="GN31" s="17">
        <v>183.6</v>
      </c>
      <c r="GO31" s="17">
        <v>181.66672</v>
      </c>
      <c r="GP31" s="17">
        <v>181.66672</v>
      </c>
      <c r="GQ31" s="17">
        <v>1.9332800000000001</v>
      </c>
      <c r="GR31" s="17">
        <v>108.5</v>
      </c>
      <c r="GS31" s="17">
        <v>110.91316999999999</v>
      </c>
      <c r="GT31" s="17">
        <v>110.91316999999999</v>
      </c>
      <c r="GU31" s="17">
        <v>-2.41317</v>
      </c>
      <c r="GV31" s="17"/>
      <c r="GW31" s="17"/>
      <c r="GX31" s="17"/>
      <c r="GY31" s="17">
        <v>0</v>
      </c>
      <c r="GZ31" s="17">
        <v>6</v>
      </c>
      <c r="HA31" s="17">
        <v>7.8816100000000002</v>
      </c>
      <c r="HB31" s="17">
        <v>7.8816100000000002</v>
      </c>
      <c r="HC31" s="17">
        <v>-1.88161</v>
      </c>
      <c r="HD31" s="17">
        <v>45.6</v>
      </c>
      <c r="HE31" s="17">
        <v>47.26634</v>
      </c>
      <c r="HF31" s="17">
        <v>47.26634</v>
      </c>
      <c r="HG31" s="17">
        <v>-1.6663399999999999</v>
      </c>
      <c r="HH31" s="17">
        <v>0</v>
      </c>
      <c r="HI31" s="17"/>
      <c r="HJ31" s="17">
        <v>44.275120000000001</v>
      </c>
      <c r="HK31" s="17">
        <v>-44.275120000000001</v>
      </c>
      <c r="HL31" s="17">
        <v>3.8</v>
      </c>
      <c r="HM31" s="17">
        <v>1.8363499999999999</v>
      </c>
      <c r="HN31" s="17">
        <v>1.8363499999999999</v>
      </c>
      <c r="HO31" s="17">
        <v>1.9636499999999999</v>
      </c>
      <c r="HP31" s="17">
        <v>35.9</v>
      </c>
      <c r="HQ31" s="17">
        <v>31.506409999999999</v>
      </c>
      <c r="HR31" s="17">
        <v>31.506409999999999</v>
      </c>
      <c r="HS31" s="17">
        <v>4.3935899999999997</v>
      </c>
      <c r="HT31" s="17">
        <v>175.5</v>
      </c>
      <c r="HU31" s="17">
        <v>171.54185000000001</v>
      </c>
      <c r="HV31" s="17">
        <v>171.54185000000001</v>
      </c>
      <c r="HW31" s="17">
        <v>3.9581499999999998</v>
      </c>
      <c r="HX31" s="17">
        <v>94.9</v>
      </c>
      <c r="HY31" s="17">
        <v>95.918049999999994</v>
      </c>
      <c r="HZ31" s="17">
        <v>95.918049999999994</v>
      </c>
      <c r="IA31" s="17">
        <v>-1.0180499999999999</v>
      </c>
      <c r="IB31" s="17"/>
      <c r="IC31" s="17"/>
      <c r="ID31" s="17"/>
      <c r="IE31" s="17">
        <v>0</v>
      </c>
      <c r="IF31" s="17"/>
      <c r="IG31" s="17"/>
      <c r="IH31" s="17"/>
      <c r="II31" s="17">
        <v>0</v>
      </c>
      <c r="IJ31" s="17">
        <v>44.4</v>
      </c>
      <c r="IK31" s="17">
        <v>48.41648</v>
      </c>
      <c r="IL31" s="17">
        <v>48.41648</v>
      </c>
      <c r="IM31" s="17">
        <v>-4.0164799999999996</v>
      </c>
      <c r="IN31" s="17"/>
      <c r="IO31" s="17"/>
      <c r="IP31" s="17"/>
      <c r="IQ31" s="17">
        <v>0</v>
      </c>
      <c r="IR31" s="17"/>
      <c r="IS31" s="17"/>
      <c r="IT31" s="17"/>
      <c r="IU31" s="17">
        <v>0</v>
      </c>
      <c r="IV31" s="17"/>
      <c r="IW31" s="17"/>
      <c r="IX31" s="17"/>
      <c r="IY31" s="17">
        <v>0</v>
      </c>
      <c r="IZ31" s="17">
        <v>87.2</v>
      </c>
      <c r="JA31" s="17">
        <v>88.815600000000003</v>
      </c>
      <c r="JB31" s="17">
        <v>88.815600000000003</v>
      </c>
      <c r="JC31" s="17">
        <v>-1.6155999999999999</v>
      </c>
      <c r="JD31" s="17">
        <v>162.30000000000001</v>
      </c>
      <c r="JE31" s="17">
        <v>168.88897</v>
      </c>
      <c r="JF31" s="17">
        <v>170.77780999999999</v>
      </c>
      <c r="JG31" s="17">
        <v>-8.4778099999999998</v>
      </c>
      <c r="JH31" s="17">
        <v>154.30000000000001</v>
      </c>
      <c r="JI31" s="17">
        <v>168.88897</v>
      </c>
      <c r="JJ31" s="17">
        <v>170.77780999999999</v>
      </c>
      <c r="JK31" s="17">
        <v>-16.477810000000002</v>
      </c>
      <c r="JL31" s="17">
        <v>196</v>
      </c>
      <c r="JM31" s="17">
        <v>168.88897</v>
      </c>
      <c r="JN31" s="17">
        <v>170.77780999999999</v>
      </c>
      <c r="JO31" s="17">
        <v>25.222190000000001</v>
      </c>
      <c r="JP31" s="17">
        <v>250</v>
      </c>
      <c r="JQ31" s="17">
        <v>253.33345</v>
      </c>
      <c r="JR31" s="17">
        <v>256.16672</v>
      </c>
      <c r="JS31" s="17">
        <v>-6.1667199999999998</v>
      </c>
      <c r="JT31" s="17">
        <v>70.8</v>
      </c>
      <c r="JU31" s="17"/>
      <c r="JV31" s="17">
        <v>45.993789999999997</v>
      </c>
      <c r="JW31" s="17">
        <v>24.80621</v>
      </c>
      <c r="JX31" s="17"/>
      <c r="JY31" s="17"/>
      <c r="JZ31" s="17"/>
      <c r="KA31" s="17">
        <v>0</v>
      </c>
      <c r="KB31" s="17"/>
      <c r="KC31" s="17"/>
      <c r="KD31" s="17"/>
      <c r="KE31" s="17">
        <v>0</v>
      </c>
      <c r="KF31" s="17"/>
      <c r="KG31" s="17"/>
      <c r="KH31" s="17"/>
      <c r="KI31" s="17">
        <v>0</v>
      </c>
      <c r="KJ31" s="17"/>
      <c r="KK31" s="17"/>
      <c r="KL31" s="17"/>
      <c r="KM31" s="17">
        <v>0</v>
      </c>
      <c r="KN31" s="17">
        <v>114</v>
      </c>
      <c r="KO31" s="17">
        <v>114.11063</v>
      </c>
      <c r="KP31" s="17">
        <v>114.11063</v>
      </c>
      <c r="KQ31" s="17">
        <v>-0.11063000000000001</v>
      </c>
      <c r="KR31" s="17"/>
      <c r="KS31" s="17"/>
      <c r="KT31" s="17"/>
      <c r="KU31" s="17">
        <v>0</v>
      </c>
      <c r="KV31" s="17"/>
      <c r="KW31" s="17"/>
      <c r="KX31" s="17"/>
      <c r="KY31" s="17">
        <v>0</v>
      </c>
      <c r="KZ31" s="17"/>
      <c r="LA31" s="17">
        <v>3.8072699999999999</v>
      </c>
      <c r="LB31" s="17">
        <v>3.8072699999999999</v>
      </c>
      <c r="LC31" s="17">
        <v>-3.8072699999999999</v>
      </c>
      <c r="LD31" s="17">
        <v>201.6</v>
      </c>
      <c r="LE31" s="17">
        <v>271.12195000000003</v>
      </c>
      <c r="LF31" s="17">
        <v>271.12195000000003</v>
      </c>
      <c r="LG31" s="17">
        <v>-69.521950000000004</v>
      </c>
      <c r="LH31" s="17">
        <v>132.9</v>
      </c>
      <c r="LI31" s="17">
        <v>133.67995999999999</v>
      </c>
      <c r="LJ31" s="17">
        <v>133.67995999999999</v>
      </c>
      <c r="LK31" s="17">
        <v>-0.77995999999999999</v>
      </c>
      <c r="LL31" s="17">
        <v>63.2</v>
      </c>
      <c r="LM31" s="17">
        <v>67.461460000000002</v>
      </c>
      <c r="LN31" s="17">
        <v>67.461460000000002</v>
      </c>
      <c r="LO31" s="17">
        <v>-4.2614599999999996</v>
      </c>
      <c r="LP31" s="17">
        <v>77.2</v>
      </c>
      <c r="LQ31" s="17">
        <v>78.567999999999998</v>
      </c>
      <c r="LR31" s="17">
        <v>78.567999999999998</v>
      </c>
      <c r="LS31" s="17">
        <v>-1.3680000000000001</v>
      </c>
      <c r="LT31" s="17">
        <v>0</v>
      </c>
      <c r="LU31" s="17">
        <v>0</v>
      </c>
      <c r="LV31" s="17">
        <v>30.097560000000001</v>
      </c>
      <c r="LW31" s="17">
        <v>-30.097560000000001</v>
      </c>
      <c r="LX31" s="17"/>
      <c r="LY31" s="17"/>
      <c r="LZ31" s="17"/>
      <c r="MA31" s="17">
        <v>0</v>
      </c>
      <c r="MB31" s="17"/>
      <c r="MC31" s="17"/>
      <c r="MD31" s="17"/>
      <c r="ME31" s="17">
        <v>0</v>
      </c>
      <c r="MF31" s="17"/>
      <c r="MG31" s="17"/>
      <c r="MH31" s="17"/>
      <c r="MI31" s="17">
        <v>0</v>
      </c>
      <c r="MJ31" s="17"/>
      <c r="MK31" s="17"/>
      <c r="ML31" s="17"/>
      <c r="MM31" s="17">
        <v>0</v>
      </c>
      <c r="MN31" s="17">
        <v>139.1</v>
      </c>
      <c r="MO31" s="17">
        <v>152.34648999999999</v>
      </c>
      <c r="MP31" s="17">
        <v>152.34648999999999</v>
      </c>
      <c r="MQ31" s="17">
        <v>-13.24649</v>
      </c>
      <c r="MR31" s="17">
        <v>75.2</v>
      </c>
      <c r="MS31" s="17">
        <v>76.173249999999996</v>
      </c>
      <c r="MT31" s="17">
        <v>76.173249999999996</v>
      </c>
      <c r="MU31" s="17">
        <v>-0.97324999999999995</v>
      </c>
      <c r="MV31" s="17">
        <v>175.5</v>
      </c>
      <c r="MW31" s="17"/>
      <c r="MX31" s="17"/>
      <c r="MY31" s="17">
        <v>175.5</v>
      </c>
      <c r="MZ31" s="17"/>
      <c r="NA31" s="17"/>
      <c r="NB31" s="17"/>
      <c r="NC31" s="17">
        <v>0</v>
      </c>
      <c r="ND31" s="17"/>
      <c r="NE31" s="17"/>
      <c r="NF31" s="17"/>
      <c r="NG31" s="17">
        <v>0</v>
      </c>
      <c r="NH31" s="17"/>
      <c r="NI31" s="17"/>
      <c r="NJ31" s="17"/>
      <c r="NK31" s="17">
        <v>0</v>
      </c>
      <c r="NL31" s="17"/>
      <c r="NM31" s="17"/>
      <c r="NN31" s="17"/>
      <c r="NO31" s="17">
        <v>0</v>
      </c>
      <c r="NP31" s="17">
        <v>175.7</v>
      </c>
      <c r="NQ31" s="17">
        <v>191.99999</v>
      </c>
      <c r="NR31" s="17">
        <v>191.99999</v>
      </c>
      <c r="NS31" s="17">
        <v>-16.299990000000001</v>
      </c>
      <c r="NT31" s="17">
        <v>93.3</v>
      </c>
      <c r="NU31" s="17">
        <v>96</v>
      </c>
      <c r="NV31" s="17">
        <v>96</v>
      </c>
      <c r="NW31" s="17">
        <v>-2.7</v>
      </c>
      <c r="NX31" s="17">
        <v>1.3</v>
      </c>
      <c r="NY31" s="17">
        <v>0.85599999999999998</v>
      </c>
      <c r="NZ31" s="17">
        <v>0.85599999999999998</v>
      </c>
      <c r="OA31" s="17">
        <v>0.44400000000000001</v>
      </c>
      <c r="OB31" s="17">
        <v>44.4</v>
      </c>
      <c r="OC31" s="17">
        <v>59.4</v>
      </c>
      <c r="OD31" s="17">
        <v>53.497</v>
      </c>
      <c r="OE31" s="17">
        <v>-9.0969999999999995</v>
      </c>
      <c r="OF31" s="17">
        <v>80.400000000000006</v>
      </c>
      <c r="OG31" s="17">
        <v>76.569999999999993</v>
      </c>
      <c r="OH31" s="17">
        <v>76.569999999999993</v>
      </c>
      <c r="OI31" s="17">
        <v>3.83</v>
      </c>
      <c r="OJ31" s="17">
        <v>8.3000000000000007</v>
      </c>
      <c r="OK31" s="17">
        <v>3.867</v>
      </c>
      <c r="OL31" s="17">
        <v>3.867</v>
      </c>
      <c r="OM31" s="17">
        <v>4.4329999999999998</v>
      </c>
      <c r="ON31" s="17">
        <v>0.2</v>
      </c>
      <c r="OO31" s="17">
        <v>0.4</v>
      </c>
      <c r="OP31" s="17">
        <v>0.4</v>
      </c>
      <c r="OQ31" s="17">
        <v>-0.2</v>
      </c>
      <c r="OR31" s="17"/>
      <c r="OS31" s="17"/>
      <c r="OT31" s="17">
        <v>17.560980000000001</v>
      </c>
      <c r="OU31" s="17">
        <v>-17.560980000000001</v>
      </c>
      <c r="OV31" s="17">
        <v>10</v>
      </c>
      <c r="OW31" s="17">
        <v>9.9830000000000005</v>
      </c>
      <c r="OX31" s="17">
        <v>9.9830000000000005</v>
      </c>
      <c r="OY31" s="17">
        <v>1.7000000000000001E-2</v>
      </c>
      <c r="OZ31" s="17">
        <v>5.3</v>
      </c>
      <c r="PA31" s="17">
        <v>5.67</v>
      </c>
      <c r="PB31" s="17">
        <v>5.67</v>
      </c>
      <c r="PC31" s="17">
        <v>-0.37</v>
      </c>
      <c r="PD31" s="17">
        <v>3.4</v>
      </c>
      <c r="PE31" s="17">
        <v>3.55</v>
      </c>
      <c r="PF31" s="17">
        <v>3.55</v>
      </c>
      <c r="PG31" s="17">
        <v>-0.15</v>
      </c>
      <c r="PH31" s="17">
        <v>5.0999999999999996</v>
      </c>
      <c r="PI31" s="17">
        <v>5</v>
      </c>
      <c r="PJ31" s="17">
        <v>5</v>
      </c>
      <c r="PK31" s="17">
        <v>0.1</v>
      </c>
      <c r="PL31" s="17">
        <v>0</v>
      </c>
      <c r="PM31" s="17">
        <v>19.5122</v>
      </c>
      <c r="PN31" s="17">
        <v>19.5122</v>
      </c>
      <c r="PO31" s="17">
        <v>-19.5122</v>
      </c>
      <c r="PP31" s="17">
        <v>20</v>
      </c>
      <c r="PQ31" s="17">
        <v>19.5122</v>
      </c>
      <c r="PR31" s="17">
        <v>19.5122</v>
      </c>
      <c r="PS31" s="17">
        <v>0.48780000000000001</v>
      </c>
      <c r="PT31" s="17">
        <v>18.8</v>
      </c>
      <c r="PU31" s="17">
        <v>17.073170000000001</v>
      </c>
      <c r="PV31" s="17">
        <v>17.073170000000001</v>
      </c>
      <c r="PW31" s="17">
        <v>1.7268300000000001</v>
      </c>
      <c r="PX31" s="17">
        <v>3.6</v>
      </c>
      <c r="PY31" s="17">
        <v>3.5</v>
      </c>
      <c r="PZ31" s="17">
        <v>3.5</v>
      </c>
      <c r="QA31" s="17">
        <v>0.1</v>
      </c>
      <c r="QB31" s="17">
        <v>18.8</v>
      </c>
      <c r="QC31" s="17">
        <v>18.341460000000001</v>
      </c>
      <c r="QD31" s="17">
        <v>18.341460000000001</v>
      </c>
      <c r="QE31" s="17">
        <v>0.45854</v>
      </c>
      <c r="QF31" s="17">
        <v>15.2</v>
      </c>
      <c r="QG31" s="17">
        <v>15.4</v>
      </c>
      <c r="QH31" s="17">
        <v>15.743</v>
      </c>
      <c r="QI31" s="17">
        <v>-0.54300000000000004</v>
      </c>
      <c r="QJ31" s="17">
        <v>18.399999999999999</v>
      </c>
      <c r="QK31" s="17">
        <v>17.100000000000001</v>
      </c>
      <c r="QL31" s="17">
        <v>18.581</v>
      </c>
      <c r="QM31" s="17">
        <v>-0.18099999999999999</v>
      </c>
      <c r="QN31" s="17">
        <v>8.3000000000000007</v>
      </c>
      <c r="QO31" s="17">
        <v>12.2</v>
      </c>
      <c r="QP31" s="17">
        <v>11.335000000000001</v>
      </c>
      <c r="QQ31" s="17">
        <v>-3.0350000000000001</v>
      </c>
      <c r="QR31" s="17">
        <v>41</v>
      </c>
      <c r="QS31" s="17">
        <v>37.9</v>
      </c>
      <c r="QT31" s="17">
        <v>35.119</v>
      </c>
      <c r="QU31" s="17">
        <v>5.8810000000000002</v>
      </c>
      <c r="QV31" s="17">
        <v>3.9</v>
      </c>
      <c r="QW31" s="17">
        <v>4.2</v>
      </c>
      <c r="QX31" s="17">
        <v>4.2</v>
      </c>
      <c r="QY31" s="17">
        <v>-0.3</v>
      </c>
      <c r="QZ31" s="17">
        <v>1.2</v>
      </c>
      <c r="RA31" s="17">
        <v>1.2</v>
      </c>
      <c r="RB31" s="17">
        <v>1.2</v>
      </c>
      <c r="RC31" s="17">
        <v>0</v>
      </c>
      <c r="RD31" s="17">
        <v>2.4</v>
      </c>
      <c r="RE31" s="17">
        <v>2.4</v>
      </c>
      <c r="RF31" s="17">
        <v>2.4</v>
      </c>
      <c r="RG31" s="17">
        <v>0</v>
      </c>
      <c r="RH31" s="17">
        <v>2.1</v>
      </c>
      <c r="RI31" s="17">
        <v>2.8</v>
      </c>
      <c r="RJ31" s="17">
        <v>2.8</v>
      </c>
      <c r="RK31" s="17">
        <v>-0.7</v>
      </c>
      <c r="RL31" s="17">
        <v>19.100000000000001</v>
      </c>
      <c r="RM31" s="17">
        <v>19.661999999999999</v>
      </c>
      <c r="RN31" s="17">
        <v>19.661999999999999</v>
      </c>
      <c r="RO31" s="17">
        <v>-0.56200000000000006</v>
      </c>
      <c r="RP31" s="17">
        <v>3.3</v>
      </c>
      <c r="RQ31" s="17">
        <v>3.0990000000000002</v>
      </c>
      <c r="RR31" s="17">
        <v>3.0990000000000002</v>
      </c>
      <c r="RS31" s="17">
        <v>0.20100000000000001</v>
      </c>
      <c r="RT31" s="17">
        <v>20.2</v>
      </c>
      <c r="RU31" s="17">
        <v>19.869240000000001</v>
      </c>
      <c r="RV31" s="17">
        <v>19.869240000000001</v>
      </c>
      <c r="RW31" s="17">
        <v>0.33076</v>
      </c>
      <c r="RX31" s="17">
        <v>0</v>
      </c>
      <c r="RY31" s="17">
        <v>0</v>
      </c>
      <c r="RZ31" s="17">
        <v>0</v>
      </c>
      <c r="SA31" s="17">
        <v>0</v>
      </c>
      <c r="SB31" s="17">
        <v>0.3</v>
      </c>
      <c r="SC31" s="17">
        <v>0.7</v>
      </c>
      <c r="SD31" s="17">
        <v>0.7</v>
      </c>
      <c r="SE31" s="17">
        <v>-0.4</v>
      </c>
      <c r="SF31" s="17">
        <v>19.8</v>
      </c>
      <c r="SG31" s="17">
        <v>19.21951</v>
      </c>
      <c r="SH31" s="17">
        <v>19.21951</v>
      </c>
      <c r="SI31" s="17">
        <v>0.58048999999999995</v>
      </c>
      <c r="SJ31" s="17">
        <v>12.5</v>
      </c>
      <c r="SK31" s="17">
        <v>12.195119999999999</v>
      </c>
      <c r="SL31" s="17">
        <v>12.195119999999999</v>
      </c>
      <c r="SM31" s="17">
        <v>0.30487999999999998</v>
      </c>
      <c r="SN31" s="17">
        <v>20.3</v>
      </c>
      <c r="SO31" s="17">
        <v>19.5122</v>
      </c>
      <c r="SP31" s="17">
        <v>19.5122</v>
      </c>
      <c r="SQ31" s="17">
        <v>0.78779999999999994</v>
      </c>
      <c r="SR31" s="17">
        <v>20.3</v>
      </c>
      <c r="SS31" s="17">
        <v>19.5122</v>
      </c>
      <c r="ST31" s="17">
        <v>19.5122</v>
      </c>
      <c r="SU31" s="17">
        <v>0.78779999999999994</v>
      </c>
      <c r="SV31" s="17">
        <v>20</v>
      </c>
      <c r="SW31" s="17">
        <v>19.317070000000001</v>
      </c>
      <c r="SX31" s="17">
        <v>19.317070000000001</v>
      </c>
      <c r="SY31" s="17">
        <v>0.68293000000000004</v>
      </c>
      <c r="SZ31" s="17">
        <v>0.6</v>
      </c>
      <c r="TA31" s="17">
        <v>4.3</v>
      </c>
      <c r="TB31" s="17">
        <v>1.712</v>
      </c>
      <c r="TC31" s="17">
        <v>-1.1120000000000001</v>
      </c>
      <c r="TD31" s="17">
        <v>35</v>
      </c>
      <c r="TE31" s="17">
        <v>28.861999999999998</v>
      </c>
      <c r="TF31" s="17">
        <v>28.861999999999998</v>
      </c>
      <c r="TG31" s="17">
        <v>6.1379999999999999</v>
      </c>
      <c r="TH31" s="17">
        <v>22.2</v>
      </c>
      <c r="TI31" s="17">
        <v>32.700000000000003</v>
      </c>
      <c r="TJ31" s="17">
        <v>21.105</v>
      </c>
      <c r="TK31" s="17">
        <v>1.095</v>
      </c>
      <c r="TL31" s="17">
        <v>18.100000000000001</v>
      </c>
      <c r="TM31" s="17">
        <v>41.6</v>
      </c>
      <c r="TN31" s="17">
        <v>40.341000000000001</v>
      </c>
      <c r="TO31" s="17">
        <v>-22.241</v>
      </c>
      <c r="TP31" s="17">
        <v>24.8</v>
      </c>
      <c r="TQ31" s="17">
        <v>47.4</v>
      </c>
      <c r="TR31" s="17">
        <v>47.517000000000003</v>
      </c>
      <c r="TS31" s="17">
        <v>-22.716999999999999</v>
      </c>
      <c r="TT31" s="17">
        <v>1</v>
      </c>
      <c r="TU31" s="17">
        <v>2.081</v>
      </c>
      <c r="TV31" s="17">
        <v>2.081</v>
      </c>
      <c r="TW31" s="17">
        <v>-1.081</v>
      </c>
      <c r="TX31" s="17">
        <v>1</v>
      </c>
      <c r="TY31" s="17">
        <v>3.3860000000000001</v>
      </c>
      <c r="TZ31" s="17">
        <v>3.3860000000000001</v>
      </c>
      <c r="UA31" s="17">
        <v>-2.3860000000000001</v>
      </c>
      <c r="UB31" s="17">
        <v>21</v>
      </c>
      <c r="UC31" s="17">
        <v>20.4878</v>
      </c>
      <c r="UD31" s="17">
        <v>20.4878</v>
      </c>
      <c r="UE31" s="17">
        <v>0.51219999999999999</v>
      </c>
      <c r="UF31" s="17">
        <v>7.1</v>
      </c>
      <c r="UG31" s="17">
        <v>8.4</v>
      </c>
      <c r="UH31" s="17">
        <v>8.4</v>
      </c>
      <c r="UI31" s="17">
        <v>-1.3</v>
      </c>
      <c r="UJ31" s="17"/>
      <c r="UK31" s="17"/>
      <c r="UL31" s="17"/>
      <c r="UM31" s="17">
        <v>0</v>
      </c>
      <c r="UN31" s="17">
        <v>20.399999999999999</v>
      </c>
      <c r="UO31" s="17">
        <v>19.5122</v>
      </c>
      <c r="UP31" s="17">
        <v>19.5122</v>
      </c>
      <c r="UQ31" s="17">
        <v>0.88780000000000003</v>
      </c>
      <c r="UR31" s="17">
        <v>20.399999999999999</v>
      </c>
      <c r="US31" s="17">
        <v>19.5122</v>
      </c>
      <c r="UT31" s="17">
        <v>19.5122</v>
      </c>
      <c r="UU31" s="17">
        <v>0.88780000000000003</v>
      </c>
      <c r="UV31" s="17">
        <v>20</v>
      </c>
      <c r="UW31" s="17">
        <v>19.5122</v>
      </c>
      <c r="UX31" s="17">
        <v>19.5122</v>
      </c>
      <c r="UY31" s="17">
        <v>0.48780000000000001</v>
      </c>
      <c r="UZ31" s="17">
        <v>5.6</v>
      </c>
      <c r="VA31" s="17">
        <v>2.4359999999999999</v>
      </c>
      <c r="VB31" s="17">
        <v>2.4359999999999999</v>
      </c>
      <c r="VC31" s="17">
        <v>3.1640000000000001</v>
      </c>
      <c r="VD31" s="17">
        <v>17.78</v>
      </c>
      <c r="VE31" s="17">
        <v>16.7</v>
      </c>
      <c r="VF31" s="17">
        <v>13.035</v>
      </c>
      <c r="VG31" s="17">
        <v>4.7450000000000001</v>
      </c>
      <c r="VH31" s="17">
        <v>148.1</v>
      </c>
      <c r="VI31" s="17">
        <v>135</v>
      </c>
      <c r="VJ31" s="17">
        <v>144.012</v>
      </c>
      <c r="VK31" s="17">
        <v>4.0880000000000001</v>
      </c>
      <c r="VL31" s="17">
        <v>0</v>
      </c>
      <c r="VM31" s="17">
        <v>0.6</v>
      </c>
      <c r="VN31" s="17">
        <v>0.6</v>
      </c>
      <c r="VO31" s="17">
        <v>-0.6</v>
      </c>
      <c r="VP31" s="17">
        <v>0</v>
      </c>
      <c r="VQ31" s="17">
        <v>1</v>
      </c>
      <c r="VR31" s="17">
        <v>25.167000000000002</v>
      </c>
      <c r="VS31" s="17">
        <v>-25.167000000000002</v>
      </c>
      <c r="VT31" s="17">
        <v>4.7</v>
      </c>
      <c r="VU31" s="17">
        <v>9</v>
      </c>
      <c r="VV31" s="17">
        <v>24.611000000000001</v>
      </c>
      <c r="VW31" s="17">
        <v>-19.911000000000001</v>
      </c>
      <c r="VX31" s="17">
        <v>120</v>
      </c>
      <c r="VY31" s="17">
        <v>106.9</v>
      </c>
      <c r="VZ31" s="17">
        <v>108.357</v>
      </c>
      <c r="WA31" s="17">
        <v>11.643000000000001</v>
      </c>
      <c r="WB31" s="17">
        <v>13.23</v>
      </c>
      <c r="WC31" s="17">
        <v>14.9</v>
      </c>
      <c r="WD31" s="17">
        <v>15.500999999999999</v>
      </c>
      <c r="WE31" s="17">
        <v>-2.2709999999999999</v>
      </c>
      <c r="WF31" s="17">
        <v>8</v>
      </c>
      <c r="WG31" s="17">
        <v>8</v>
      </c>
      <c r="WH31" s="17">
        <v>8</v>
      </c>
      <c r="WI31" s="17">
        <v>0</v>
      </c>
      <c r="WJ31" s="17">
        <v>20</v>
      </c>
      <c r="WK31" s="17">
        <v>19.317070000000001</v>
      </c>
      <c r="WL31" s="17">
        <v>19.317070000000001</v>
      </c>
      <c r="WM31" s="17">
        <v>0.68293000000000004</v>
      </c>
      <c r="WN31" s="17"/>
      <c r="WO31" s="17"/>
      <c r="WP31" s="17"/>
      <c r="WQ31" s="17">
        <v>0</v>
      </c>
      <c r="WR31" s="17"/>
      <c r="WS31" s="17"/>
      <c r="WT31" s="17"/>
      <c r="WU31" s="17">
        <v>0</v>
      </c>
      <c r="WV31" s="17">
        <v>36.299999999999997</v>
      </c>
      <c r="WW31" s="17">
        <v>35</v>
      </c>
      <c r="WX31" s="17">
        <v>35</v>
      </c>
      <c r="WY31" s="17">
        <v>1.3</v>
      </c>
      <c r="WZ31" s="17">
        <v>27.7</v>
      </c>
      <c r="XA31" s="17">
        <v>29.184000000000001</v>
      </c>
      <c r="XB31" s="17">
        <v>29.184000000000001</v>
      </c>
      <c r="XC31" s="17">
        <v>-1.484</v>
      </c>
      <c r="XD31" s="17">
        <v>3.4</v>
      </c>
      <c r="XE31" s="17">
        <v>2.8159999999999998</v>
      </c>
      <c r="XF31" s="17">
        <v>2.8159999999999998</v>
      </c>
      <c r="XG31" s="17">
        <v>0.58399999999999996</v>
      </c>
      <c r="XH31" s="17"/>
      <c r="XI31" s="17"/>
      <c r="XJ31" s="17"/>
      <c r="XK31" s="17">
        <v>0</v>
      </c>
      <c r="XL31" s="17">
        <v>0</v>
      </c>
      <c r="XM31" s="17"/>
      <c r="XN31" s="17">
        <v>13</v>
      </c>
      <c r="XO31" s="17">
        <v>-13</v>
      </c>
      <c r="XP31" s="17">
        <v>6.7</v>
      </c>
      <c r="XQ31" s="17">
        <v>7.02</v>
      </c>
      <c r="XR31" s="17">
        <v>7.02</v>
      </c>
      <c r="XS31" s="17">
        <v>-0.32</v>
      </c>
    </row>
    <row r="32" spans="1:643" ht="24" customHeight="1" x14ac:dyDescent="0.25">
      <c r="A32" s="1"/>
      <c r="B32" s="18" t="s">
        <v>66</v>
      </c>
      <c r="C32" s="18" t="s">
        <v>713</v>
      </c>
      <c r="D32" s="19">
        <v>1</v>
      </c>
      <c r="E32" s="19">
        <v>1.03</v>
      </c>
      <c r="F32" s="19">
        <v>1.03</v>
      </c>
      <c r="G32" s="19">
        <v>-0.03</v>
      </c>
      <c r="H32" s="19">
        <v>1.6</v>
      </c>
      <c r="I32" s="19">
        <v>1.63</v>
      </c>
      <c r="J32" s="19">
        <v>1.63</v>
      </c>
      <c r="K32" s="19">
        <v>-0.03</v>
      </c>
      <c r="L32" s="19">
        <v>0</v>
      </c>
      <c r="M32" s="19"/>
      <c r="N32" s="19">
        <v>0</v>
      </c>
      <c r="O32" s="19">
        <v>0</v>
      </c>
      <c r="P32" s="19">
        <v>0</v>
      </c>
      <c r="Q32" s="19"/>
      <c r="R32" s="19">
        <v>0</v>
      </c>
      <c r="S32" s="19">
        <v>0</v>
      </c>
      <c r="T32" s="19"/>
      <c r="U32" s="19"/>
      <c r="V32" s="19"/>
      <c r="W32" s="19">
        <v>0</v>
      </c>
      <c r="X32" s="19"/>
      <c r="Y32" s="19"/>
      <c r="Z32" s="19"/>
      <c r="AA32" s="19">
        <v>0</v>
      </c>
      <c r="AB32" s="19">
        <v>91</v>
      </c>
      <c r="AC32" s="19">
        <v>92.226339999999993</v>
      </c>
      <c r="AD32" s="19">
        <v>92.226339999999993</v>
      </c>
      <c r="AE32" s="19">
        <v>-1.22634</v>
      </c>
      <c r="AF32" s="19">
        <v>186</v>
      </c>
      <c r="AG32" s="19">
        <v>218.12602000000001</v>
      </c>
      <c r="AH32" s="19">
        <v>231.13222999999999</v>
      </c>
      <c r="AI32" s="19">
        <v>-45.13223</v>
      </c>
      <c r="AJ32" s="19">
        <v>80.8</v>
      </c>
      <c r="AK32" s="19"/>
      <c r="AL32" s="19"/>
      <c r="AM32" s="19">
        <v>80.8</v>
      </c>
      <c r="AN32" s="19"/>
      <c r="AO32" s="19"/>
      <c r="AP32" s="19"/>
      <c r="AQ32" s="19">
        <v>0</v>
      </c>
      <c r="AR32" s="19">
        <v>147.6</v>
      </c>
      <c r="AS32" s="19">
        <v>147.33328</v>
      </c>
      <c r="AT32" s="19">
        <v>147.33328</v>
      </c>
      <c r="AU32" s="19">
        <v>0.26672000000000001</v>
      </c>
      <c r="AV32" s="19">
        <v>148.30000000000001</v>
      </c>
      <c r="AW32" s="19">
        <v>147.33328</v>
      </c>
      <c r="AX32" s="19">
        <v>147.33328</v>
      </c>
      <c r="AY32" s="19">
        <v>0.96672000000000002</v>
      </c>
      <c r="AZ32" s="19">
        <v>148</v>
      </c>
      <c r="BA32" s="19">
        <v>147.33328</v>
      </c>
      <c r="BB32" s="19">
        <v>147.33328</v>
      </c>
      <c r="BC32" s="19">
        <v>0.66671999999999998</v>
      </c>
      <c r="BD32" s="19">
        <v>243.5</v>
      </c>
      <c r="BE32" s="19">
        <v>220.99993000000001</v>
      </c>
      <c r="BF32" s="19">
        <v>220.99993000000001</v>
      </c>
      <c r="BG32" s="19">
        <v>22.500070000000001</v>
      </c>
      <c r="BH32" s="19">
        <v>194.7</v>
      </c>
      <c r="BI32" s="19">
        <v>195.12200999999999</v>
      </c>
      <c r="BJ32" s="19">
        <v>195.12200999999999</v>
      </c>
      <c r="BK32" s="19">
        <v>-0.42201</v>
      </c>
      <c r="BL32" s="19">
        <v>103.5</v>
      </c>
      <c r="BM32" s="19">
        <v>97.561000000000007</v>
      </c>
      <c r="BN32" s="19">
        <v>97.561000000000007</v>
      </c>
      <c r="BO32" s="19">
        <v>5.9390000000000001</v>
      </c>
      <c r="BP32" s="19">
        <v>553.70000000000005</v>
      </c>
      <c r="BQ32" s="19">
        <v>568.29854</v>
      </c>
      <c r="BR32" s="19">
        <v>568.29854</v>
      </c>
      <c r="BS32" s="19">
        <v>-14.59854</v>
      </c>
      <c r="BT32" s="19">
        <v>10.6</v>
      </c>
      <c r="BU32" s="19">
        <v>10.17268</v>
      </c>
      <c r="BV32" s="19">
        <v>10.17268</v>
      </c>
      <c r="BW32" s="19">
        <v>0.42731999999999998</v>
      </c>
      <c r="BX32" s="19"/>
      <c r="BY32" s="19"/>
      <c r="BZ32" s="19"/>
      <c r="CA32" s="19">
        <v>0</v>
      </c>
      <c r="CB32" s="19"/>
      <c r="CC32" s="19"/>
      <c r="CD32" s="19"/>
      <c r="CE32" s="19">
        <v>0</v>
      </c>
      <c r="CF32" s="19"/>
      <c r="CG32" s="19"/>
      <c r="CH32" s="19"/>
      <c r="CI32" s="19">
        <v>0</v>
      </c>
      <c r="CJ32" s="19"/>
      <c r="CK32" s="19"/>
      <c r="CL32" s="19"/>
      <c r="CM32" s="19">
        <v>0</v>
      </c>
      <c r="CN32" s="19">
        <v>169.4</v>
      </c>
      <c r="CO32" s="19">
        <v>164.70732000000001</v>
      </c>
      <c r="CP32" s="19">
        <v>164.70732000000001</v>
      </c>
      <c r="CQ32" s="19">
        <v>4.6926800000000002</v>
      </c>
      <c r="CR32" s="19">
        <v>8.9</v>
      </c>
      <c r="CS32" s="19">
        <v>7.5928399999999998</v>
      </c>
      <c r="CT32" s="19">
        <v>7.5928399999999998</v>
      </c>
      <c r="CU32" s="19">
        <v>1.3071600000000001</v>
      </c>
      <c r="CV32" s="19">
        <v>2</v>
      </c>
      <c r="CW32" s="19">
        <v>4.1677999999999997</v>
      </c>
      <c r="CX32" s="19">
        <v>4.1677999999999997</v>
      </c>
      <c r="CY32" s="19">
        <v>-2.1678000000000002</v>
      </c>
      <c r="CZ32" s="19">
        <v>15.8</v>
      </c>
      <c r="DA32" s="19">
        <v>16.873670000000001</v>
      </c>
      <c r="DB32" s="19">
        <v>16.873670000000001</v>
      </c>
      <c r="DC32" s="19">
        <v>-1.0736699999999999</v>
      </c>
      <c r="DD32" s="19">
        <v>6.4</v>
      </c>
      <c r="DE32" s="19">
        <v>6.6688999999999998</v>
      </c>
      <c r="DF32" s="19">
        <v>6.6688999999999998</v>
      </c>
      <c r="DG32" s="19">
        <v>-0.26889999999999997</v>
      </c>
      <c r="DH32" s="19"/>
      <c r="DI32" s="19"/>
      <c r="DJ32" s="19"/>
      <c r="DK32" s="19">
        <v>0</v>
      </c>
      <c r="DL32" s="19">
        <v>143</v>
      </c>
      <c r="DM32" s="19">
        <v>143</v>
      </c>
      <c r="DN32" s="19">
        <v>143</v>
      </c>
      <c r="DO32" s="19">
        <v>0</v>
      </c>
      <c r="DP32" s="19">
        <v>7</v>
      </c>
      <c r="DQ32" s="19">
        <v>8.9130000000000003</v>
      </c>
      <c r="DR32" s="19">
        <v>8.9130000000000003</v>
      </c>
      <c r="DS32" s="19">
        <v>-1.913</v>
      </c>
      <c r="DT32" s="19"/>
      <c r="DU32" s="19"/>
      <c r="DV32" s="19"/>
      <c r="DW32" s="19">
        <v>0</v>
      </c>
      <c r="DX32" s="19"/>
      <c r="DY32" s="19"/>
      <c r="DZ32" s="19"/>
      <c r="EA32" s="19">
        <v>0</v>
      </c>
      <c r="EB32" s="19"/>
      <c r="EC32" s="19"/>
      <c r="ED32" s="19"/>
      <c r="EE32" s="19">
        <v>0</v>
      </c>
      <c r="EF32" s="19">
        <v>110.8</v>
      </c>
      <c r="EG32" s="19">
        <v>112.90537</v>
      </c>
      <c r="EH32" s="19">
        <v>112.90537</v>
      </c>
      <c r="EI32" s="19">
        <v>-2.1053700000000002</v>
      </c>
      <c r="EJ32" s="19">
        <v>221.7</v>
      </c>
      <c r="EK32" s="19">
        <v>221.25516999999999</v>
      </c>
      <c r="EL32" s="19">
        <v>221.25516999999999</v>
      </c>
      <c r="EM32" s="19">
        <v>0.44483</v>
      </c>
      <c r="EN32" s="19"/>
      <c r="EO32" s="19"/>
      <c r="EP32" s="19"/>
      <c r="EQ32" s="19">
        <v>0</v>
      </c>
      <c r="ER32" s="19"/>
      <c r="ES32" s="19"/>
      <c r="ET32" s="19"/>
      <c r="EU32" s="19">
        <v>0</v>
      </c>
      <c r="EV32" s="19"/>
      <c r="EW32" s="19"/>
      <c r="EX32" s="19"/>
      <c r="EY32" s="19">
        <v>0</v>
      </c>
      <c r="EZ32" s="19">
        <v>6.5</v>
      </c>
      <c r="FA32" s="19">
        <v>6.39</v>
      </c>
      <c r="FB32" s="19">
        <v>6.39</v>
      </c>
      <c r="FC32" s="19">
        <v>0.11</v>
      </c>
      <c r="FD32" s="19">
        <v>463.9</v>
      </c>
      <c r="FE32" s="19">
        <v>458.87804999999997</v>
      </c>
      <c r="FF32" s="19">
        <v>458.87804999999997</v>
      </c>
      <c r="FG32" s="19">
        <v>5.0219500000000004</v>
      </c>
      <c r="FH32" s="19">
        <v>82.1</v>
      </c>
      <c r="FI32" s="19">
        <v>81.173749999999998</v>
      </c>
      <c r="FJ32" s="19">
        <v>81.173749999999998</v>
      </c>
      <c r="FK32" s="19">
        <v>0.92625000000000002</v>
      </c>
      <c r="FL32" s="19">
        <v>151.69999999999999</v>
      </c>
      <c r="FM32" s="19">
        <v>148.62634</v>
      </c>
      <c r="FN32" s="19">
        <v>148.62634</v>
      </c>
      <c r="FO32" s="19">
        <v>3.0736599999999998</v>
      </c>
      <c r="FP32" s="19">
        <v>42.5</v>
      </c>
      <c r="FQ32" s="19">
        <v>41.498959999999997</v>
      </c>
      <c r="FR32" s="19">
        <v>41.498959999999997</v>
      </c>
      <c r="FS32" s="19">
        <v>1.0010399999999999</v>
      </c>
      <c r="FT32" s="19">
        <v>18.5</v>
      </c>
      <c r="FU32" s="19">
        <v>19.28585</v>
      </c>
      <c r="FV32" s="19">
        <v>19.28585</v>
      </c>
      <c r="FW32" s="19">
        <v>-0.78585000000000005</v>
      </c>
      <c r="FX32" s="19">
        <v>0</v>
      </c>
      <c r="FY32" s="19"/>
      <c r="FZ32" s="19">
        <v>19.21951</v>
      </c>
      <c r="GA32" s="19">
        <v>-19.21951</v>
      </c>
      <c r="GB32" s="19">
        <v>94</v>
      </c>
      <c r="GC32" s="19">
        <v>87.657560000000004</v>
      </c>
      <c r="GD32" s="19">
        <v>87.657560000000004</v>
      </c>
      <c r="GE32" s="19">
        <v>6.3424399999999999</v>
      </c>
      <c r="GF32" s="19">
        <v>178</v>
      </c>
      <c r="GG32" s="19">
        <v>181.66672</v>
      </c>
      <c r="GH32" s="19">
        <v>181.66672</v>
      </c>
      <c r="GI32" s="19">
        <v>-3.6667200000000002</v>
      </c>
      <c r="GJ32" s="19">
        <v>178.6</v>
      </c>
      <c r="GK32" s="19">
        <v>181.66672</v>
      </c>
      <c r="GL32" s="19">
        <v>181.66672</v>
      </c>
      <c r="GM32" s="19">
        <v>-3.0667200000000001</v>
      </c>
      <c r="GN32" s="19">
        <v>182.3</v>
      </c>
      <c r="GO32" s="19">
        <v>181.66672</v>
      </c>
      <c r="GP32" s="19">
        <v>181.66672</v>
      </c>
      <c r="GQ32" s="19">
        <v>0.63327999999999995</v>
      </c>
      <c r="GR32" s="19">
        <v>109.7</v>
      </c>
      <c r="GS32" s="19">
        <v>110.91316999999999</v>
      </c>
      <c r="GT32" s="19">
        <v>110.91316999999999</v>
      </c>
      <c r="GU32" s="19">
        <v>-1.2131700000000001</v>
      </c>
      <c r="GV32" s="19"/>
      <c r="GW32" s="19"/>
      <c r="GX32" s="19"/>
      <c r="GY32" s="19">
        <v>0</v>
      </c>
      <c r="GZ32" s="19">
        <v>6</v>
      </c>
      <c r="HA32" s="19">
        <v>7.8816100000000002</v>
      </c>
      <c r="HB32" s="19">
        <v>7.8816100000000002</v>
      </c>
      <c r="HC32" s="19">
        <v>-1.88161</v>
      </c>
      <c r="HD32" s="19">
        <v>46</v>
      </c>
      <c r="HE32" s="19">
        <v>47.26634</v>
      </c>
      <c r="HF32" s="19">
        <v>47.26634</v>
      </c>
      <c r="HG32" s="19">
        <v>-1.26634</v>
      </c>
      <c r="HH32" s="19">
        <v>0</v>
      </c>
      <c r="HI32" s="19"/>
      <c r="HJ32" s="19">
        <v>44.275120000000001</v>
      </c>
      <c r="HK32" s="19">
        <v>-44.275120000000001</v>
      </c>
      <c r="HL32" s="19">
        <v>3.8</v>
      </c>
      <c r="HM32" s="19">
        <v>1.8363499999999999</v>
      </c>
      <c r="HN32" s="19">
        <v>1.8363499999999999</v>
      </c>
      <c r="HO32" s="19">
        <v>1.9636499999999999</v>
      </c>
      <c r="HP32" s="19">
        <v>37</v>
      </c>
      <c r="HQ32" s="19">
        <v>31.506409999999999</v>
      </c>
      <c r="HR32" s="19">
        <v>31.506409999999999</v>
      </c>
      <c r="HS32" s="19">
        <v>5.4935900000000002</v>
      </c>
      <c r="HT32" s="19">
        <v>175.5</v>
      </c>
      <c r="HU32" s="19">
        <v>171.54185000000001</v>
      </c>
      <c r="HV32" s="19">
        <v>171.54185000000001</v>
      </c>
      <c r="HW32" s="19">
        <v>3.9581499999999998</v>
      </c>
      <c r="HX32" s="19">
        <v>95.3</v>
      </c>
      <c r="HY32" s="19">
        <v>95.918049999999994</v>
      </c>
      <c r="HZ32" s="19">
        <v>95.918049999999994</v>
      </c>
      <c r="IA32" s="19">
        <v>-0.61804999999999999</v>
      </c>
      <c r="IB32" s="19"/>
      <c r="IC32" s="19"/>
      <c r="ID32" s="19"/>
      <c r="IE32" s="19">
        <v>0</v>
      </c>
      <c r="IF32" s="19"/>
      <c r="IG32" s="19"/>
      <c r="IH32" s="19"/>
      <c r="II32" s="19">
        <v>0</v>
      </c>
      <c r="IJ32" s="19">
        <v>44.5</v>
      </c>
      <c r="IK32" s="19">
        <v>48.41648</v>
      </c>
      <c r="IL32" s="19">
        <v>48.41648</v>
      </c>
      <c r="IM32" s="19">
        <v>-3.91648</v>
      </c>
      <c r="IN32" s="19"/>
      <c r="IO32" s="19"/>
      <c r="IP32" s="19"/>
      <c r="IQ32" s="19">
        <v>0</v>
      </c>
      <c r="IR32" s="19"/>
      <c r="IS32" s="19"/>
      <c r="IT32" s="19"/>
      <c r="IU32" s="19">
        <v>0</v>
      </c>
      <c r="IV32" s="19"/>
      <c r="IW32" s="19"/>
      <c r="IX32" s="19"/>
      <c r="IY32" s="19">
        <v>0</v>
      </c>
      <c r="IZ32" s="19">
        <v>87.3</v>
      </c>
      <c r="JA32" s="19">
        <v>88.815600000000003</v>
      </c>
      <c r="JB32" s="19">
        <v>88.815600000000003</v>
      </c>
      <c r="JC32" s="19">
        <v>-1.5156000000000001</v>
      </c>
      <c r="JD32" s="19">
        <v>161.4</v>
      </c>
      <c r="JE32" s="19">
        <v>168.88897</v>
      </c>
      <c r="JF32" s="19">
        <v>170.57785999999999</v>
      </c>
      <c r="JG32" s="19">
        <v>-9.1778600000000008</v>
      </c>
      <c r="JH32" s="19">
        <v>153.9</v>
      </c>
      <c r="JI32" s="19">
        <v>168.88897</v>
      </c>
      <c r="JJ32" s="19">
        <v>170.57785999999999</v>
      </c>
      <c r="JK32" s="19">
        <v>-16.677859999999999</v>
      </c>
      <c r="JL32" s="19">
        <v>195.7</v>
      </c>
      <c r="JM32" s="19">
        <v>168.88897</v>
      </c>
      <c r="JN32" s="19">
        <v>170.57785999999999</v>
      </c>
      <c r="JO32" s="19">
        <v>25.122140000000002</v>
      </c>
      <c r="JP32" s="19">
        <v>250.1</v>
      </c>
      <c r="JQ32" s="19">
        <v>253.33345</v>
      </c>
      <c r="JR32" s="19">
        <v>255.86679000000001</v>
      </c>
      <c r="JS32" s="19">
        <v>-5.7667900000000003</v>
      </c>
      <c r="JT32" s="19">
        <v>70.2</v>
      </c>
      <c r="JU32" s="19"/>
      <c r="JV32" s="19">
        <v>50.538260000000001</v>
      </c>
      <c r="JW32" s="19">
        <v>19.661740000000002</v>
      </c>
      <c r="JX32" s="19"/>
      <c r="JY32" s="19"/>
      <c r="JZ32" s="19"/>
      <c r="KA32" s="19">
        <v>0</v>
      </c>
      <c r="KB32" s="19"/>
      <c r="KC32" s="19"/>
      <c r="KD32" s="19"/>
      <c r="KE32" s="19">
        <v>0</v>
      </c>
      <c r="KF32" s="19"/>
      <c r="KG32" s="19"/>
      <c r="KH32" s="19"/>
      <c r="KI32" s="19">
        <v>0</v>
      </c>
      <c r="KJ32" s="19"/>
      <c r="KK32" s="19"/>
      <c r="KL32" s="19"/>
      <c r="KM32" s="19">
        <v>0</v>
      </c>
      <c r="KN32" s="19">
        <v>114</v>
      </c>
      <c r="KO32" s="19">
        <v>114.11063</v>
      </c>
      <c r="KP32" s="19">
        <v>114.11063</v>
      </c>
      <c r="KQ32" s="19">
        <v>-0.11063000000000001</v>
      </c>
      <c r="KR32" s="19"/>
      <c r="KS32" s="19"/>
      <c r="KT32" s="19"/>
      <c r="KU32" s="19">
        <v>0</v>
      </c>
      <c r="KV32" s="19"/>
      <c r="KW32" s="19"/>
      <c r="KX32" s="19"/>
      <c r="KY32" s="19">
        <v>0</v>
      </c>
      <c r="KZ32" s="19"/>
      <c r="LA32" s="19">
        <v>3.8072699999999999</v>
      </c>
      <c r="LB32" s="19">
        <v>3.8072699999999999</v>
      </c>
      <c r="LC32" s="19">
        <v>-3.8072699999999999</v>
      </c>
      <c r="LD32" s="19">
        <v>198.2</v>
      </c>
      <c r="LE32" s="19">
        <v>271.12195000000003</v>
      </c>
      <c r="LF32" s="19">
        <v>271.12195000000003</v>
      </c>
      <c r="LG32" s="19">
        <v>-72.921949999999995</v>
      </c>
      <c r="LH32" s="19">
        <v>134.19999999999999</v>
      </c>
      <c r="LI32" s="19">
        <v>133.67995999999999</v>
      </c>
      <c r="LJ32" s="19">
        <v>133.67995999999999</v>
      </c>
      <c r="LK32" s="19">
        <v>0.52003999999999995</v>
      </c>
      <c r="LL32" s="19">
        <v>63.8</v>
      </c>
      <c r="LM32" s="19">
        <v>67.461460000000002</v>
      </c>
      <c r="LN32" s="19">
        <v>67.461460000000002</v>
      </c>
      <c r="LO32" s="19">
        <v>-3.6614599999999999</v>
      </c>
      <c r="LP32" s="19">
        <v>75.3</v>
      </c>
      <c r="LQ32" s="19">
        <v>78.567999999999998</v>
      </c>
      <c r="LR32" s="19">
        <v>78.567999999999998</v>
      </c>
      <c r="LS32" s="19">
        <v>-3.2679999999999998</v>
      </c>
      <c r="LT32" s="19">
        <v>0</v>
      </c>
      <c r="LU32" s="19">
        <v>0</v>
      </c>
      <c r="LV32" s="19">
        <v>30.097560000000001</v>
      </c>
      <c r="LW32" s="19">
        <v>-30.097560000000001</v>
      </c>
      <c r="LX32" s="19"/>
      <c r="LY32" s="19"/>
      <c r="LZ32" s="19"/>
      <c r="MA32" s="19">
        <v>0</v>
      </c>
      <c r="MB32" s="19"/>
      <c r="MC32" s="19"/>
      <c r="MD32" s="19"/>
      <c r="ME32" s="19">
        <v>0</v>
      </c>
      <c r="MF32" s="19"/>
      <c r="MG32" s="19"/>
      <c r="MH32" s="19"/>
      <c r="MI32" s="19">
        <v>0</v>
      </c>
      <c r="MJ32" s="19"/>
      <c r="MK32" s="19"/>
      <c r="ML32" s="19"/>
      <c r="MM32" s="19">
        <v>0</v>
      </c>
      <c r="MN32" s="19">
        <v>138.69999999999999</v>
      </c>
      <c r="MO32" s="19">
        <v>152.34648999999999</v>
      </c>
      <c r="MP32" s="19">
        <v>152.34648999999999</v>
      </c>
      <c r="MQ32" s="19">
        <v>-13.64649</v>
      </c>
      <c r="MR32" s="19">
        <v>75</v>
      </c>
      <c r="MS32" s="19">
        <v>76.173249999999996</v>
      </c>
      <c r="MT32" s="19">
        <v>76.173249999999996</v>
      </c>
      <c r="MU32" s="19">
        <v>-1.1732499999999999</v>
      </c>
      <c r="MV32" s="19">
        <v>174.5</v>
      </c>
      <c r="MW32" s="19"/>
      <c r="MX32" s="19"/>
      <c r="MY32" s="19">
        <v>174.5</v>
      </c>
      <c r="MZ32" s="19"/>
      <c r="NA32" s="19"/>
      <c r="NB32" s="19"/>
      <c r="NC32" s="19">
        <v>0</v>
      </c>
      <c r="ND32" s="19"/>
      <c r="NE32" s="19"/>
      <c r="NF32" s="19"/>
      <c r="NG32" s="19">
        <v>0</v>
      </c>
      <c r="NH32" s="19"/>
      <c r="NI32" s="19"/>
      <c r="NJ32" s="19"/>
      <c r="NK32" s="19">
        <v>0</v>
      </c>
      <c r="NL32" s="19"/>
      <c r="NM32" s="19"/>
      <c r="NN32" s="19"/>
      <c r="NO32" s="19">
        <v>0</v>
      </c>
      <c r="NP32" s="19">
        <v>175.8</v>
      </c>
      <c r="NQ32" s="19">
        <v>191.99999</v>
      </c>
      <c r="NR32" s="19">
        <v>191.99999</v>
      </c>
      <c r="NS32" s="19">
        <v>-16.19999</v>
      </c>
      <c r="NT32" s="19">
        <v>93.1</v>
      </c>
      <c r="NU32" s="19">
        <v>96</v>
      </c>
      <c r="NV32" s="19">
        <v>96</v>
      </c>
      <c r="NW32" s="19">
        <v>-2.9</v>
      </c>
      <c r="NX32" s="19">
        <v>1.1000000000000001</v>
      </c>
      <c r="NY32" s="19">
        <v>0.872</v>
      </c>
      <c r="NZ32" s="19">
        <v>0.872</v>
      </c>
      <c r="OA32" s="19">
        <v>0.22800000000000001</v>
      </c>
      <c r="OB32" s="19">
        <v>72.8</v>
      </c>
      <c r="OC32" s="19">
        <v>66.400000000000006</v>
      </c>
      <c r="OD32" s="19">
        <v>60.359000000000002</v>
      </c>
      <c r="OE32" s="19">
        <v>12.441000000000001</v>
      </c>
      <c r="OF32" s="19">
        <v>80.5</v>
      </c>
      <c r="OG32" s="19">
        <v>77.695999999999998</v>
      </c>
      <c r="OH32" s="19">
        <v>77.695999999999998</v>
      </c>
      <c r="OI32" s="19">
        <v>2.8039999999999998</v>
      </c>
      <c r="OJ32" s="19">
        <v>8.3000000000000007</v>
      </c>
      <c r="OK32" s="19">
        <v>4.2039999999999997</v>
      </c>
      <c r="OL32" s="19">
        <v>4.2039999999999997</v>
      </c>
      <c r="OM32" s="19">
        <v>4.0960000000000001</v>
      </c>
      <c r="ON32" s="19">
        <v>0.2</v>
      </c>
      <c r="OO32" s="19">
        <v>0.4</v>
      </c>
      <c r="OP32" s="19">
        <v>0.4</v>
      </c>
      <c r="OQ32" s="19">
        <v>-0.2</v>
      </c>
      <c r="OR32" s="19"/>
      <c r="OS32" s="19"/>
      <c r="OT32" s="19">
        <v>17.560980000000001</v>
      </c>
      <c r="OU32" s="19">
        <v>-17.560980000000001</v>
      </c>
      <c r="OV32" s="19">
        <v>9.9</v>
      </c>
      <c r="OW32" s="19">
        <v>9.9830000000000005</v>
      </c>
      <c r="OX32" s="19">
        <v>9.9830000000000005</v>
      </c>
      <c r="OY32" s="19">
        <v>-8.3000000000000004E-2</v>
      </c>
      <c r="OZ32" s="19">
        <v>5.4</v>
      </c>
      <c r="PA32" s="19">
        <v>5.67</v>
      </c>
      <c r="PB32" s="19">
        <v>5.67</v>
      </c>
      <c r="PC32" s="19">
        <v>-0.27</v>
      </c>
      <c r="PD32" s="19">
        <v>3.4</v>
      </c>
      <c r="PE32" s="19">
        <v>3.55</v>
      </c>
      <c r="PF32" s="19">
        <v>3.55</v>
      </c>
      <c r="PG32" s="19">
        <v>-0.15</v>
      </c>
      <c r="PH32" s="19">
        <v>5</v>
      </c>
      <c r="PI32" s="19">
        <v>5</v>
      </c>
      <c r="PJ32" s="19">
        <v>5</v>
      </c>
      <c r="PK32" s="19">
        <v>0</v>
      </c>
      <c r="PL32" s="19">
        <v>0</v>
      </c>
      <c r="PM32" s="19">
        <v>19.5122</v>
      </c>
      <c r="PN32" s="19">
        <v>19.5122</v>
      </c>
      <c r="PO32" s="19">
        <v>-19.5122</v>
      </c>
      <c r="PP32" s="19">
        <v>19.2</v>
      </c>
      <c r="PQ32" s="19">
        <v>19.5122</v>
      </c>
      <c r="PR32" s="19">
        <v>19.5122</v>
      </c>
      <c r="PS32" s="19">
        <v>-0.31219999999999998</v>
      </c>
      <c r="PT32" s="19">
        <v>18.8</v>
      </c>
      <c r="PU32" s="19">
        <v>17.073170000000001</v>
      </c>
      <c r="PV32" s="19">
        <v>17.073170000000001</v>
      </c>
      <c r="PW32" s="19">
        <v>1.7268300000000001</v>
      </c>
      <c r="PX32" s="19">
        <v>3.6</v>
      </c>
      <c r="PY32" s="19">
        <v>3.5</v>
      </c>
      <c r="PZ32" s="19">
        <v>3.5</v>
      </c>
      <c r="QA32" s="19">
        <v>0.1</v>
      </c>
      <c r="QB32" s="19">
        <v>18.8</v>
      </c>
      <c r="QC32" s="19">
        <v>18.341460000000001</v>
      </c>
      <c r="QD32" s="19">
        <v>18.341460000000001</v>
      </c>
      <c r="QE32" s="19">
        <v>0.45854</v>
      </c>
      <c r="QF32" s="19">
        <v>15.3</v>
      </c>
      <c r="QG32" s="19">
        <v>15.4</v>
      </c>
      <c r="QH32" s="19">
        <v>15.929</v>
      </c>
      <c r="QI32" s="19">
        <v>-0.629</v>
      </c>
      <c r="QJ32" s="19">
        <v>18.399999999999999</v>
      </c>
      <c r="QK32" s="19">
        <v>17.3</v>
      </c>
      <c r="QL32" s="19">
        <v>18.765999999999998</v>
      </c>
      <c r="QM32" s="19">
        <v>-0.36599999999999999</v>
      </c>
      <c r="QN32" s="19">
        <v>13.2</v>
      </c>
      <c r="QO32" s="19">
        <v>13.5</v>
      </c>
      <c r="QP32" s="19">
        <v>12.547000000000001</v>
      </c>
      <c r="QQ32" s="19">
        <v>0.65300000000000002</v>
      </c>
      <c r="QR32" s="19">
        <v>54.9</v>
      </c>
      <c r="QS32" s="19">
        <v>42.3</v>
      </c>
      <c r="QT32" s="19">
        <v>39.301000000000002</v>
      </c>
      <c r="QU32" s="19">
        <v>15.599</v>
      </c>
      <c r="QV32" s="19">
        <v>3.8</v>
      </c>
      <c r="QW32" s="19">
        <v>4.2</v>
      </c>
      <c r="QX32" s="19">
        <v>4.2</v>
      </c>
      <c r="QY32" s="19">
        <v>-0.4</v>
      </c>
      <c r="QZ32" s="19">
        <v>1.2</v>
      </c>
      <c r="RA32" s="19">
        <v>1.2</v>
      </c>
      <c r="RB32" s="19">
        <v>1.2</v>
      </c>
      <c r="RC32" s="19">
        <v>0</v>
      </c>
      <c r="RD32" s="19">
        <v>2.4</v>
      </c>
      <c r="RE32" s="19">
        <v>2.4</v>
      </c>
      <c r="RF32" s="19">
        <v>2.4</v>
      </c>
      <c r="RG32" s="19">
        <v>0</v>
      </c>
      <c r="RH32" s="19">
        <v>2.1</v>
      </c>
      <c r="RI32" s="19">
        <v>2.8</v>
      </c>
      <c r="RJ32" s="19">
        <v>2.8</v>
      </c>
      <c r="RK32" s="19">
        <v>-0.7</v>
      </c>
      <c r="RL32" s="19">
        <v>19</v>
      </c>
      <c r="RM32" s="19">
        <v>19.731000000000002</v>
      </c>
      <c r="RN32" s="19">
        <v>19.731000000000002</v>
      </c>
      <c r="RO32" s="19">
        <v>-0.73099999999999998</v>
      </c>
      <c r="RP32" s="19">
        <v>3.3</v>
      </c>
      <c r="RQ32" s="19">
        <v>3.0990000000000002</v>
      </c>
      <c r="RR32" s="19">
        <v>3.0990000000000002</v>
      </c>
      <c r="RS32" s="19">
        <v>0.20100000000000001</v>
      </c>
      <c r="RT32" s="19">
        <v>20.2</v>
      </c>
      <c r="RU32" s="19">
        <v>19.869240000000001</v>
      </c>
      <c r="RV32" s="19">
        <v>19.869240000000001</v>
      </c>
      <c r="RW32" s="19">
        <v>0.33076</v>
      </c>
      <c r="RX32" s="19">
        <v>0</v>
      </c>
      <c r="RY32" s="19">
        <v>0</v>
      </c>
      <c r="RZ32" s="19">
        <v>0</v>
      </c>
      <c r="SA32" s="19">
        <v>0</v>
      </c>
      <c r="SB32" s="19">
        <v>0.3</v>
      </c>
      <c r="SC32" s="19">
        <v>0.7</v>
      </c>
      <c r="SD32" s="19">
        <v>0.7</v>
      </c>
      <c r="SE32" s="19">
        <v>-0.4</v>
      </c>
      <c r="SF32" s="19">
        <v>19.8</v>
      </c>
      <c r="SG32" s="19">
        <v>19.21951</v>
      </c>
      <c r="SH32" s="19">
        <v>19.21951</v>
      </c>
      <c r="SI32" s="19">
        <v>0.58048999999999995</v>
      </c>
      <c r="SJ32" s="19">
        <v>12.5</v>
      </c>
      <c r="SK32" s="19">
        <v>12.195119999999999</v>
      </c>
      <c r="SL32" s="19">
        <v>12.195119999999999</v>
      </c>
      <c r="SM32" s="19">
        <v>0.30487999999999998</v>
      </c>
      <c r="SN32" s="19">
        <v>18.600000000000001</v>
      </c>
      <c r="SO32" s="19">
        <v>19.5122</v>
      </c>
      <c r="SP32" s="19">
        <v>19.5122</v>
      </c>
      <c r="SQ32" s="19">
        <v>-0.91220000000000001</v>
      </c>
      <c r="SR32" s="19">
        <v>20.3</v>
      </c>
      <c r="SS32" s="19">
        <v>19.5122</v>
      </c>
      <c r="ST32" s="19">
        <v>19.5122</v>
      </c>
      <c r="SU32" s="19">
        <v>0.78779999999999994</v>
      </c>
      <c r="SV32" s="19">
        <v>20</v>
      </c>
      <c r="SW32" s="19">
        <v>19.317070000000001</v>
      </c>
      <c r="SX32" s="19">
        <v>19.317070000000001</v>
      </c>
      <c r="SY32" s="19">
        <v>0.68293000000000004</v>
      </c>
      <c r="SZ32" s="19">
        <v>0.2</v>
      </c>
      <c r="TA32" s="19">
        <v>4.8</v>
      </c>
      <c r="TB32" s="19">
        <v>2.5659999999999998</v>
      </c>
      <c r="TC32" s="19">
        <v>-2.3660000000000001</v>
      </c>
      <c r="TD32" s="19">
        <v>33.799999999999997</v>
      </c>
      <c r="TE32" s="19">
        <v>33.06</v>
      </c>
      <c r="TF32" s="19">
        <v>33.06</v>
      </c>
      <c r="TG32" s="19">
        <v>0.74</v>
      </c>
      <c r="TH32" s="19">
        <v>13.6</v>
      </c>
      <c r="TI32" s="19">
        <v>28.7</v>
      </c>
      <c r="TJ32" s="19">
        <v>15.859</v>
      </c>
      <c r="TK32" s="19">
        <v>-2.2589999999999999</v>
      </c>
      <c r="TL32" s="19">
        <v>21.2</v>
      </c>
      <c r="TM32" s="19">
        <v>44.7</v>
      </c>
      <c r="TN32" s="19">
        <v>43.350999999999999</v>
      </c>
      <c r="TO32" s="19">
        <v>-22.151</v>
      </c>
      <c r="TP32" s="19">
        <v>28.4</v>
      </c>
      <c r="TQ32" s="19">
        <v>50.7</v>
      </c>
      <c r="TR32" s="19">
        <v>50.012999999999998</v>
      </c>
      <c r="TS32" s="19">
        <v>-21.613</v>
      </c>
      <c r="TT32" s="19">
        <v>1</v>
      </c>
      <c r="TU32" s="19">
        <v>2.343</v>
      </c>
      <c r="TV32" s="19">
        <v>2.343</v>
      </c>
      <c r="TW32" s="19">
        <v>-1.343</v>
      </c>
      <c r="TX32" s="19">
        <v>0.8</v>
      </c>
      <c r="TY32" s="19">
        <v>3.823</v>
      </c>
      <c r="TZ32" s="19">
        <v>3.823</v>
      </c>
      <c r="UA32" s="19">
        <v>-3.0230000000000001</v>
      </c>
      <c r="UB32" s="19">
        <v>21</v>
      </c>
      <c r="UC32" s="19">
        <v>20.4878</v>
      </c>
      <c r="UD32" s="19">
        <v>20.4878</v>
      </c>
      <c r="UE32" s="19">
        <v>0.51219999999999999</v>
      </c>
      <c r="UF32" s="19">
        <v>7.1</v>
      </c>
      <c r="UG32" s="19">
        <v>8.4</v>
      </c>
      <c r="UH32" s="19">
        <v>8.4</v>
      </c>
      <c r="UI32" s="19">
        <v>-1.3</v>
      </c>
      <c r="UJ32" s="19"/>
      <c r="UK32" s="19"/>
      <c r="UL32" s="19"/>
      <c r="UM32" s="19">
        <v>0</v>
      </c>
      <c r="UN32" s="19">
        <v>20.399999999999999</v>
      </c>
      <c r="UO32" s="19">
        <v>19.5122</v>
      </c>
      <c r="UP32" s="19">
        <v>19.5122</v>
      </c>
      <c r="UQ32" s="19">
        <v>0.88780000000000003</v>
      </c>
      <c r="UR32" s="19">
        <v>20.399999999999999</v>
      </c>
      <c r="US32" s="19">
        <v>19.5122</v>
      </c>
      <c r="UT32" s="19">
        <v>19.5122</v>
      </c>
      <c r="UU32" s="19">
        <v>0.88780000000000003</v>
      </c>
      <c r="UV32" s="19">
        <v>20</v>
      </c>
      <c r="UW32" s="19">
        <v>19.5122</v>
      </c>
      <c r="UX32" s="19">
        <v>19.5122</v>
      </c>
      <c r="UY32" s="19">
        <v>0.48780000000000001</v>
      </c>
      <c r="UZ32" s="19">
        <v>6.8</v>
      </c>
      <c r="VA32" s="19">
        <v>2.8170000000000002</v>
      </c>
      <c r="VB32" s="19">
        <v>2.8170000000000002</v>
      </c>
      <c r="VC32" s="19">
        <v>3.9830000000000001</v>
      </c>
      <c r="VD32" s="19">
        <v>13.99</v>
      </c>
      <c r="VE32" s="19">
        <v>16.399999999999999</v>
      </c>
      <c r="VF32" s="19">
        <v>16.597000000000001</v>
      </c>
      <c r="VG32" s="19">
        <v>-2.6070000000000002</v>
      </c>
      <c r="VH32" s="19">
        <v>148.30000000000001</v>
      </c>
      <c r="VI32" s="19">
        <v>136.4</v>
      </c>
      <c r="VJ32" s="19">
        <v>133.97200000000001</v>
      </c>
      <c r="VK32" s="19">
        <v>14.327999999999999</v>
      </c>
      <c r="VL32" s="19">
        <v>0</v>
      </c>
      <c r="VM32" s="19">
        <v>0.6</v>
      </c>
      <c r="VN32" s="19">
        <v>0.6</v>
      </c>
      <c r="VO32" s="19">
        <v>-0.6</v>
      </c>
      <c r="VP32" s="19">
        <v>0</v>
      </c>
      <c r="VQ32" s="19">
        <v>3</v>
      </c>
      <c r="VR32" s="19">
        <v>34.341999999999999</v>
      </c>
      <c r="VS32" s="19">
        <v>-34.341999999999999</v>
      </c>
      <c r="VT32" s="19">
        <v>9.1</v>
      </c>
      <c r="VU32" s="19">
        <v>13</v>
      </c>
      <c r="VV32" s="19">
        <v>34.844999999999999</v>
      </c>
      <c r="VW32" s="19">
        <v>-25.745000000000001</v>
      </c>
      <c r="VX32" s="19">
        <v>119.3</v>
      </c>
      <c r="VY32" s="19">
        <v>106.4</v>
      </c>
      <c r="VZ32" s="19">
        <v>96.677000000000007</v>
      </c>
      <c r="WA32" s="19">
        <v>22.623000000000001</v>
      </c>
      <c r="WB32" s="19">
        <v>13.67</v>
      </c>
      <c r="WC32" s="19">
        <v>14.3</v>
      </c>
      <c r="WD32" s="19">
        <v>15.984999999999999</v>
      </c>
      <c r="WE32" s="19">
        <v>-2.3149999999999999</v>
      </c>
      <c r="WF32" s="19">
        <v>8</v>
      </c>
      <c r="WG32" s="19">
        <v>8</v>
      </c>
      <c r="WH32" s="19">
        <v>8</v>
      </c>
      <c r="WI32" s="19">
        <v>0</v>
      </c>
      <c r="WJ32" s="19">
        <v>20</v>
      </c>
      <c r="WK32" s="19">
        <v>19.317070000000001</v>
      </c>
      <c r="WL32" s="19">
        <v>19.317070000000001</v>
      </c>
      <c r="WM32" s="19">
        <v>0.68293000000000004</v>
      </c>
      <c r="WN32" s="19"/>
      <c r="WO32" s="19"/>
      <c r="WP32" s="19"/>
      <c r="WQ32" s="19">
        <v>0</v>
      </c>
      <c r="WR32" s="19"/>
      <c r="WS32" s="19"/>
      <c r="WT32" s="19"/>
      <c r="WU32" s="19">
        <v>0</v>
      </c>
      <c r="WV32" s="19">
        <v>36.299999999999997</v>
      </c>
      <c r="WW32" s="19">
        <v>35</v>
      </c>
      <c r="WX32" s="19">
        <v>35</v>
      </c>
      <c r="WY32" s="19">
        <v>1.3</v>
      </c>
      <c r="WZ32" s="19">
        <v>27.7</v>
      </c>
      <c r="XA32" s="19">
        <v>29.184000000000001</v>
      </c>
      <c r="XB32" s="19">
        <v>29.184000000000001</v>
      </c>
      <c r="XC32" s="19">
        <v>-1.484</v>
      </c>
      <c r="XD32" s="19">
        <v>3.4</v>
      </c>
      <c r="XE32" s="19">
        <v>2.8159999999999998</v>
      </c>
      <c r="XF32" s="19">
        <v>2.8159999999999998</v>
      </c>
      <c r="XG32" s="19">
        <v>0.58399999999999996</v>
      </c>
      <c r="XH32" s="19"/>
      <c r="XI32" s="19"/>
      <c r="XJ32" s="19"/>
      <c r="XK32" s="19">
        <v>0</v>
      </c>
      <c r="XL32" s="19">
        <v>0</v>
      </c>
      <c r="XM32" s="19"/>
      <c r="XN32" s="19">
        <v>13</v>
      </c>
      <c r="XO32" s="19">
        <v>-13</v>
      </c>
      <c r="XP32" s="19">
        <v>5.8</v>
      </c>
      <c r="XQ32" s="19">
        <v>7.02</v>
      </c>
      <c r="XR32" s="19">
        <v>7.02</v>
      </c>
      <c r="XS32" s="19">
        <v>-1.22</v>
      </c>
    </row>
    <row r="33" spans="1:643" ht="24" customHeight="1" x14ac:dyDescent="0.25">
      <c r="A33" s="1"/>
      <c r="B33" s="13" t="s">
        <v>66</v>
      </c>
      <c r="C33" s="13" t="s">
        <v>714</v>
      </c>
      <c r="D33" s="14">
        <v>1</v>
      </c>
      <c r="E33" s="14">
        <v>1.03</v>
      </c>
      <c r="F33" s="14">
        <v>1.03</v>
      </c>
      <c r="G33" s="14">
        <v>-0.03</v>
      </c>
      <c r="H33" s="14">
        <v>1.6</v>
      </c>
      <c r="I33" s="14">
        <v>1.63</v>
      </c>
      <c r="J33" s="14">
        <v>1.63</v>
      </c>
      <c r="K33" s="14">
        <v>-0.03</v>
      </c>
      <c r="L33" s="14">
        <v>0</v>
      </c>
      <c r="M33" s="14"/>
      <c r="N33" s="14">
        <v>0</v>
      </c>
      <c r="O33" s="14">
        <v>0</v>
      </c>
      <c r="P33" s="14">
        <v>0</v>
      </c>
      <c r="Q33" s="14"/>
      <c r="R33" s="14">
        <v>0</v>
      </c>
      <c r="S33" s="14">
        <v>0</v>
      </c>
      <c r="T33" s="14"/>
      <c r="U33" s="14"/>
      <c r="V33" s="14"/>
      <c r="W33" s="14">
        <v>0</v>
      </c>
      <c r="X33" s="14"/>
      <c r="Y33" s="14"/>
      <c r="Z33" s="14"/>
      <c r="AA33" s="14">
        <v>0</v>
      </c>
      <c r="AB33" s="14">
        <v>91.7</v>
      </c>
      <c r="AC33" s="14">
        <v>92.226339999999993</v>
      </c>
      <c r="AD33" s="14">
        <v>92.226339999999993</v>
      </c>
      <c r="AE33" s="14">
        <v>-0.52634000000000003</v>
      </c>
      <c r="AF33" s="14">
        <v>209.9</v>
      </c>
      <c r="AG33" s="14">
        <v>218.12602000000001</v>
      </c>
      <c r="AH33" s="14">
        <v>231.13222999999999</v>
      </c>
      <c r="AI33" s="14">
        <v>-21.232230000000001</v>
      </c>
      <c r="AJ33" s="14">
        <v>63.9</v>
      </c>
      <c r="AK33" s="14">
        <v>27.692309999999999</v>
      </c>
      <c r="AL33" s="14"/>
      <c r="AM33" s="14">
        <v>63.9</v>
      </c>
      <c r="AN33" s="14"/>
      <c r="AO33" s="14"/>
      <c r="AP33" s="14"/>
      <c r="AQ33" s="14">
        <v>0</v>
      </c>
      <c r="AR33" s="14">
        <v>126.9</v>
      </c>
      <c r="AS33" s="14">
        <v>147.33328</v>
      </c>
      <c r="AT33" s="14">
        <v>147.33328</v>
      </c>
      <c r="AU33" s="14">
        <v>-20.43328</v>
      </c>
      <c r="AV33" s="14">
        <v>126.7</v>
      </c>
      <c r="AW33" s="14">
        <v>147.33328</v>
      </c>
      <c r="AX33" s="14">
        <v>147.33328</v>
      </c>
      <c r="AY33" s="14">
        <v>-20.633279999999999</v>
      </c>
      <c r="AZ33" s="14">
        <v>126.5</v>
      </c>
      <c r="BA33" s="14">
        <v>147.33328</v>
      </c>
      <c r="BB33" s="14">
        <v>147.33328</v>
      </c>
      <c r="BC33" s="14">
        <v>-20.833279999999998</v>
      </c>
      <c r="BD33" s="14">
        <v>224.8</v>
      </c>
      <c r="BE33" s="14">
        <v>220.99993000000001</v>
      </c>
      <c r="BF33" s="14">
        <v>220.99993000000001</v>
      </c>
      <c r="BG33" s="14">
        <v>3.8000699999999998</v>
      </c>
      <c r="BH33" s="14">
        <v>195.6</v>
      </c>
      <c r="BI33" s="14">
        <v>195.12200999999999</v>
      </c>
      <c r="BJ33" s="14">
        <v>195.12200999999999</v>
      </c>
      <c r="BK33" s="14">
        <v>0.47799000000000003</v>
      </c>
      <c r="BL33" s="14">
        <v>104.2</v>
      </c>
      <c r="BM33" s="14">
        <v>97.561000000000007</v>
      </c>
      <c r="BN33" s="14">
        <v>97.561000000000007</v>
      </c>
      <c r="BO33" s="14">
        <v>6.6390000000000002</v>
      </c>
      <c r="BP33" s="14">
        <v>561.79999999999995</v>
      </c>
      <c r="BQ33" s="14">
        <v>568.29854</v>
      </c>
      <c r="BR33" s="14">
        <v>568.29854</v>
      </c>
      <c r="BS33" s="14">
        <v>-6.4985400000000002</v>
      </c>
      <c r="BT33" s="14">
        <v>10.6</v>
      </c>
      <c r="BU33" s="14">
        <v>10.17268</v>
      </c>
      <c r="BV33" s="14">
        <v>10.17268</v>
      </c>
      <c r="BW33" s="14">
        <v>0.42731999999999998</v>
      </c>
      <c r="BX33" s="14"/>
      <c r="BY33" s="14"/>
      <c r="BZ33" s="14"/>
      <c r="CA33" s="14">
        <v>0</v>
      </c>
      <c r="CB33" s="14"/>
      <c r="CC33" s="14"/>
      <c r="CD33" s="14"/>
      <c r="CE33" s="14">
        <v>0</v>
      </c>
      <c r="CF33" s="14"/>
      <c r="CG33" s="14"/>
      <c r="CH33" s="14"/>
      <c r="CI33" s="14">
        <v>0</v>
      </c>
      <c r="CJ33" s="14"/>
      <c r="CK33" s="14"/>
      <c r="CL33" s="14"/>
      <c r="CM33" s="14">
        <v>0</v>
      </c>
      <c r="CN33" s="14">
        <v>165.2</v>
      </c>
      <c r="CO33" s="14">
        <v>164.70732000000001</v>
      </c>
      <c r="CP33" s="14">
        <v>164.70732000000001</v>
      </c>
      <c r="CQ33" s="14">
        <v>0.49268000000000001</v>
      </c>
      <c r="CR33" s="14">
        <v>7.3</v>
      </c>
      <c r="CS33" s="14">
        <v>7.5928399999999998</v>
      </c>
      <c r="CT33" s="14">
        <v>7.5928399999999998</v>
      </c>
      <c r="CU33" s="14">
        <v>-0.29283999999999999</v>
      </c>
      <c r="CV33" s="14">
        <v>2.1</v>
      </c>
      <c r="CW33" s="14">
        <v>4.1677999999999997</v>
      </c>
      <c r="CX33" s="14">
        <v>4.1677999999999997</v>
      </c>
      <c r="CY33" s="14">
        <v>-2.0678000000000001</v>
      </c>
      <c r="CZ33" s="14">
        <v>15.7</v>
      </c>
      <c r="DA33" s="14">
        <v>16.873670000000001</v>
      </c>
      <c r="DB33" s="14">
        <v>10.285170000000001</v>
      </c>
      <c r="DC33" s="14">
        <v>5.4148300000000003</v>
      </c>
      <c r="DD33" s="14">
        <v>6.4</v>
      </c>
      <c r="DE33" s="14">
        <v>6.6688999999999998</v>
      </c>
      <c r="DF33" s="14">
        <v>6.6688999999999998</v>
      </c>
      <c r="DG33" s="14">
        <v>-0.26889999999999997</v>
      </c>
      <c r="DH33" s="14"/>
      <c r="DI33" s="14"/>
      <c r="DJ33" s="14"/>
      <c r="DK33" s="14">
        <v>0</v>
      </c>
      <c r="DL33" s="14">
        <v>143.69999999999999</v>
      </c>
      <c r="DM33" s="14">
        <v>143</v>
      </c>
      <c r="DN33" s="14">
        <v>143</v>
      </c>
      <c r="DO33" s="14">
        <v>0.7</v>
      </c>
      <c r="DP33" s="14">
        <v>6.6</v>
      </c>
      <c r="DQ33" s="14">
        <v>8.9130000000000003</v>
      </c>
      <c r="DR33" s="14">
        <v>8.9130000000000003</v>
      </c>
      <c r="DS33" s="14">
        <v>-2.3130000000000002</v>
      </c>
      <c r="DT33" s="14"/>
      <c r="DU33" s="14"/>
      <c r="DV33" s="14"/>
      <c r="DW33" s="14">
        <v>0</v>
      </c>
      <c r="DX33" s="14"/>
      <c r="DY33" s="14"/>
      <c r="DZ33" s="14"/>
      <c r="EA33" s="14">
        <v>0</v>
      </c>
      <c r="EB33" s="14"/>
      <c r="EC33" s="14"/>
      <c r="ED33" s="14"/>
      <c r="EE33" s="14">
        <v>0</v>
      </c>
      <c r="EF33" s="14">
        <v>111.2</v>
      </c>
      <c r="EG33" s="14">
        <v>112.90537</v>
      </c>
      <c r="EH33" s="14">
        <v>112.90537</v>
      </c>
      <c r="EI33" s="14">
        <v>-1.7053700000000001</v>
      </c>
      <c r="EJ33" s="14">
        <v>198</v>
      </c>
      <c r="EK33" s="14">
        <v>221.25516999999999</v>
      </c>
      <c r="EL33" s="14">
        <v>221.25516999999999</v>
      </c>
      <c r="EM33" s="14">
        <v>-23.25517</v>
      </c>
      <c r="EN33" s="14"/>
      <c r="EO33" s="14"/>
      <c r="EP33" s="14"/>
      <c r="EQ33" s="14">
        <v>0</v>
      </c>
      <c r="ER33" s="14"/>
      <c r="ES33" s="14"/>
      <c r="ET33" s="14"/>
      <c r="EU33" s="14">
        <v>0</v>
      </c>
      <c r="EV33" s="14"/>
      <c r="EW33" s="14"/>
      <c r="EX33" s="14"/>
      <c r="EY33" s="14">
        <v>0</v>
      </c>
      <c r="EZ33" s="14">
        <v>6.5</v>
      </c>
      <c r="FA33" s="14">
        <v>6.39</v>
      </c>
      <c r="FB33" s="14">
        <v>6.39</v>
      </c>
      <c r="FC33" s="14">
        <v>0.11</v>
      </c>
      <c r="FD33" s="14">
        <v>459.4</v>
      </c>
      <c r="FE33" s="14">
        <v>458.87804999999997</v>
      </c>
      <c r="FF33" s="14">
        <v>458.87804999999997</v>
      </c>
      <c r="FG33" s="14">
        <v>0.52195000000000003</v>
      </c>
      <c r="FH33" s="14">
        <v>82.1</v>
      </c>
      <c r="FI33" s="14">
        <v>81.173749999999998</v>
      </c>
      <c r="FJ33" s="14">
        <v>81.173749999999998</v>
      </c>
      <c r="FK33" s="14">
        <v>0.92625000000000002</v>
      </c>
      <c r="FL33" s="14">
        <v>149.5</v>
      </c>
      <c r="FM33" s="14">
        <v>148.62634</v>
      </c>
      <c r="FN33" s="14">
        <v>148.62634</v>
      </c>
      <c r="FO33" s="14">
        <v>0.87365999999999999</v>
      </c>
      <c r="FP33" s="14">
        <v>42.3</v>
      </c>
      <c r="FQ33" s="14">
        <v>41.498959999999997</v>
      </c>
      <c r="FR33" s="14">
        <v>41.498959999999997</v>
      </c>
      <c r="FS33" s="14">
        <v>0.80103999999999997</v>
      </c>
      <c r="FT33" s="14">
        <v>18.5</v>
      </c>
      <c r="FU33" s="14">
        <v>19.28585</v>
      </c>
      <c r="FV33" s="14">
        <v>19.28585</v>
      </c>
      <c r="FW33" s="14">
        <v>-0.78585000000000005</v>
      </c>
      <c r="FX33" s="14">
        <v>0</v>
      </c>
      <c r="FY33" s="14"/>
      <c r="FZ33" s="14">
        <v>19.21951</v>
      </c>
      <c r="GA33" s="14">
        <v>-19.21951</v>
      </c>
      <c r="GB33" s="14">
        <v>94.9</v>
      </c>
      <c r="GC33" s="14">
        <v>87.657560000000004</v>
      </c>
      <c r="GD33" s="14">
        <v>87.657560000000004</v>
      </c>
      <c r="GE33" s="14">
        <v>7.2424400000000002</v>
      </c>
      <c r="GF33" s="14">
        <v>178.7</v>
      </c>
      <c r="GG33" s="14">
        <v>181.66672</v>
      </c>
      <c r="GH33" s="14">
        <v>181.66672</v>
      </c>
      <c r="GI33" s="14">
        <v>-2.96672</v>
      </c>
      <c r="GJ33" s="14">
        <v>179</v>
      </c>
      <c r="GK33" s="14">
        <v>181.66672</v>
      </c>
      <c r="GL33" s="14">
        <v>181.66672</v>
      </c>
      <c r="GM33" s="14">
        <v>-2.6667200000000002</v>
      </c>
      <c r="GN33" s="14">
        <v>182.9</v>
      </c>
      <c r="GO33" s="14">
        <v>181.66672</v>
      </c>
      <c r="GP33" s="14">
        <v>181.66672</v>
      </c>
      <c r="GQ33" s="14">
        <v>1.2332799999999999</v>
      </c>
      <c r="GR33" s="14">
        <v>108.7</v>
      </c>
      <c r="GS33" s="14">
        <v>110.91316999999999</v>
      </c>
      <c r="GT33" s="14">
        <v>110.91316999999999</v>
      </c>
      <c r="GU33" s="14">
        <v>-2.2131699999999999</v>
      </c>
      <c r="GV33" s="14"/>
      <c r="GW33" s="14"/>
      <c r="GX33" s="14"/>
      <c r="GY33" s="14">
        <v>0</v>
      </c>
      <c r="GZ33" s="14">
        <v>6</v>
      </c>
      <c r="HA33" s="14">
        <v>7.8816100000000002</v>
      </c>
      <c r="HB33" s="14">
        <v>7.8816100000000002</v>
      </c>
      <c r="HC33" s="14">
        <v>-1.88161</v>
      </c>
      <c r="HD33" s="14">
        <v>45.8</v>
      </c>
      <c r="HE33" s="14">
        <v>47.26634</v>
      </c>
      <c r="HF33" s="14">
        <v>47.26634</v>
      </c>
      <c r="HG33" s="14">
        <v>-1.46634</v>
      </c>
      <c r="HH33" s="14">
        <v>0</v>
      </c>
      <c r="HI33" s="14"/>
      <c r="HJ33" s="14">
        <v>44.275120000000001</v>
      </c>
      <c r="HK33" s="14">
        <v>-44.275120000000001</v>
      </c>
      <c r="HL33" s="14">
        <v>3.8</v>
      </c>
      <c r="HM33" s="14">
        <v>1.8363499999999999</v>
      </c>
      <c r="HN33" s="14">
        <v>1.8363499999999999</v>
      </c>
      <c r="HO33" s="14">
        <v>1.9636499999999999</v>
      </c>
      <c r="HP33" s="14">
        <v>36.4</v>
      </c>
      <c r="HQ33" s="14">
        <v>31.506409999999999</v>
      </c>
      <c r="HR33" s="14">
        <v>31.506409999999999</v>
      </c>
      <c r="HS33" s="14">
        <v>4.8935899999999997</v>
      </c>
      <c r="HT33" s="14">
        <v>175.2</v>
      </c>
      <c r="HU33" s="14">
        <v>171.54185000000001</v>
      </c>
      <c r="HV33" s="14">
        <v>171.54185000000001</v>
      </c>
      <c r="HW33" s="14">
        <v>3.65815</v>
      </c>
      <c r="HX33" s="14">
        <v>94.9</v>
      </c>
      <c r="HY33" s="14">
        <v>95.918049999999994</v>
      </c>
      <c r="HZ33" s="14">
        <v>85.482579999999999</v>
      </c>
      <c r="IA33" s="14">
        <v>9.4174199999999999</v>
      </c>
      <c r="IB33" s="14"/>
      <c r="IC33" s="14"/>
      <c r="ID33" s="14"/>
      <c r="IE33" s="14">
        <v>0</v>
      </c>
      <c r="IF33" s="14"/>
      <c r="IG33" s="14"/>
      <c r="IH33" s="14"/>
      <c r="II33" s="14">
        <v>0</v>
      </c>
      <c r="IJ33" s="14">
        <v>44.1</v>
      </c>
      <c r="IK33" s="14">
        <v>48.41648</v>
      </c>
      <c r="IL33" s="14">
        <v>48.41648</v>
      </c>
      <c r="IM33" s="14">
        <v>-4.3164800000000003</v>
      </c>
      <c r="IN33" s="14"/>
      <c r="IO33" s="14"/>
      <c r="IP33" s="14"/>
      <c r="IQ33" s="14">
        <v>0</v>
      </c>
      <c r="IR33" s="14"/>
      <c r="IS33" s="14"/>
      <c r="IT33" s="14"/>
      <c r="IU33" s="14">
        <v>0</v>
      </c>
      <c r="IV33" s="14"/>
      <c r="IW33" s="14"/>
      <c r="IX33" s="14"/>
      <c r="IY33" s="14">
        <v>0</v>
      </c>
      <c r="IZ33" s="14">
        <v>87.7</v>
      </c>
      <c r="JA33" s="14">
        <v>88.815600000000003</v>
      </c>
      <c r="JB33" s="14">
        <v>88.815600000000003</v>
      </c>
      <c r="JC33" s="14">
        <v>-1.1155999999999999</v>
      </c>
      <c r="JD33" s="14">
        <v>160.9</v>
      </c>
      <c r="JE33" s="14">
        <v>168.88897</v>
      </c>
      <c r="JF33" s="14">
        <v>170.37773000000001</v>
      </c>
      <c r="JG33" s="14">
        <v>-9.4777299999999993</v>
      </c>
      <c r="JH33" s="14">
        <v>153.1</v>
      </c>
      <c r="JI33" s="14">
        <v>168.88897</v>
      </c>
      <c r="JJ33" s="14">
        <v>170.37773000000001</v>
      </c>
      <c r="JK33" s="14">
        <v>-17.277729999999998</v>
      </c>
      <c r="JL33" s="14">
        <v>194.6</v>
      </c>
      <c r="JM33" s="14">
        <v>168.88897</v>
      </c>
      <c r="JN33" s="14">
        <v>170.37773000000001</v>
      </c>
      <c r="JO33" s="14">
        <v>24.222270000000002</v>
      </c>
      <c r="JP33" s="14">
        <v>249</v>
      </c>
      <c r="JQ33" s="14">
        <v>253.33345</v>
      </c>
      <c r="JR33" s="14">
        <v>255.56658999999999</v>
      </c>
      <c r="JS33" s="14">
        <v>-6.5665899999999997</v>
      </c>
      <c r="JT33" s="14">
        <v>69.5</v>
      </c>
      <c r="JU33" s="14"/>
      <c r="JV33" s="14">
        <v>0</v>
      </c>
      <c r="JW33" s="14">
        <v>69.5</v>
      </c>
      <c r="JX33" s="14"/>
      <c r="JY33" s="14"/>
      <c r="JZ33" s="14"/>
      <c r="KA33" s="14">
        <v>0</v>
      </c>
      <c r="KB33" s="14"/>
      <c r="KC33" s="14"/>
      <c r="KD33" s="14"/>
      <c r="KE33" s="14">
        <v>0</v>
      </c>
      <c r="KF33" s="14"/>
      <c r="KG33" s="14"/>
      <c r="KH33" s="14"/>
      <c r="KI33" s="14">
        <v>0</v>
      </c>
      <c r="KJ33" s="14"/>
      <c r="KK33" s="14"/>
      <c r="KL33" s="14"/>
      <c r="KM33" s="14">
        <v>0</v>
      </c>
      <c r="KN33" s="14">
        <v>113.9</v>
      </c>
      <c r="KO33" s="14">
        <v>114.11063</v>
      </c>
      <c r="KP33" s="14">
        <v>114.11063</v>
      </c>
      <c r="KQ33" s="14">
        <v>-0.21063000000000001</v>
      </c>
      <c r="KR33" s="14"/>
      <c r="KS33" s="14"/>
      <c r="KT33" s="14"/>
      <c r="KU33" s="14">
        <v>0</v>
      </c>
      <c r="KV33" s="14"/>
      <c r="KW33" s="14"/>
      <c r="KX33" s="14"/>
      <c r="KY33" s="14">
        <v>0</v>
      </c>
      <c r="KZ33" s="14"/>
      <c r="LA33" s="14">
        <v>3.8072699999999999</v>
      </c>
      <c r="LB33" s="14">
        <v>3.8072699999999999</v>
      </c>
      <c r="LC33" s="14">
        <v>-3.8072699999999999</v>
      </c>
      <c r="LD33" s="14">
        <v>188</v>
      </c>
      <c r="LE33" s="14">
        <v>271.12195000000003</v>
      </c>
      <c r="LF33" s="14">
        <v>271.12195000000003</v>
      </c>
      <c r="LG33" s="14">
        <v>-83.121949999999998</v>
      </c>
      <c r="LH33" s="14">
        <v>134</v>
      </c>
      <c r="LI33" s="14">
        <v>133.67995999999999</v>
      </c>
      <c r="LJ33" s="14">
        <v>133.67995999999999</v>
      </c>
      <c r="LK33" s="14">
        <v>0.32003999999999999</v>
      </c>
      <c r="LL33" s="14">
        <v>63.7</v>
      </c>
      <c r="LM33" s="14">
        <v>67.461460000000002</v>
      </c>
      <c r="LN33" s="14">
        <v>67.461460000000002</v>
      </c>
      <c r="LO33" s="14">
        <v>-3.76146</v>
      </c>
      <c r="LP33" s="14">
        <v>75.2</v>
      </c>
      <c r="LQ33" s="14">
        <v>78.567999999999998</v>
      </c>
      <c r="LR33" s="14">
        <v>78.567999999999998</v>
      </c>
      <c r="LS33" s="14">
        <v>-3.3679999999999999</v>
      </c>
      <c r="LT33" s="14">
        <v>0</v>
      </c>
      <c r="LU33" s="14">
        <v>0</v>
      </c>
      <c r="LV33" s="14">
        <v>30.097560000000001</v>
      </c>
      <c r="LW33" s="14">
        <v>-30.097560000000001</v>
      </c>
      <c r="LX33" s="14"/>
      <c r="LY33" s="14"/>
      <c r="LZ33" s="14"/>
      <c r="MA33" s="14">
        <v>0</v>
      </c>
      <c r="MB33" s="14"/>
      <c r="MC33" s="14"/>
      <c r="MD33" s="14"/>
      <c r="ME33" s="14">
        <v>0</v>
      </c>
      <c r="MF33" s="14"/>
      <c r="MG33" s="14"/>
      <c r="MH33" s="14"/>
      <c r="MI33" s="14">
        <v>0</v>
      </c>
      <c r="MJ33" s="14"/>
      <c r="MK33" s="14"/>
      <c r="ML33" s="14"/>
      <c r="MM33" s="14">
        <v>0</v>
      </c>
      <c r="MN33" s="14">
        <v>138.5</v>
      </c>
      <c r="MO33" s="14">
        <v>152.34648999999999</v>
      </c>
      <c r="MP33" s="14">
        <v>144.31267</v>
      </c>
      <c r="MQ33" s="14">
        <v>-5.8126699999999998</v>
      </c>
      <c r="MR33" s="14">
        <v>62.6</v>
      </c>
      <c r="MS33" s="14">
        <v>76.173249999999996</v>
      </c>
      <c r="MT33" s="14">
        <v>72.156329999999997</v>
      </c>
      <c r="MU33" s="14">
        <v>-9.5563300000000009</v>
      </c>
      <c r="MV33" s="14">
        <v>160.6</v>
      </c>
      <c r="MW33" s="14"/>
      <c r="MX33" s="14"/>
      <c r="MY33" s="14">
        <v>160.6</v>
      </c>
      <c r="MZ33" s="14"/>
      <c r="NA33" s="14"/>
      <c r="NB33" s="14"/>
      <c r="NC33" s="14">
        <v>0</v>
      </c>
      <c r="ND33" s="14"/>
      <c r="NE33" s="14"/>
      <c r="NF33" s="14"/>
      <c r="NG33" s="14">
        <v>0</v>
      </c>
      <c r="NH33" s="14"/>
      <c r="NI33" s="14"/>
      <c r="NJ33" s="14"/>
      <c r="NK33" s="14">
        <v>0</v>
      </c>
      <c r="NL33" s="14"/>
      <c r="NM33" s="14"/>
      <c r="NN33" s="14"/>
      <c r="NO33" s="14">
        <v>0</v>
      </c>
      <c r="NP33" s="14">
        <v>175.8</v>
      </c>
      <c r="NQ33" s="14">
        <v>191.99999</v>
      </c>
      <c r="NR33" s="14">
        <v>171.74797000000001</v>
      </c>
      <c r="NS33" s="14">
        <v>4.0520300000000002</v>
      </c>
      <c r="NT33" s="14">
        <v>93.2</v>
      </c>
      <c r="NU33" s="14">
        <v>96</v>
      </c>
      <c r="NV33" s="14">
        <v>85.873990000000006</v>
      </c>
      <c r="NW33" s="14">
        <v>7.3260100000000001</v>
      </c>
      <c r="NX33" s="14">
        <v>1.3</v>
      </c>
      <c r="NY33" s="14">
        <v>0.86499999999999999</v>
      </c>
      <c r="NZ33" s="14">
        <v>0.86499999999999999</v>
      </c>
      <c r="OA33" s="14">
        <v>0.435</v>
      </c>
      <c r="OB33" s="14">
        <v>89.3</v>
      </c>
      <c r="OC33" s="14">
        <v>71.8</v>
      </c>
      <c r="OD33" s="14">
        <v>65.897000000000006</v>
      </c>
      <c r="OE33" s="14">
        <v>23.402999999999999</v>
      </c>
      <c r="OF33" s="14">
        <v>80.400000000000006</v>
      </c>
      <c r="OG33" s="14">
        <v>78.11</v>
      </c>
      <c r="OH33" s="14">
        <v>78.11</v>
      </c>
      <c r="OI33" s="14">
        <v>2.29</v>
      </c>
      <c r="OJ33" s="14">
        <v>9.5</v>
      </c>
      <c r="OK33" s="14">
        <v>4.6449999999999996</v>
      </c>
      <c r="OL33" s="14">
        <v>4.6449999999999996</v>
      </c>
      <c r="OM33" s="14">
        <v>4.8550000000000004</v>
      </c>
      <c r="ON33" s="14">
        <v>0.3</v>
      </c>
      <c r="OO33" s="14">
        <v>0.4</v>
      </c>
      <c r="OP33" s="14">
        <v>0.4</v>
      </c>
      <c r="OQ33" s="14">
        <v>-0.1</v>
      </c>
      <c r="OR33" s="14"/>
      <c r="OS33" s="14"/>
      <c r="OT33" s="14">
        <v>17.560980000000001</v>
      </c>
      <c r="OU33" s="14">
        <v>-17.560980000000001</v>
      </c>
      <c r="OV33" s="14">
        <v>9.9</v>
      </c>
      <c r="OW33" s="14">
        <v>9.9830000000000005</v>
      </c>
      <c r="OX33" s="14">
        <v>9.9830000000000005</v>
      </c>
      <c r="OY33" s="14">
        <v>-8.3000000000000004E-2</v>
      </c>
      <c r="OZ33" s="14">
        <v>5.4</v>
      </c>
      <c r="PA33" s="14">
        <v>5.67</v>
      </c>
      <c r="PB33" s="14">
        <v>5.67</v>
      </c>
      <c r="PC33" s="14">
        <v>-0.27</v>
      </c>
      <c r="PD33" s="14">
        <v>3.4</v>
      </c>
      <c r="PE33" s="14">
        <v>3.55</v>
      </c>
      <c r="PF33" s="14">
        <v>3.55</v>
      </c>
      <c r="PG33" s="14">
        <v>-0.15</v>
      </c>
      <c r="PH33" s="14">
        <v>5.0999999999999996</v>
      </c>
      <c r="PI33" s="14">
        <v>5</v>
      </c>
      <c r="PJ33" s="14">
        <v>5</v>
      </c>
      <c r="PK33" s="14">
        <v>0.1</v>
      </c>
      <c r="PL33" s="14">
        <v>0</v>
      </c>
      <c r="PM33" s="14">
        <v>19.5122</v>
      </c>
      <c r="PN33" s="14">
        <v>19.5122</v>
      </c>
      <c r="PO33" s="14">
        <v>-19.5122</v>
      </c>
      <c r="PP33" s="14">
        <v>17.399999999999999</v>
      </c>
      <c r="PQ33" s="14">
        <v>19.5122</v>
      </c>
      <c r="PR33" s="14">
        <v>19.5122</v>
      </c>
      <c r="PS33" s="14">
        <v>-2.1122000000000001</v>
      </c>
      <c r="PT33" s="14">
        <v>18.8</v>
      </c>
      <c r="PU33" s="14">
        <v>17.073170000000001</v>
      </c>
      <c r="PV33" s="14">
        <v>17.073170000000001</v>
      </c>
      <c r="PW33" s="14">
        <v>1.7268300000000001</v>
      </c>
      <c r="PX33" s="14">
        <v>3.6</v>
      </c>
      <c r="PY33" s="14">
        <v>3.5</v>
      </c>
      <c r="PZ33" s="14">
        <v>3.5</v>
      </c>
      <c r="QA33" s="14">
        <v>0.1</v>
      </c>
      <c r="QB33" s="14">
        <v>18.8</v>
      </c>
      <c r="QC33" s="14">
        <v>18.341460000000001</v>
      </c>
      <c r="QD33" s="14">
        <v>18.341460000000001</v>
      </c>
      <c r="QE33" s="14">
        <v>0.45854</v>
      </c>
      <c r="QF33" s="14">
        <v>15.4</v>
      </c>
      <c r="QG33" s="14">
        <v>15.4</v>
      </c>
      <c r="QH33" s="14">
        <v>15.701000000000001</v>
      </c>
      <c r="QI33" s="14">
        <v>-0.30099999999999999</v>
      </c>
      <c r="QJ33" s="14">
        <v>18.2</v>
      </c>
      <c r="QK33" s="14">
        <v>17.399999999999999</v>
      </c>
      <c r="QL33" s="14">
        <v>18.484999999999999</v>
      </c>
      <c r="QM33" s="14">
        <v>-0.28499999999999998</v>
      </c>
      <c r="QN33" s="14">
        <v>16.399999999999999</v>
      </c>
      <c r="QO33" s="14">
        <v>14.7</v>
      </c>
      <c r="QP33" s="14">
        <v>13.608000000000001</v>
      </c>
      <c r="QQ33" s="14">
        <v>2.7919999999999998</v>
      </c>
      <c r="QR33" s="14">
        <v>62.8</v>
      </c>
      <c r="QS33" s="14">
        <v>46.1</v>
      </c>
      <c r="QT33" s="14">
        <v>42.938000000000002</v>
      </c>
      <c r="QU33" s="14">
        <v>19.861999999999998</v>
      </c>
      <c r="QV33" s="14">
        <v>3.6</v>
      </c>
      <c r="QW33" s="14">
        <v>4.2</v>
      </c>
      <c r="QX33" s="14">
        <v>4.2</v>
      </c>
      <c r="QY33" s="14">
        <v>-0.6</v>
      </c>
      <c r="QZ33" s="14">
        <v>1.2</v>
      </c>
      <c r="RA33" s="14">
        <v>1.2</v>
      </c>
      <c r="RB33" s="14">
        <v>1.2</v>
      </c>
      <c r="RC33" s="14">
        <v>0</v>
      </c>
      <c r="RD33" s="14">
        <v>2.4</v>
      </c>
      <c r="RE33" s="14">
        <v>2.4</v>
      </c>
      <c r="RF33" s="14">
        <v>2.4</v>
      </c>
      <c r="RG33" s="14">
        <v>0</v>
      </c>
      <c r="RH33" s="14">
        <v>2.1</v>
      </c>
      <c r="RI33" s="14">
        <v>2.8</v>
      </c>
      <c r="RJ33" s="14">
        <v>2.8</v>
      </c>
      <c r="RK33" s="14">
        <v>-0.7</v>
      </c>
      <c r="RL33" s="14">
        <v>19.3</v>
      </c>
      <c r="RM33" s="14">
        <v>19.298999999999999</v>
      </c>
      <c r="RN33" s="14">
        <v>19.298999999999999</v>
      </c>
      <c r="RO33" s="14">
        <v>1E-3</v>
      </c>
      <c r="RP33" s="14">
        <v>3.2</v>
      </c>
      <c r="RQ33" s="14">
        <v>3.0990000000000002</v>
      </c>
      <c r="RR33" s="14">
        <v>3.0990000000000002</v>
      </c>
      <c r="RS33" s="14">
        <v>0.10100000000000001</v>
      </c>
      <c r="RT33" s="14">
        <v>20.2</v>
      </c>
      <c r="RU33" s="14">
        <v>19.869240000000001</v>
      </c>
      <c r="RV33" s="14">
        <v>19.869240000000001</v>
      </c>
      <c r="RW33" s="14">
        <v>0.33076</v>
      </c>
      <c r="RX33" s="14">
        <v>0</v>
      </c>
      <c r="RY33" s="14">
        <v>0</v>
      </c>
      <c r="RZ33" s="14">
        <v>0</v>
      </c>
      <c r="SA33" s="14">
        <v>0</v>
      </c>
      <c r="SB33" s="14">
        <v>0.3</v>
      </c>
      <c r="SC33" s="14">
        <v>0.7</v>
      </c>
      <c r="SD33" s="14">
        <v>0.7</v>
      </c>
      <c r="SE33" s="14">
        <v>-0.4</v>
      </c>
      <c r="SF33" s="14">
        <v>19.8</v>
      </c>
      <c r="SG33" s="14">
        <v>19.21951</v>
      </c>
      <c r="SH33" s="14">
        <v>19.21951</v>
      </c>
      <c r="SI33" s="14">
        <v>0.58048999999999995</v>
      </c>
      <c r="SJ33" s="14">
        <v>12.5</v>
      </c>
      <c r="SK33" s="14">
        <v>12.195119999999999</v>
      </c>
      <c r="SL33" s="14">
        <v>12.195119999999999</v>
      </c>
      <c r="SM33" s="14">
        <v>0.30487999999999998</v>
      </c>
      <c r="SN33" s="14">
        <v>18.7</v>
      </c>
      <c r="SO33" s="14">
        <v>19.5122</v>
      </c>
      <c r="SP33" s="14">
        <v>19.5122</v>
      </c>
      <c r="SQ33" s="14">
        <v>-0.81220000000000003</v>
      </c>
      <c r="SR33" s="14">
        <v>20.3</v>
      </c>
      <c r="SS33" s="14">
        <v>19.5122</v>
      </c>
      <c r="ST33" s="14">
        <v>19.5122</v>
      </c>
      <c r="SU33" s="14">
        <v>0.78779999999999994</v>
      </c>
      <c r="SV33" s="14">
        <v>20</v>
      </c>
      <c r="SW33" s="14">
        <v>19.317070000000001</v>
      </c>
      <c r="SX33" s="14">
        <v>19.317070000000001</v>
      </c>
      <c r="SY33" s="14">
        <v>0.68293000000000004</v>
      </c>
      <c r="SZ33" s="14">
        <v>0.6</v>
      </c>
      <c r="TA33" s="14">
        <v>5.6</v>
      </c>
      <c r="TB33" s="14">
        <v>3.48</v>
      </c>
      <c r="TC33" s="14">
        <v>-2.88</v>
      </c>
      <c r="TD33" s="14">
        <v>38.700000000000003</v>
      </c>
      <c r="TE33" s="14">
        <v>36.866</v>
      </c>
      <c r="TF33" s="14">
        <v>36.866</v>
      </c>
      <c r="TG33" s="14">
        <v>1.8340000000000001</v>
      </c>
      <c r="TH33" s="14">
        <v>16</v>
      </c>
      <c r="TI33" s="14">
        <v>24.5</v>
      </c>
      <c r="TJ33" s="14">
        <v>13.555</v>
      </c>
      <c r="TK33" s="14">
        <v>2.4449999999999998</v>
      </c>
      <c r="TL33" s="14">
        <v>31.2</v>
      </c>
      <c r="TM33" s="14">
        <v>48.2</v>
      </c>
      <c r="TN33" s="14">
        <v>46.305999999999997</v>
      </c>
      <c r="TO33" s="14">
        <v>-15.106</v>
      </c>
      <c r="TP33" s="14">
        <v>44</v>
      </c>
      <c r="TQ33" s="14">
        <v>52.6</v>
      </c>
      <c r="TR33" s="14">
        <v>52.308</v>
      </c>
      <c r="TS33" s="14">
        <v>-8.3079999999999998</v>
      </c>
      <c r="TT33" s="14">
        <v>2.6</v>
      </c>
      <c r="TU33" s="14">
        <v>2.6059999999999999</v>
      </c>
      <c r="TV33" s="14">
        <v>2.6059999999999999</v>
      </c>
      <c r="TW33" s="14">
        <v>-6.0000000000000001E-3</v>
      </c>
      <c r="TX33" s="14">
        <v>2.2999999999999998</v>
      </c>
      <c r="TY33" s="14">
        <v>4.2439999999999998</v>
      </c>
      <c r="TZ33" s="14">
        <v>4.2439999999999998</v>
      </c>
      <c r="UA33" s="14">
        <v>-1.944</v>
      </c>
      <c r="UB33" s="14">
        <v>21</v>
      </c>
      <c r="UC33" s="14">
        <v>20.4878</v>
      </c>
      <c r="UD33" s="14">
        <v>20.4878</v>
      </c>
      <c r="UE33" s="14">
        <v>0.51219999999999999</v>
      </c>
      <c r="UF33" s="14">
        <v>6.9</v>
      </c>
      <c r="UG33" s="14">
        <v>8.4</v>
      </c>
      <c r="UH33" s="14">
        <v>8.4</v>
      </c>
      <c r="UI33" s="14">
        <v>-1.5</v>
      </c>
      <c r="UJ33" s="14"/>
      <c r="UK33" s="14"/>
      <c r="UL33" s="14"/>
      <c r="UM33" s="14">
        <v>0</v>
      </c>
      <c r="UN33" s="14">
        <v>20.399999999999999</v>
      </c>
      <c r="UO33" s="14">
        <v>19.5122</v>
      </c>
      <c r="UP33" s="14">
        <v>19.5122</v>
      </c>
      <c r="UQ33" s="14">
        <v>0.88780000000000003</v>
      </c>
      <c r="UR33" s="14">
        <v>20.399999999999999</v>
      </c>
      <c r="US33" s="14">
        <v>19.5122</v>
      </c>
      <c r="UT33" s="14">
        <v>19.5122</v>
      </c>
      <c r="UU33" s="14">
        <v>0.88780000000000003</v>
      </c>
      <c r="UV33" s="14">
        <v>20</v>
      </c>
      <c r="UW33" s="14">
        <v>19.5122</v>
      </c>
      <c r="UX33" s="14">
        <v>19.5122</v>
      </c>
      <c r="UY33" s="14">
        <v>0.48780000000000001</v>
      </c>
      <c r="UZ33" s="14">
        <v>8.1</v>
      </c>
      <c r="VA33" s="14">
        <v>3.4449999999999998</v>
      </c>
      <c r="VB33" s="14">
        <v>3.4449999999999998</v>
      </c>
      <c r="VC33" s="14">
        <v>4.6550000000000002</v>
      </c>
      <c r="VD33" s="14">
        <v>17.61</v>
      </c>
      <c r="VE33" s="14">
        <v>16</v>
      </c>
      <c r="VF33" s="14">
        <v>17.97</v>
      </c>
      <c r="VG33" s="14">
        <v>-0.36</v>
      </c>
      <c r="VH33" s="14">
        <v>124.1</v>
      </c>
      <c r="VI33" s="14">
        <v>138.69999999999999</v>
      </c>
      <c r="VJ33" s="14">
        <v>130.465</v>
      </c>
      <c r="VK33" s="14">
        <v>-6.3650000000000002</v>
      </c>
      <c r="VL33" s="14">
        <v>0</v>
      </c>
      <c r="VM33" s="14">
        <v>0.6</v>
      </c>
      <c r="VN33" s="14">
        <v>0.6</v>
      </c>
      <c r="VO33" s="14">
        <v>-0.6</v>
      </c>
      <c r="VP33" s="14">
        <v>30.1</v>
      </c>
      <c r="VQ33" s="14">
        <v>8</v>
      </c>
      <c r="VR33" s="14">
        <v>44.878</v>
      </c>
      <c r="VS33" s="14">
        <v>-14.778</v>
      </c>
      <c r="VT33" s="14">
        <v>26.3</v>
      </c>
      <c r="VU33" s="14">
        <v>20</v>
      </c>
      <c r="VV33" s="14">
        <v>46.204999999999998</v>
      </c>
      <c r="VW33" s="14">
        <v>-19.905000000000001</v>
      </c>
      <c r="VX33" s="14">
        <v>99.9</v>
      </c>
      <c r="VY33" s="14">
        <v>105.5</v>
      </c>
      <c r="VZ33" s="14">
        <v>111.336</v>
      </c>
      <c r="WA33" s="14">
        <v>-11.436</v>
      </c>
      <c r="WB33" s="14">
        <v>13.13</v>
      </c>
      <c r="WC33" s="14">
        <v>13.1</v>
      </c>
      <c r="WD33" s="14">
        <v>11.058999999999999</v>
      </c>
      <c r="WE33" s="14">
        <v>2.0710000000000002</v>
      </c>
      <c r="WF33" s="14">
        <v>7.9</v>
      </c>
      <c r="WG33" s="14">
        <v>8</v>
      </c>
      <c r="WH33" s="14">
        <v>8</v>
      </c>
      <c r="WI33" s="14">
        <v>-0.1</v>
      </c>
      <c r="WJ33" s="14">
        <v>20</v>
      </c>
      <c r="WK33" s="14">
        <v>19.317070000000001</v>
      </c>
      <c r="WL33" s="14">
        <v>19.317070000000001</v>
      </c>
      <c r="WM33" s="14">
        <v>0.68293000000000004</v>
      </c>
      <c r="WN33" s="14"/>
      <c r="WO33" s="14"/>
      <c r="WP33" s="14"/>
      <c r="WQ33" s="14">
        <v>0</v>
      </c>
      <c r="WR33" s="14"/>
      <c r="WS33" s="14"/>
      <c r="WT33" s="14"/>
      <c r="WU33" s="14">
        <v>0</v>
      </c>
      <c r="WV33" s="14">
        <v>36.5</v>
      </c>
      <c r="WW33" s="14">
        <v>35</v>
      </c>
      <c r="WX33" s="14">
        <v>35</v>
      </c>
      <c r="WY33" s="14">
        <v>1.5</v>
      </c>
      <c r="WZ33" s="14">
        <v>27.9</v>
      </c>
      <c r="XA33" s="14">
        <v>29.184000000000001</v>
      </c>
      <c r="XB33" s="14">
        <v>29.184000000000001</v>
      </c>
      <c r="XC33" s="14">
        <v>-1.284</v>
      </c>
      <c r="XD33" s="14">
        <v>3.4</v>
      </c>
      <c r="XE33" s="14">
        <v>2.8159999999999998</v>
      </c>
      <c r="XF33" s="14">
        <v>2.8159999999999998</v>
      </c>
      <c r="XG33" s="14">
        <v>0.58399999999999996</v>
      </c>
      <c r="XH33" s="14"/>
      <c r="XI33" s="14"/>
      <c r="XJ33" s="14"/>
      <c r="XK33" s="14">
        <v>0</v>
      </c>
      <c r="XL33" s="14">
        <v>0</v>
      </c>
      <c r="XM33" s="14"/>
      <c r="XN33" s="14">
        <v>13</v>
      </c>
      <c r="XO33" s="14">
        <v>-13</v>
      </c>
      <c r="XP33" s="14">
        <v>5.8</v>
      </c>
      <c r="XQ33" s="14">
        <v>7.02</v>
      </c>
      <c r="XR33" s="14">
        <v>7.02</v>
      </c>
      <c r="XS33" s="14">
        <v>-1.22</v>
      </c>
    </row>
    <row r="34" spans="1:643" ht="24" customHeight="1" x14ac:dyDescent="0.25">
      <c r="A34" s="1"/>
      <c r="B34" s="16" t="s">
        <v>66</v>
      </c>
      <c r="C34" s="16" t="s">
        <v>715</v>
      </c>
      <c r="D34" s="17">
        <v>1.1000000000000001</v>
      </c>
      <c r="E34" s="17">
        <v>1.03</v>
      </c>
      <c r="F34" s="17">
        <v>1.03</v>
      </c>
      <c r="G34" s="17">
        <v>7.0000000000000007E-2</v>
      </c>
      <c r="H34" s="17">
        <v>0.9</v>
      </c>
      <c r="I34" s="17">
        <v>1.63</v>
      </c>
      <c r="J34" s="17">
        <v>1.63</v>
      </c>
      <c r="K34" s="17">
        <v>-0.73</v>
      </c>
      <c r="L34" s="17">
        <v>0</v>
      </c>
      <c r="M34" s="17"/>
      <c r="N34" s="17">
        <v>0</v>
      </c>
      <c r="O34" s="17">
        <v>0</v>
      </c>
      <c r="P34" s="17">
        <v>0</v>
      </c>
      <c r="Q34" s="17"/>
      <c r="R34" s="17">
        <v>0</v>
      </c>
      <c r="S34" s="17">
        <v>0</v>
      </c>
      <c r="T34" s="17"/>
      <c r="U34" s="17"/>
      <c r="V34" s="17"/>
      <c r="W34" s="17">
        <v>0</v>
      </c>
      <c r="X34" s="17"/>
      <c r="Y34" s="17"/>
      <c r="Z34" s="17"/>
      <c r="AA34" s="17">
        <v>0</v>
      </c>
      <c r="AB34" s="17">
        <v>90</v>
      </c>
      <c r="AC34" s="17">
        <v>92.226339999999993</v>
      </c>
      <c r="AD34" s="17">
        <v>92.226339999999993</v>
      </c>
      <c r="AE34" s="17">
        <v>-2.22634</v>
      </c>
      <c r="AF34" s="17">
        <v>209.1</v>
      </c>
      <c r="AG34" s="17">
        <v>208</v>
      </c>
      <c r="AH34" s="17">
        <v>231.13222999999999</v>
      </c>
      <c r="AI34" s="17">
        <v>-22.032229999999998</v>
      </c>
      <c r="AJ34" s="17">
        <v>27.3</v>
      </c>
      <c r="AK34" s="17">
        <v>27.692309999999999</v>
      </c>
      <c r="AL34" s="17"/>
      <c r="AM34" s="17">
        <v>27.3</v>
      </c>
      <c r="AN34" s="17"/>
      <c r="AO34" s="17"/>
      <c r="AP34" s="17"/>
      <c r="AQ34" s="17">
        <v>0</v>
      </c>
      <c r="AR34" s="17">
        <v>127.1</v>
      </c>
      <c r="AS34" s="17">
        <v>147.33328</v>
      </c>
      <c r="AT34" s="17">
        <v>144.49093999999999</v>
      </c>
      <c r="AU34" s="17">
        <v>-17.390940000000001</v>
      </c>
      <c r="AV34" s="17">
        <v>128</v>
      </c>
      <c r="AW34" s="17">
        <v>147.33328</v>
      </c>
      <c r="AX34" s="17">
        <v>144.49093999999999</v>
      </c>
      <c r="AY34" s="17">
        <v>-16.490939999999998</v>
      </c>
      <c r="AZ34" s="17">
        <v>128.1</v>
      </c>
      <c r="BA34" s="17">
        <v>147.33328</v>
      </c>
      <c r="BB34" s="17">
        <v>144.49093999999999</v>
      </c>
      <c r="BC34" s="17">
        <v>-16.390940000000001</v>
      </c>
      <c r="BD34" s="17">
        <v>222.5</v>
      </c>
      <c r="BE34" s="17">
        <v>220.99993000000001</v>
      </c>
      <c r="BF34" s="17">
        <v>216.73642000000001</v>
      </c>
      <c r="BG34" s="17">
        <v>5.7635800000000001</v>
      </c>
      <c r="BH34" s="17">
        <v>194.2</v>
      </c>
      <c r="BI34" s="17">
        <v>195.12200999999999</v>
      </c>
      <c r="BJ34" s="17">
        <v>195.12200999999999</v>
      </c>
      <c r="BK34" s="17">
        <v>-0.92201</v>
      </c>
      <c r="BL34" s="17">
        <v>102.7</v>
      </c>
      <c r="BM34" s="17">
        <v>97.561000000000007</v>
      </c>
      <c r="BN34" s="17">
        <v>97.561000000000007</v>
      </c>
      <c r="BO34" s="17">
        <v>5.1390000000000002</v>
      </c>
      <c r="BP34" s="17">
        <v>562.20000000000005</v>
      </c>
      <c r="BQ34" s="17">
        <v>568.29854</v>
      </c>
      <c r="BR34" s="17">
        <v>568.29854</v>
      </c>
      <c r="BS34" s="17">
        <v>-6.0985399999999998</v>
      </c>
      <c r="BT34" s="17">
        <v>10.5</v>
      </c>
      <c r="BU34" s="17">
        <v>10.17268</v>
      </c>
      <c r="BV34" s="17">
        <v>10.17268</v>
      </c>
      <c r="BW34" s="17">
        <v>0.32732</v>
      </c>
      <c r="BX34" s="17"/>
      <c r="BY34" s="17"/>
      <c r="BZ34" s="17"/>
      <c r="CA34" s="17">
        <v>0</v>
      </c>
      <c r="CB34" s="17"/>
      <c r="CC34" s="17"/>
      <c r="CD34" s="17"/>
      <c r="CE34" s="17">
        <v>0</v>
      </c>
      <c r="CF34" s="17"/>
      <c r="CG34" s="17"/>
      <c r="CH34" s="17"/>
      <c r="CI34" s="17">
        <v>0</v>
      </c>
      <c r="CJ34" s="17"/>
      <c r="CK34" s="17"/>
      <c r="CL34" s="17"/>
      <c r="CM34" s="17">
        <v>0</v>
      </c>
      <c r="CN34" s="17">
        <v>166.9</v>
      </c>
      <c r="CO34" s="17">
        <v>164.70732000000001</v>
      </c>
      <c r="CP34" s="17">
        <v>164.70732000000001</v>
      </c>
      <c r="CQ34" s="17">
        <v>2.1926800000000002</v>
      </c>
      <c r="CR34" s="17">
        <v>7.2</v>
      </c>
      <c r="CS34" s="17">
        <v>7.5928399999999998</v>
      </c>
      <c r="CT34" s="17">
        <v>7.5928399999999998</v>
      </c>
      <c r="CU34" s="17">
        <v>-0.39284000000000002</v>
      </c>
      <c r="CV34" s="17">
        <v>2.7</v>
      </c>
      <c r="CW34" s="17">
        <v>4.1677999999999997</v>
      </c>
      <c r="CX34" s="17">
        <v>4.1677999999999997</v>
      </c>
      <c r="CY34" s="17">
        <v>-1.4678</v>
      </c>
      <c r="CZ34" s="17">
        <v>15.8</v>
      </c>
      <c r="DA34" s="17">
        <v>9.5324100000000005</v>
      </c>
      <c r="DB34" s="17">
        <v>8.3711099999999998</v>
      </c>
      <c r="DC34" s="17">
        <v>7.42889</v>
      </c>
      <c r="DD34" s="17">
        <v>6.3</v>
      </c>
      <c r="DE34" s="17">
        <v>6.6688999999999998</v>
      </c>
      <c r="DF34" s="17">
        <v>6.6688999999999998</v>
      </c>
      <c r="DG34" s="17">
        <v>-0.36890000000000001</v>
      </c>
      <c r="DH34" s="17"/>
      <c r="DI34" s="17"/>
      <c r="DJ34" s="17"/>
      <c r="DK34" s="17">
        <v>0</v>
      </c>
      <c r="DL34" s="17">
        <v>141.80000000000001</v>
      </c>
      <c r="DM34" s="17">
        <v>143</v>
      </c>
      <c r="DN34" s="17">
        <v>143</v>
      </c>
      <c r="DO34" s="17">
        <v>-1.2</v>
      </c>
      <c r="DP34" s="17">
        <v>7.1</v>
      </c>
      <c r="DQ34" s="17">
        <v>8.9130000000000003</v>
      </c>
      <c r="DR34" s="17">
        <v>8.9130000000000003</v>
      </c>
      <c r="DS34" s="17">
        <v>-1.8129999999999999</v>
      </c>
      <c r="DT34" s="17"/>
      <c r="DU34" s="17"/>
      <c r="DV34" s="17"/>
      <c r="DW34" s="17">
        <v>0</v>
      </c>
      <c r="DX34" s="17"/>
      <c r="DY34" s="17"/>
      <c r="DZ34" s="17"/>
      <c r="EA34" s="17">
        <v>0</v>
      </c>
      <c r="EB34" s="17"/>
      <c r="EC34" s="17"/>
      <c r="ED34" s="17"/>
      <c r="EE34" s="17">
        <v>0</v>
      </c>
      <c r="EF34" s="17">
        <v>111.1</v>
      </c>
      <c r="EG34" s="17">
        <v>112.90537</v>
      </c>
      <c r="EH34" s="17">
        <v>112.90537</v>
      </c>
      <c r="EI34" s="17">
        <v>-1.8053699999999999</v>
      </c>
      <c r="EJ34" s="17">
        <v>208.9</v>
      </c>
      <c r="EK34" s="17">
        <v>221.25516999999999</v>
      </c>
      <c r="EL34" s="17">
        <v>221.55625000000001</v>
      </c>
      <c r="EM34" s="17">
        <v>-12.65625</v>
      </c>
      <c r="EN34" s="17"/>
      <c r="EO34" s="17"/>
      <c r="EP34" s="17"/>
      <c r="EQ34" s="17">
        <v>0</v>
      </c>
      <c r="ER34" s="17"/>
      <c r="ES34" s="17"/>
      <c r="ET34" s="17"/>
      <c r="EU34" s="17">
        <v>0</v>
      </c>
      <c r="EV34" s="17"/>
      <c r="EW34" s="17"/>
      <c r="EX34" s="17"/>
      <c r="EY34" s="17">
        <v>0</v>
      </c>
      <c r="EZ34" s="17">
        <v>6.5</v>
      </c>
      <c r="FA34" s="17">
        <v>6.39</v>
      </c>
      <c r="FB34" s="17">
        <v>6.39</v>
      </c>
      <c r="FC34" s="17">
        <v>0.11</v>
      </c>
      <c r="FD34" s="17">
        <v>457.6</v>
      </c>
      <c r="FE34" s="17">
        <v>458.87804999999997</v>
      </c>
      <c r="FF34" s="17">
        <v>458.87804999999997</v>
      </c>
      <c r="FG34" s="17">
        <v>-1.2780499999999999</v>
      </c>
      <c r="FH34" s="17">
        <v>82</v>
      </c>
      <c r="FI34" s="17">
        <v>81.173749999999998</v>
      </c>
      <c r="FJ34" s="17">
        <v>81.173749999999998</v>
      </c>
      <c r="FK34" s="17">
        <v>0.82625000000000004</v>
      </c>
      <c r="FL34" s="17">
        <v>148.4</v>
      </c>
      <c r="FM34" s="17">
        <v>148.62634</v>
      </c>
      <c r="FN34" s="17">
        <v>148.62634</v>
      </c>
      <c r="FO34" s="17">
        <v>-0.22634000000000001</v>
      </c>
      <c r="FP34" s="17">
        <v>42.2</v>
      </c>
      <c r="FQ34" s="17">
        <v>41.498959999999997</v>
      </c>
      <c r="FR34" s="17">
        <v>41.498959999999997</v>
      </c>
      <c r="FS34" s="17">
        <v>0.70104</v>
      </c>
      <c r="FT34" s="17">
        <v>18.5</v>
      </c>
      <c r="FU34" s="17">
        <v>19.28585</v>
      </c>
      <c r="FV34" s="17">
        <v>19.28585</v>
      </c>
      <c r="FW34" s="17">
        <v>-0.78585000000000005</v>
      </c>
      <c r="FX34" s="17">
        <v>0</v>
      </c>
      <c r="FY34" s="17"/>
      <c r="FZ34" s="17">
        <v>19.21951</v>
      </c>
      <c r="GA34" s="17">
        <v>-19.21951</v>
      </c>
      <c r="GB34" s="17">
        <v>88.8</v>
      </c>
      <c r="GC34" s="17">
        <v>87.657560000000004</v>
      </c>
      <c r="GD34" s="17">
        <v>87.657560000000004</v>
      </c>
      <c r="GE34" s="17">
        <v>1.1424399999999999</v>
      </c>
      <c r="GF34" s="17">
        <v>175</v>
      </c>
      <c r="GG34" s="17">
        <v>181.66672</v>
      </c>
      <c r="GH34" s="17">
        <v>178.66667000000001</v>
      </c>
      <c r="GI34" s="17">
        <v>-3.6666699999999999</v>
      </c>
      <c r="GJ34" s="17">
        <v>175.8</v>
      </c>
      <c r="GK34" s="17">
        <v>181.66672</v>
      </c>
      <c r="GL34" s="17">
        <v>178.66667000000001</v>
      </c>
      <c r="GM34" s="17">
        <v>-2.8666700000000001</v>
      </c>
      <c r="GN34" s="17">
        <v>181.8</v>
      </c>
      <c r="GO34" s="17">
        <v>181.66672</v>
      </c>
      <c r="GP34" s="17">
        <v>178.66667000000001</v>
      </c>
      <c r="GQ34" s="17">
        <v>3.1333299999999999</v>
      </c>
      <c r="GR34" s="17">
        <v>108.7</v>
      </c>
      <c r="GS34" s="17">
        <v>110.91316999999999</v>
      </c>
      <c r="GT34" s="17">
        <v>110.91316999999999</v>
      </c>
      <c r="GU34" s="17">
        <v>-2.2131699999999999</v>
      </c>
      <c r="GV34" s="17"/>
      <c r="GW34" s="17"/>
      <c r="GX34" s="17"/>
      <c r="GY34" s="17">
        <v>0</v>
      </c>
      <c r="GZ34" s="17">
        <v>6</v>
      </c>
      <c r="HA34" s="17">
        <v>7.8816100000000002</v>
      </c>
      <c r="HB34" s="17">
        <v>7.8816100000000002</v>
      </c>
      <c r="HC34" s="17">
        <v>-1.88161</v>
      </c>
      <c r="HD34" s="17">
        <v>45.8</v>
      </c>
      <c r="HE34" s="17">
        <v>47.26634</v>
      </c>
      <c r="HF34" s="17">
        <v>47.26634</v>
      </c>
      <c r="HG34" s="17">
        <v>-1.46634</v>
      </c>
      <c r="HH34" s="17">
        <v>0</v>
      </c>
      <c r="HI34" s="17"/>
      <c r="HJ34" s="17">
        <v>44.275120000000001</v>
      </c>
      <c r="HK34" s="17">
        <v>-44.275120000000001</v>
      </c>
      <c r="HL34" s="17">
        <v>3.8</v>
      </c>
      <c r="HM34" s="17">
        <v>1.8363499999999999</v>
      </c>
      <c r="HN34" s="17">
        <v>1.8363499999999999</v>
      </c>
      <c r="HO34" s="17">
        <v>1.9636499999999999</v>
      </c>
      <c r="HP34" s="17">
        <v>36</v>
      </c>
      <c r="HQ34" s="17">
        <v>31.506409999999999</v>
      </c>
      <c r="HR34" s="17">
        <v>31.506409999999999</v>
      </c>
      <c r="HS34" s="17">
        <v>4.4935900000000002</v>
      </c>
      <c r="HT34" s="17">
        <v>174.2</v>
      </c>
      <c r="HU34" s="17">
        <v>171.54185000000001</v>
      </c>
      <c r="HV34" s="17">
        <v>171.54185000000001</v>
      </c>
      <c r="HW34" s="17">
        <v>2.65815</v>
      </c>
      <c r="HX34" s="17">
        <v>94.7</v>
      </c>
      <c r="HY34" s="17">
        <v>95.918000000000006</v>
      </c>
      <c r="HZ34" s="17">
        <v>85.482579999999999</v>
      </c>
      <c r="IA34" s="17">
        <v>9.2174200000000006</v>
      </c>
      <c r="IB34" s="17"/>
      <c r="IC34" s="17"/>
      <c r="ID34" s="17"/>
      <c r="IE34" s="17">
        <v>0</v>
      </c>
      <c r="IF34" s="17"/>
      <c r="IG34" s="17"/>
      <c r="IH34" s="17"/>
      <c r="II34" s="17">
        <v>0</v>
      </c>
      <c r="IJ34" s="17">
        <v>44.5</v>
      </c>
      <c r="IK34" s="17">
        <v>48.41648</v>
      </c>
      <c r="IL34" s="17">
        <v>48.41648</v>
      </c>
      <c r="IM34" s="17">
        <v>-3.91648</v>
      </c>
      <c r="IN34" s="17"/>
      <c r="IO34" s="17"/>
      <c r="IP34" s="17"/>
      <c r="IQ34" s="17">
        <v>0</v>
      </c>
      <c r="IR34" s="17"/>
      <c r="IS34" s="17"/>
      <c r="IT34" s="17"/>
      <c r="IU34" s="17">
        <v>0</v>
      </c>
      <c r="IV34" s="17"/>
      <c r="IW34" s="17"/>
      <c r="IX34" s="17"/>
      <c r="IY34" s="17">
        <v>0</v>
      </c>
      <c r="IZ34" s="17">
        <v>87.1</v>
      </c>
      <c r="JA34" s="17">
        <v>88.815600000000003</v>
      </c>
      <c r="JB34" s="17">
        <v>88.815600000000003</v>
      </c>
      <c r="JC34" s="17">
        <v>-1.7156</v>
      </c>
      <c r="JD34" s="17">
        <v>160.9</v>
      </c>
      <c r="JE34" s="17">
        <v>168.88897</v>
      </c>
      <c r="JF34" s="17">
        <v>170.46663000000001</v>
      </c>
      <c r="JG34" s="17">
        <v>-9.56663</v>
      </c>
      <c r="JH34" s="17">
        <v>153.19999999999999</v>
      </c>
      <c r="JI34" s="17">
        <v>168.88897</v>
      </c>
      <c r="JJ34" s="17">
        <v>170.46663000000001</v>
      </c>
      <c r="JK34" s="17">
        <v>-17.266629999999999</v>
      </c>
      <c r="JL34" s="17">
        <v>194.5</v>
      </c>
      <c r="JM34" s="17">
        <v>168.88897</v>
      </c>
      <c r="JN34" s="17">
        <v>170.46663000000001</v>
      </c>
      <c r="JO34" s="17">
        <v>24.033370000000001</v>
      </c>
      <c r="JP34" s="17">
        <v>249.2</v>
      </c>
      <c r="JQ34" s="17">
        <v>253.33345</v>
      </c>
      <c r="JR34" s="17">
        <v>255.69995</v>
      </c>
      <c r="JS34" s="17">
        <v>-6.4999500000000001</v>
      </c>
      <c r="JT34" s="17">
        <v>69.400000000000006</v>
      </c>
      <c r="JU34" s="17"/>
      <c r="JV34" s="17">
        <v>0</v>
      </c>
      <c r="JW34" s="17">
        <v>69.400000000000006</v>
      </c>
      <c r="JX34" s="17"/>
      <c r="JY34" s="17"/>
      <c r="JZ34" s="17"/>
      <c r="KA34" s="17">
        <v>0</v>
      </c>
      <c r="KB34" s="17"/>
      <c r="KC34" s="17"/>
      <c r="KD34" s="17"/>
      <c r="KE34" s="17">
        <v>0</v>
      </c>
      <c r="KF34" s="17"/>
      <c r="KG34" s="17"/>
      <c r="KH34" s="17"/>
      <c r="KI34" s="17">
        <v>0</v>
      </c>
      <c r="KJ34" s="17"/>
      <c r="KK34" s="17"/>
      <c r="KL34" s="17"/>
      <c r="KM34" s="17">
        <v>0</v>
      </c>
      <c r="KN34" s="17">
        <v>113.8</v>
      </c>
      <c r="KO34" s="17">
        <v>114.11063</v>
      </c>
      <c r="KP34" s="17">
        <v>114.11063</v>
      </c>
      <c r="KQ34" s="17">
        <v>-0.31063000000000002</v>
      </c>
      <c r="KR34" s="17"/>
      <c r="KS34" s="17"/>
      <c r="KT34" s="17"/>
      <c r="KU34" s="17">
        <v>0</v>
      </c>
      <c r="KV34" s="17"/>
      <c r="KW34" s="17"/>
      <c r="KX34" s="17"/>
      <c r="KY34" s="17">
        <v>0</v>
      </c>
      <c r="KZ34" s="17"/>
      <c r="LA34" s="17">
        <v>3.8072699999999999</v>
      </c>
      <c r="LB34" s="17">
        <v>3.8072699999999999</v>
      </c>
      <c r="LC34" s="17">
        <v>-3.8072699999999999</v>
      </c>
      <c r="LD34" s="17">
        <v>183.8</v>
      </c>
      <c r="LE34" s="17">
        <v>203.46732</v>
      </c>
      <c r="LF34" s="17">
        <v>271.12195000000003</v>
      </c>
      <c r="LG34" s="17">
        <v>-87.321950000000001</v>
      </c>
      <c r="LH34" s="17">
        <v>132.6</v>
      </c>
      <c r="LI34" s="17">
        <v>133.67995999999999</v>
      </c>
      <c r="LJ34" s="17">
        <v>133.67995999999999</v>
      </c>
      <c r="LK34" s="17">
        <v>-1.07996</v>
      </c>
      <c r="LL34" s="17">
        <v>63.2</v>
      </c>
      <c r="LM34" s="17">
        <v>67.461460000000002</v>
      </c>
      <c r="LN34" s="17">
        <v>67.461460000000002</v>
      </c>
      <c r="LO34" s="17">
        <v>-4.2614599999999996</v>
      </c>
      <c r="LP34" s="17">
        <v>77.099999999999994</v>
      </c>
      <c r="LQ34" s="17">
        <v>78.567999999999998</v>
      </c>
      <c r="LR34" s="17">
        <v>78.567999999999998</v>
      </c>
      <c r="LS34" s="17">
        <v>-1.468</v>
      </c>
      <c r="LT34" s="17">
        <v>0</v>
      </c>
      <c r="LU34" s="17">
        <v>0</v>
      </c>
      <c r="LV34" s="17">
        <v>30.097560000000001</v>
      </c>
      <c r="LW34" s="17">
        <v>-30.097560000000001</v>
      </c>
      <c r="LX34" s="17"/>
      <c r="LY34" s="17"/>
      <c r="LZ34" s="17"/>
      <c r="MA34" s="17">
        <v>0</v>
      </c>
      <c r="MB34" s="17"/>
      <c r="MC34" s="17"/>
      <c r="MD34" s="17"/>
      <c r="ME34" s="17">
        <v>0</v>
      </c>
      <c r="MF34" s="17"/>
      <c r="MG34" s="17"/>
      <c r="MH34" s="17"/>
      <c r="MI34" s="17">
        <v>0</v>
      </c>
      <c r="MJ34" s="17"/>
      <c r="MK34" s="17"/>
      <c r="ML34" s="17"/>
      <c r="MM34" s="17">
        <v>0</v>
      </c>
      <c r="MN34" s="17">
        <v>139.19999999999999</v>
      </c>
      <c r="MO34" s="17">
        <v>144.31267</v>
      </c>
      <c r="MP34" s="17">
        <v>144.31267</v>
      </c>
      <c r="MQ34" s="17">
        <v>-5.1126699999999996</v>
      </c>
      <c r="MR34" s="17">
        <v>70.400000000000006</v>
      </c>
      <c r="MS34" s="17">
        <v>72.156329999999997</v>
      </c>
      <c r="MT34" s="17">
        <v>72.156329999999997</v>
      </c>
      <c r="MU34" s="17">
        <v>-1.7563299999999999</v>
      </c>
      <c r="MV34" s="17">
        <v>102.8</v>
      </c>
      <c r="MW34" s="17"/>
      <c r="MX34" s="17"/>
      <c r="MY34" s="17">
        <v>102.8</v>
      </c>
      <c r="MZ34" s="17"/>
      <c r="NA34" s="17"/>
      <c r="NB34" s="17"/>
      <c r="NC34" s="17">
        <v>0</v>
      </c>
      <c r="ND34" s="17"/>
      <c r="NE34" s="17"/>
      <c r="NF34" s="17"/>
      <c r="NG34" s="17">
        <v>0</v>
      </c>
      <c r="NH34" s="17"/>
      <c r="NI34" s="17"/>
      <c r="NJ34" s="17"/>
      <c r="NK34" s="17">
        <v>0</v>
      </c>
      <c r="NL34" s="17"/>
      <c r="NM34" s="17"/>
      <c r="NN34" s="17"/>
      <c r="NO34" s="17">
        <v>0</v>
      </c>
      <c r="NP34" s="17">
        <v>175.8</v>
      </c>
      <c r="NQ34" s="17">
        <v>160.55502000000001</v>
      </c>
      <c r="NR34" s="17">
        <v>144.27350000000001</v>
      </c>
      <c r="NS34" s="17">
        <v>31.526499999999999</v>
      </c>
      <c r="NT34" s="17">
        <v>92.7</v>
      </c>
      <c r="NU34" s="17">
        <v>80.277510000000007</v>
      </c>
      <c r="NV34" s="17">
        <v>72.136750000000006</v>
      </c>
      <c r="NW34" s="17">
        <v>20.56325</v>
      </c>
      <c r="NX34" s="17">
        <v>0.7</v>
      </c>
      <c r="NY34" s="17">
        <v>0.86099999999999999</v>
      </c>
      <c r="NZ34" s="17">
        <v>0.86099999999999999</v>
      </c>
      <c r="OA34" s="17">
        <v>-0.161</v>
      </c>
      <c r="OB34" s="17">
        <v>94.6</v>
      </c>
      <c r="OC34" s="17">
        <v>47.6</v>
      </c>
      <c r="OD34" s="17">
        <v>67.465000000000003</v>
      </c>
      <c r="OE34" s="17">
        <v>27.135000000000002</v>
      </c>
      <c r="OF34" s="17">
        <v>80.5</v>
      </c>
      <c r="OG34" s="17">
        <v>78.853999999999999</v>
      </c>
      <c r="OH34" s="17">
        <v>78.853999999999999</v>
      </c>
      <c r="OI34" s="17">
        <v>1.6459999999999999</v>
      </c>
      <c r="OJ34" s="17">
        <v>8.1</v>
      </c>
      <c r="OK34" s="17">
        <v>5.3959999999999999</v>
      </c>
      <c r="OL34" s="17">
        <v>5.3959999999999999</v>
      </c>
      <c r="OM34" s="17">
        <v>2.7040000000000002</v>
      </c>
      <c r="ON34" s="17">
        <v>0.5</v>
      </c>
      <c r="OO34" s="17">
        <v>0.4</v>
      </c>
      <c r="OP34" s="17">
        <v>0.4</v>
      </c>
      <c r="OQ34" s="17">
        <v>0.1</v>
      </c>
      <c r="OR34" s="17"/>
      <c r="OS34" s="17"/>
      <c r="OT34" s="17">
        <v>17.560980000000001</v>
      </c>
      <c r="OU34" s="17">
        <v>-17.560980000000001</v>
      </c>
      <c r="OV34" s="17">
        <v>9.9</v>
      </c>
      <c r="OW34" s="17">
        <v>9.9830000000000005</v>
      </c>
      <c r="OX34" s="17">
        <v>9.9830000000000005</v>
      </c>
      <c r="OY34" s="17">
        <v>-8.3000000000000004E-2</v>
      </c>
      <c r="OZ34" s="17">
        <v>5.3</v>
      </c>
      <c r="PA34" s="17">
        <v>5.67</v>
      </c>
      <c r="PB34" s="17">
        <v>5.67</v>
      </c>
      <c r="PC34" s="17">
        <v>-0.37</v>
      </c>
      <c r="PD34" s="17">
        <v>3.4</v>
      </c>
      <c r="PE34" s="17">
        <v>3.55</v>
      </c>
      <c r="PF34" s="17">
        <v>3.55</v>
      </c>
      <c r="PG34" s="17">
        <v>-0.15</v>
      </c>
      <c r="PH34" s="17">
        <v>5.0999999999999996</v>
      </c>
      <c r="PI34" s="17">
        <v>5</v>
      </c>
      <c r="PJ34" s="17">
        <v>5</v>
      </c>
      <c r="PK34" s="17">
        <v>0.1</v>
      </c>
      <c r="PL34" s="17">
        <v>0</v>
      </c>
      <c r="PM34" s="17">
        <v>19.5122</v>
      </c>
      <c r="PN34" s="17">
        <v>19.5122</v>
      </c>
      <c r="PO34" s="17">
        <v>-19.5122</v>
      </c>
      <c r="PP34" s="17">
        <v>20</v>
      </c>
      <c r="PQ34" s="17">
        <v>12</v>
      </c>
      <c r="PR34" s="17">
        <v>19.5122</v>
      </c>
      <c r="PS34" s="17">
        <v>0.48780000000000001</v>
      </c>
      <c r="PT34" s="17">
        <v>18.8</v>
      </c>
      <c r="PU34" s="17">
        <v>17.073170000000001</v>
      </c>
      <c r="PV34" s="17">
        <v>17.073170000000001</v>
      </c>
      <c r="PW34" s="17">
        <v>1.7268300000000001</v>
      </c>
      <c r="PX34" s="17">
        <v>3.6</v>
      </c>
      <c r="PY34" s="17">
        <v>3.5</v>
      </c>
      <c r="PZ34" s="17">
        <v>3.5</v>
      </c>
      <c r="QA34" s="17">
        <v>0.1</v>
      </c>
      <c r="QB34" s="17">
        <v>18.8</v>
      </c>
      <c r="QC34" s="17">
        <v>18.341460000000001</v>
      </c>
      <c r="QD34" s="17">
        <v>18.341460000000001</v>
      </c>
      <c r="QE34" s="17">
        <v>0.45854</v>
      </c>
      <c r="QF34" s="17">
        <v>15.1</v>
      </c>
      <c r="QG34" s="17">
        <v>15.5</v>
      </c>
      <c r="QH34" s="17">
        <v>15.536</v>
      </c>
      <c r="QI34" s="17">
        <v>-0.436</v>
      </c>
      <c r="QJ34" s="17">
        <v>18.600000000000001</v>
      </c>
      <c r="QK34" s="17">
        <v>17.600000000000001</v>
      </c>
      <c r="QL34" s="17">
        <v>18.463000000000001</v>
      </c>
      <c r="QM34" s="17">
        <v>0.13700000000000001</v>
      </c>
      <c r="QN34" s="17">
        <v>18.8</v>
      </c>
      <c r="QO34" s="17">
        <v>13.5</v>
      </c>
      <c r="QP34" s="17">
        <v>14.221</v>
      </c>
      <c r="QQ34" s="17">
        <v>4.5789999999999997</v>
      </c>
      <c r="QR34" s="17">
        <v>60.7</v>
      </c>
      <c r="QS34" s="17">
        <v>41.2</v>
      </c>
      <c r="QT34" s="17">
        <v>44.942999999999998</v>
      </c>
      <c r="QU34" s="17">
        <v>15.757</v>
      </c>
      <c r="QV34" s="17">
        <v>3.6</v>
      </c>
      <c r="QW34" s="17">
        <v>4.2</v>
      </c>
      <c r="QX34" s="17">
        <v>4.2</v>
      </c>
      <c r="QY34" s="17">
        <v>-0.6</v>
      </c>
      <c r="QZ34" s="17">
        <v>1.2</v>
      </c>
      <c r="RA34" s="17">
        <v>1.2</v>
      </c>
      <c r="RB34" s="17">
        <v>1.2</v>
      </c>
      <c r="RC34" s="17">
        <v>0</v>
      </c>
      <c r="RD34" s="17">
        <v>2.4</v>
      </c>
      <c r="RE34" s="17">
        <v>2.4</v>
      </c>
      <c r="RF34" s="17">
        <v>2.4</v>
      </c>
      <c r="RG34" s="17">
        <v>0</v>
      </c>
      <c r="RH34" s="17">
        <v>2.1</v>
      </c>
      <c r="RI34" s="17">
        <v>2.8</v>
      </c>
      <c r="RJ34" s="17">
        <v>2.8</v>
      </c>
      <c r="RK34" s="17">
        <v>-0.7</v>
      </c>
      <c r="RL34" s="17">
        <v>19.3</v>
      </c>
      <c r="RM34" s="17">
        <v>18.495999999999999</v>
      </c>
      <c r="RN34" s="17">
        <v>18.495999999999999</v>
      </c>
      <c r="RO34" s="17">
        <v>0.80400000000000005</v>
      </c>
      <c r="RP34" s="17">
        <v>3.2</v>
      </c>
      <c r="RQ34" s="17">
        <v>3.0990000000000002</v>
      </c>
      <c r="RR34" s="17">
        <v>3.0990000000000002</v>
      </c>
      <c r="RS34" s="17">
        <v>0.10100000000000001</v>
      </c>
      <c r="RT34" s="17">
        <v>20.2</v>
      </c>
      <c r="RU34" s="17">
        <v>19.869240000000001</v>
      </c>
      <c r="RV34" s="17">
        <v>19.869240000000001</v>
      </c>
      <c r="RW34" s="17">
        <v>0.33076</v>
      </c>
      <c r="RX34" s="17">
        <v>0</v>
      </c>
      <c r="RY34" s="17">
        <v>0</v>
      </c>
      <c r="RZ34" s="17">
        <v>0</v>
      </c>
      <c r="SA34" s="17">
        <v>0</v>
      </c>
      <c r="SB34" s="17">
        <v>0.3</v>
      </c>
      <c r="SC34" s="17">
        <v>0.7</v>
      </c>
      <c r="SD34" s="17">
        <v>0.7</v>
      </c>
      <c r="SE34" s="17">
        <v>-0.4</v>
      </c>
      <c r="SF34" s="17">
        <v>19.8</v>
      </c>
      <c r="SG34" s="17">
        <v>19.21951</v>
      </c>
      <c r="SH34" s="17">
        <v>19.21951</v>
      </c>
      <c r="SI34" s="17">
        <v>0.58048999999999995</v>
      </c>
      <c r="SJ34" s="17">
        <v>12.5</v>
      </c>
      <c r="SK34" s="17">
        <v>12.195119999999999</v>
      </c>
      <c r="SL34" s="17">
        <v>12.195119999999999</v>
      </c>
      <c r="SM34" s="17">
        <v>0.30487999999999998</v>
      </c>
      <c r="SN34" s="17">
        <v>18.8</v>
      </c>
      <c r="SO34" s="17">
        <v>19.5122</v>
      </c>
      <c r="SP34" s="17">
        <v>19.5122</v>
      </c>
      <c r="SQ34" s="17">
        <v>-0.71220000000000006</v>
      </c>
      <c r="SR34" s="17">
        <v>20.3</v>
      </c>
      <c r="SS34" s="17">
        <v>19.5122</v>
      </c>
      <c r="ST34" s="17">
        <v>19.5122</v>
      </c>
      <c r="SU34" s="17">
        <v>0.78779999999999994</v>
      </c>
      <c r="SV34" s="17">
        <v>20</v>
      </c>
      <c r="SW34" s="17">
        <v>19.317070000000001</v>
      </c>
      <c r="SX34" s="17">
        <v>19.317070000000001</v>
      </c>
      <c r="SY34" s="17">
        <v>0.68293000000000004</v>
      </c>
      <c r="SZ34" s="17">
        <v>0.3</v>
      </c>
      <c r="TA34" s="17">
        <v>6.1</v>
      </c>
      <c r="TB34" s="17">
        <v>4.577</v>
      </c>
      <c r="TC34" s="17">
        <v>-4.2770000000000001</v>
      </c>
      <c r="TD34" s="17">
        <v>38.299999999999997</v>
      </c>
      <c r="TE34" s="17">
        <v>39.494999999999997</v>
      </c>
      <c r="TF34" s="17">
        <v>39.494999999999997</v>
      </c>
      <c r="TG34" s="17">
        <v>-1.1950000000000001</v>
      </c>
      <c r="TH34" s="17">
        <v>10.3</v>
      </c>
      <c r="TI34" s="17">
        <v>20.6</v>
      </c>
      <c r="TJ34" s="17">
        <v>7.4960000000000004</v>
      </c>
      <c r="TK34" s="17">
        <v>2.8039999999999998</v>
      </c>
      <c r="TL34" s="17">
        <v>35.700000000000003</v>
      </c>
      <c r="TM34" s="17">
        <v>33.1</v>
      </c>
      <c r="TN34" s="17">
        <v>49.097999999999999</v>
      </c>
      <c r="TO34" s="17">
        <v>-13.398</v>
      </c>
      <c r="TP34" s="17">
        <v>54</v>
      </c>
      <c r="TQ34" s="17">
        <v>36.200000000000003</v>
      </c>
      <c r="TR34" s="17">
        <v>53.999000000000002</v>
      </c>
      <c r="TS34" s="17">
        <v>1E-3</v>
      </c>
      <c r="TT34" s="17">
        <v>3.3</v>
      </c>
      <c r="TU34" s="17">
        <v>2.8719999999999999</v>
      </c>
      <c r="TV34" s="17">
        <v>2.8719999999999999</v>
      </c>
      <c r="TW34" s="17">
        <v>0.42799999999999999</v>
      </c>
      <c r="TX34" s="17">
        <v>3</v>
      </c>
      <c r="TY34" s="17">
        <v>4.6180000000000003</v>
      </c>
      <c r="TZ34" s="17">
        <v>4.6180000000000003</v>
      </c>
      <c r="UA34" s="17">
        <v>-1.6180000000000001</v>
      </c>
      <c r="UB34" s="17">
        <v>21</v>
      </c>
      <c r="UC34" s="17">
        <v>20.4878</v>
      </c>
      <c r="UD34" s="17">
        <v>20.4878</v>
      </c>
      <c r="UE34" s="17">
        <v>0.51219999999999999</v>
      </c>
      <c r="UF34" s="17">
        <v>6.7</v>
      </c>
      <c r="UG34" s="17">
        <v>8.4</v>
      </c>
      <c r="UH34" s="17">
        <v>8.4</v>
      </c>
      <c r="UI34" s="17">
        <v>-1.7</v>
      </c>
      <c r="UJ34" s="17"/>
      <c r="UK34" s="17"/>
      <c r="UL34" s="17"/>
      <c r="UM34" s="17">
        <v>0</v>
      </c>
      <c r="UN34" s="17">
        <v>20.399999999999999</v>
      </c>
      <c r="UO34" s="17">
        <v>19.5122</v>
      </c>
      <c r="UP34" s="17">
        <v>19.5122</v>
      </c>
      <c r="UQ34" s="17">
        <v>0.88780000000000003</v>
      </c>
      <c r="UR34" s="17">
        <v>20.399999999999999</v>
      </c>
      <c r="US34" s="17">
        <v>19.5122</v>
      </c>
      <c r="UT34" s="17">
        <v>19.5122</v>
      </c>
      <c r="UU34" s="17">
        <v>0.88780000000000003</v>
      </c>
      <c r="UV34" s="17">
        <v>20</v>
      </c>
      <c r="UW34" s="17">
        <v>19.5122</v>
      </c>
      <c r="UX34" s="17">
        <v>19.5122</v>
      </c>
      <c r="UY34" s="17">
        <v>0.48780000000000001</v>
      </c>
      <c r="UZ34" s="17">
        <v>6.4</v>
      </c>
      <c r="VA34" s="17">
        <v>4.8170000000000002</v>
      </c>
      <c r="VB34" s="17">
        <v>4.8170000000000002</v>
      </c>
      <c r="VC34" s="17">
        <v>1.583</v>
      </c>
      <c r="VD34" s="17">
        <v>17.47</v>
      </c>
      <c r="VE34" s="17">
        <v>15.2</v>
      </c>
      <c r="VF34" s="17">
        <v>17.178000000000001</v>
      </c>
      <c r="VG34" s="17">
        <v>0.29199999999999998</v>
      </c>
      <c r="VH34" s="17">
        <v>110.3</v>
      </c>
      <c r="VI34" s="17">
        <v>137.9</v>
      </c>
      <c r="VJ34" s="17">
        <v>134.489</v>
      </c>
      <c r="VK34" s="17">
        <v>-24.189</v>
      </c>
      <c r="VL34" s="17">
        <v>0</v>
      </c>
      <c r="VM34" s="17">
        <v>0.6</v>
      </c>
      <c r="VN34" s="17">
        <v>0.6</v>
      </c>
      <c r="VO34" s="17">
        <v>-0.6</v>
      </c>
      <c r="VP34" s="17">
        <v>44</v>
      </c>
      <c r="VQ34" s="17">
        <v>19</v>
      </c>
      <c r="VR34" s="17">
        <v>59.497</v>
      </c>
      <c r="VS34" s="17">
        <v>-15.497</v>
      </c>
      <c r="VT34" s="17">
        <v>55.8</v>
      </c>
      <c r="VU34" s="17">
        <v>30</v>
      </c>
      <c r="VV34" s="17">
        <v>60.945</v>
      </c>
      <c r="VW34" s="17">
        <v>-5.1449999999999996</v>
      </c>
      <c r="VX34" s="17">
        <v>88.7</v>
      </c>
      <c r="VY34" s="17">
        <v>103.8</v>
      </c>
      <c r="VZ34" s="17">
        <v>97.843000000000004</v>
      </c>
      <c r="WA34" s="17">
        <v>-9.1430000000000007</v>
      </c>
      <c r="WB34" s="17">
        <v>14.69</v>
      </c>
      <c r="WC34" s="17">
        <v>11.3</v>
      </c>
      <c r="WD34" s="17">
        <v>7.3330000000000002</v>
      </c>
      <c r="WE34" s="17">
        <v>7.3570000000000002</v>
      </c>
      <c r="WF34" s="17">
        <v>7.9</v>
      </c>
      <c r="WG34" s="17">
        <v>8</v>
      </c>
      <c r="WH34" s="17">
        <v>8</v>
      </c>
      <c r="WI34" s="17">
        <v>-0.1</v>
      </c>
      <c r="WJ34" s="17">
        <v>20</v>
      </c>
      <c r="WK34" s="17">
        <v>19.317070000000001</v>
      </c>
      <c r="WL34" s="17">
        <v>19.317070000000001</v>
      </c>
      <c r="WM34" s="17">
        <v>0.68293000000000004</v>
      </c>
      <c r="WN34" s="17"/>
      <c r="WO34" s="17"/>
      <c r="WP34" s="17"/>
      <c r="WQ34" s="17">
        <v>0</v>
      </c>
      <c r="WR34" s="17"/>
      <c r="WS34" s="17"/>
      <c r="WT34" s="17"/>
      <c r="WU34" s="17">
        <v>0</v>
      </c>
      <c r="WV34" s="17">
        <v>36.6</v>
      </c>
      <c r="WW34" s="17">
        <v>35</v>
      </c>
      <c r="WX34" s="17">
        <v>35</v>
      </c>
      <c r="WY34" s="17">
        <v>1.6</v>
      </c>
      <c r="WZ34" s="17">
        <v>27.6</v>
      </c>
      <c r="XA34" s="17">
        <v>29.184000000000001</v>
      </c>
      <c r="XB34" s="17">
        <v>29.184000000000001</v>
      </c>
      <c r="XC34" s="17">
        <v>-1.5840000000000001</v>
      </c>
      <c r="XD34" s="17">
        <v>3.4</v>
      </c>
      <c r="XE34" s="17">
        <v>2.8159999999999998</v>
      </c>
      <c r="XF34" s="17">
        <v>2.8159999999999998</v>
      </c>
      <c r="XG34" s="17">
        <v>0.58399999999999996</v>
      </c>
      <c r="XH34" s="17"/>
      <c r="XI34" s="17"/>
      <c r="XJ34" s="17"/>
      <c r="XK34" s="17">
        <v>0</v>
      </c>
      <c r="XL34" s="17">
        <v>0</v>
      </c>
      <c r="XM34" s="17"/>
      <c r="XN34" s="17">
        <v>13</v>
      </c>
      <c r="XO34" s="17">
        <v>-13</v>
      </c>
      <c r="XP34" s="17">
        <v>6.1</v>
      </c>
      <c r="XQ34" s="17">
        <v>7.02</v>
      </c>
      <c r="XR34" s="17">
        <v>7.02</v>
      </c>
      <c r="XS34" s="17">
        <v>-0.92</v>
      </c>
    </row>
    <row r="35" spans="1:643" ht="24" customHeight="1" x14ac:dyDescent="0.25">
      <c r="A35" s="1"/>
      <c r="B35" s="16" t="s">
        <v>66</v>
      </c>
      <c r="C35" s="16" t="s">
        <v>716</v>
      </c>
      <c r="D35" s="17">
        <v>1.1000000000000001</v>
      </c>
      <c r="E35" s="17">
        <v>1.03</v>
      </c>
      <c r="F35" s="17">
        <v>1.03</v>
      </c>
      <c r="G35" s="17">
        <v>7.0000000000000007E-2</v>
      </c>
      <c r="H35" s="17">
        <v>1.6</v>
      </c>
      <c r="I35" s="17">
        <v>1.63</v>
      </c>
      <c r="J35" s="17">
        <v>1.63</v>
      </c>
      <c r="K35" s="17">
        <v>-0.03</v>
      </c>
      <c r="L35" s="17">
        <v>0</v>
      </c>
      <c r="M35" s="17"/>
      <c r="N35" s="17">
        <v>0</v>
      </c>
      <c r="O35" s="17">
        <v>0</v>
      </c>
      <c r="P35" s="17">
        <v>0</v>
      </c>
      <c r="Q35" s="17"/>
      <c r="R35" s="17">
        <v>0</v>
      </c>
      <c r="S35" s="17">
        <v>0</v>
      </c>
      <c r="T35" s="17"/>
      <c r="U35" s="17"/>
      <c r="V35" s="17"/>
      <c r="W35" s="17">
        <v>0</v>
      </c>
      <c r="X35" s="17"/>
      <c r="Y35" s="17"/>
      <c r="Z35" s="17"/>
      <c r="AA35" s="17">
        <v>0</v>
      </c>
      <c r="AB35" s="17">
        <v>90.5</v>
      </c>
      <c r="AC35" s="17">
        <v>92.226339999999993</v>
      </c>
      <c r="AD35" s="17">
        <v>92.226339999999993</v>
      </c>
      <c r="AE35" s="17">
        <v>-1.72634</v>
      </c>
      <c r="AF35" s="17">
        <v>208.4</v>
      </c>
      <c r="AG35" s="17">
        <v>208</v>
      </c>
      <c r="AH35" s="17">
        <v>231.13222999999999</v>
      </c>
      <c r="AI35" s="17">
        <v>-22.732230000000001</v>
      </c>
      <c r="AJ35" s="17">
        <v>26.4</v>
      </c>
      <c r="AK35" s="17">
        <v>27.692309999999999</v>
      </c>
      <c r="AL35" s="17"/>
      <c r="AM35" s="17">
        <v>26.4</v>
      </c>
      <c r="AN35" s="17"/>
      <c r="AO35" s="17"/>
      <c r="AP35" s="17"/>
      <c r="AQ35" s="17">
        <v>0</v>
      </c>
      <c r="AR35" s="17">
        <v>111.4</v>
      </c>
      <c r="AS35" s="17">
        <v>139.76240000000001</v>
      </c>
      <c r="AT35" s="17">
        <v>132.39167</v>
      </c>
      <c r="AU35" s="17">
        <v>-20.991669999999999</v>
      </c>
      <c r="AV35" s="17">
        <v>112.1</v>
      </c>
      <c r="AW35" s="17">
        <v>139.76240000000001</v>
      </c>
      <c r="AX35" s="17">
        <v>132.39167</v>
      </c>
      <c r="AY35" s="17">
        <v>-20.29167</v>
      </c>
      <c r="AZ35" s="17">
        <v>111.6</v>
      </c>
      <c r="BA35" s="17">
        <v>139.76240000000001</v>
      </c>
      <c r="BB35" s="17">
        <v>132.39167</v>
      </c>
      <c r="BC35" s="17">
        <v>-20.79167</v>
      </c>
      <c r="BD35" s="17">
        <v>216.3</v>
      </c>
      <c r="BE35" s="17">
        <v>209.64359999999999</v>
      </c>
      <c r="BF35" s="17">
        <v>198.58750000000001</v>
      </c>
      <c r="BG35" s="17">
        <v>17.712499999999999</v>
      </c>
      <c r="BH35" s="17">
        <v>192.7</v>
      </c>
      <c r="BI35" s="17">
        <v>195.12200999999999</v>
      </c>
      <c r="BJ35" s="17">
        <v>195.12200999999999</v>
      </c>
      <c r="BK35" s="17">
        <v>-2.4220100000000002</v>
      </c>
      <c r="BL35" s="17">
        <v>102.9</v>
      </c>
      <c r="BM35" s="17">
        <v>97.561000000000007</v>
      </c>
      <c r="BN35" s="17">
        <v>97.561000000000007</v>
      </c>
      <c r="BO35" s="17">
        <v>5.3390000000000004</v>
      </c>
      <c r="BP35" s="17">
        <v>556.5</v>
      </c>
      <c r="BQ35" s="17">
        <v>568.29854</v>
      </c>
      <c r="BR35" s="17">
        <v>568.29854</v>
      </c>
      <c r="BS35" s="17">
        <v>-11.798539999999999</v>
      </c>
      <c r="BT35" s="17">
        <v>10.5</v>
      </c>
      <c r="BU35" s="17">
        <v>10.17268</v>
      </c>
      <c r="BV35" s="17">
        <v>10.17268</v>
      </c>
      <c r="BW35" s="17">
        <v>0.32732</v>
      </c>
      <c r="BX35" s="17"/>
      <c r="BY35" s="17"/>
      <c r="BZ35" s="17"/>
      <c r="CA35" s="17">
        <v>0</v>
      </c>
      <c r="CB35" s="17"/>
      <c r="CC35" s="17"/>
      <c r="CD35" s="17"/>
      <c r="CE35" s="17">
        <v>0</v>
      </c>
      <c r="CF35" s="17"/>
      <c r="CG35" s="17"/>
      <c r="CH35" s="17"/>
      <c r="CI35" s="17">
        <v>0</v>
      </c>
      <c r="CJ35" s="17"/>
      <c r="CK35" s="17"/>
      <c r="CL35" s="17"/>
      <c r="CM35" s="17">
        <v>0</v>
      </c>
      <c r="CN35" s="17">
        <v>166.2</v>
      </c>
      <c r="CO35" s="17">
        <v>164.70732000000001</v>
      </c>
      <c r="CP35" s="17">
        <v>164.70732000000001</v>
      </c>
      <c r="CQ35" s="17">
        <v>1.49268</v>
      </c>
      <c r="CR35" s="17">
        <v>6.9</v>
      </c>
      <c r="CS35" s="17">
        <v>7.5928399999999998</v>
      </c>
      <c r="CT35" s="17">
        <v>7.5928399999999998</v>
      </c>
      <c r="CU35" s="17">
        <v>-0.69284000000000001</v>
      </c>
      <c r="CV35" s="17">
        <v>2.6</v>
      </c>
      <c r="CW35" s="17">
        <v>4.1677999999999997</v>
      </c>
      <c r="CX35" s="17">
        <v>4.1677999999999997</v>
      </c>
      <c r="CY35" s="17">
        <v>-1.5678000000000001</v>
      </c>
      <c r="CZ35" s="17">
        <v>15.8</v>
      </c>
      <c r="DA35" s="17">
        <v>0</v>
      </c>
      <c r="DB35" s="17">
        <v>8.3911099999999994</v>
      </c>
      <c r="DC35" s="17">
        <v>7.4088900000000004</v>
      </c>
      <c r="DD35" s="17">
        <v>6.3</v>
      </c>
      <c r="DE35" s="17">
        <v>6.6688999999999998</v>
      </c>
      <c r="DF35" s="17">
        <v>6.6688999999999998</v>
      </c>
      <c r="DG35" s="17">
        <v>-0.36890000000000001</v>
      </c>
      <c r="DH35" s="17"/>
      <c r="DI35" s="17"/>
      <c r="DJ35" s="17"/>
      <c r="DK35" s="17">
        <v>0</v>
      </c>
      <c r="DL35" s="17">
        <v>143.6</v>
      </c>
      <c r="DM35" s="17">
        <v>143</v>
      </c>
      <c r="DN35" s="17">
        <v>143</v>
      </c>
      <c r="DO35" s="17">
        <v>0.6</v>
      </c>
      <c r="DP35" s="17">
        <v>6.5</v>
      </c>
      <c r="DQ35" s="17">
        <v>8.9130000000000003</v>
      </c>
      <c r="DR35" s="17">
        <v>8.9130000000000003</v>
      </c>
      <c r="DS35" s="17">
        <v>-2.4129999999999998</v>
      </c>
      <c r="DT35" s="17"/>
      <c r="DU35" s="17"/>
      <c r="DV35" s="17"/>
      <c r="DW35" s="17">
        <v>0</v>
      </c>
      <c r="DX35" s="17"/>
      <c r="DY35" s="17"/>
      <c r="DZ35" s="17"/>
      <c r="EA35" s="17">
        <v>0</v>
      </c>
      <c r="EB35" s="17"/>
      <c r="EC35" s="17"/>
      <c r="ED35" s="17"/>
      <c r="EE35" s="17">
        <v>0</v>
      </c>
      <c r="EF35" s="17">
        <v>110.9</v>
      </c>
      <c r="EG35" s="17">
        <v>112.90537</v>
      </c>
      <c r="EH35" s="17">
        <v>112.90537</v>
      </c>
      <c r="EI35" s="17">
        <v>-2.0053700000000001</v>
      </c>
      <c r="EJ35" s="17">
        <v>190.7</v>
      </c>
      <c r="EK35" s="17">
        <v>221.25516999999999</v>
      </c>
      <c r="EL35" s="17">
        <v>221.25516999999999</v>
      </c>
      <c r="EM35" s="17">
        <v>-30.55517</v>
      </c>
      <c r="EN35" s="17"/>
      <c r="EO35" s="17"/>
      <c r="EP35" s="17"/>
      <c r="EQ35" s="17">
        <v>0</v>
      </c>
      <c r="ER35" s="17"/>
      <c r="ES35" s="17"/>
      <c r="ET35" s="17"/>
      <c r="EU35" s="17">
        <v>0</v>
      </c>
      <c r="EV35" s="17"/>
      <c r="EW35" s="17"/>
      <c r="EX35" s="17"/>
      <c r="EY35" s="17">
        <v>0</v>
      </c>
      <c r="EZ35" s="17">
        <v>6.5</v>
      </c>
      <c r="FA35" s="17">
        <v>6.39</v>
      </c>
      <c r="FB35" s="17">
        <v>6.39</v>
      </c>
      <c r="FC35" s="17">
        <v>0.11</v>
      </c>
      <c r="FD35" s="17">
        <v>460.5</v>
      </c>
      <c r="FE35" s="17">
        <v>458.87804999999997</v>
      </c>
      <c r="FF35" s="17">
        <v>458.87804999999997</v>
      </c>
      <c r="FG35" s="17">
        <v>1.62195</v>
      </c>
      <c r="FH35" s="17">
        <v>82.1</v>
      </c>
      <c r="FI35" s="17">
        <v>81.173749999999998</v>
      </c>
      <c r="FJ35" s="17">
        <v>81.173749999999998</v>
      </c>
      <c r="FK35" s="17">
        <v>0.92625000000000002</v>
      </c>
      <c r="FL35" s="17">
        <v>148.80000000000001</v>
      </c>
      <c r="FM35" s="17">
        <v>148.62634</v>
      </c>
      <c r="FN35" s="17">
        <v>148.62634</v>
      </c>
      <c r="FO35" s="17">
        <v>0.17366000000000001</v>
      </c>
      <c r="FP35" s="17">
        <v>42.3</v>
      </c>
      <c r="FQ35" s="17">
        <v>41.498959999999997</v>
      </c>
      <c r="FR35" s="17">
        <v>41.498959999999997</v>
      </c>
      <c r="FS35" s="17">
        <v>0.80103999999999997</v>
      </c>
      <c r="FT35" s="17">
        <v>18.5</v>
      </c>
      <c r="FU35" s="17">
        <v>19.28585</v>
      </c>
      <c r="FV35" s="17">
        <v>19.28585</v>
      </c>
      <c r="FW35" s="17">
        <v>-0.78585000000000005</v>
      </c>
      <c r="FX35" s="17">
        <v>0</v>
      </c>
      <c r="FY35" s="17"/>
      <c r="FZ35" s="17">
        <v>19.21951</v>
      </c>
      <c r="GA35" s="17">
        <v>-19.21951</v>
      </c>
      <c r="GB35" s="17">
        <v>92.3</v>
      </c>
      <c r="GC35" s="17">
        <v>87.657560000000004</v>
      </c>
      <c r="GD35" s="17">
        <v>87.657560000000004</v>
      </c>
      <c r="GE35" s="17">
        <v>4.6424399999999997</v>
      </c>
      <c r="GF35" s="17">
        <v>177.2</v>
      </c>
      <c r="GG35" s="17">
        <v>181.66672</v>
      </c>
      <c r="GH35" s="17">
        <v>165.94705999999999</v>
      </c>
      <c r="GI35" s="17">
        <v>11.252940000000001</v>
      </c>
      <c r="GJ35" s="17">
        <v>177.1</v>
      </c>
      <c r="GK35" s="17">
        <v>181.66672</v>
      </c>
      <c r="GL35" s="17">
        <v>165.94705999999999</v>
      </c>
      <c r="GM35" s="17">
        <v>11.152939999999999</v>
      </c>
      <c r="GN35" s="17">
        <v>183</v>
      </c>
      <c r="GO35" s="17">
        <v>181.66672</v>
      </c>
      <c r="GP35" s="17">
        <v>165.94705999999999</v>
      </c>
      <c r="GQ35" s="17">
        <v>17.05294</v>
      </c>
      <c r="GR35" s="17">
        <v>108.7</v>
      </c>
      <c r="GS35" s="17">
        <v>110.91316999999999</v>
      </c>
      <c r="GT35" s="17">
        <v>110.91316999999999</v>
      </c>
      <c r="GU35" s="17">
        <v>-2.2131699999999999</v>
      </c>
      <c r="GV35" s="17"/>
      <c r="GW35" s="17"/>
      <c r="GX35" s="17"/>
      <c r="GY35" s="17">
        <v>0</v>
      </c>
      <c r="GZ35" s="17">
        <v>6</v>
      </c>
      <c r="HA35" s="17">
        <v>7.8816100000000002</v>
      </c>
      <c r="HB35" s="17">
        <v>7.8816100000000002</v>
      </c>
      <c r="HC35" s="17">
        <v>-1.88161</v>
      </c>
      <c r="HD35" s="17">
        <v>45.9</v>
      </c>
      <c r="HE35" s="17">
        <v>47.26634</v>
      </c>
      <c r="HF35" s="17">
        <v>47.26634</v>
      </c>
      <c r="HG35" s="17">
        <v>-1.3663400000000001</v>
      </c>
      <c r="HH35" s="17">
        <v>0</v>
      </c>
      <c r="HI35" s="17"/>
      <c r="HJ35" s="17">
        <v>44.275120000000001</v>
      </c>
      <c r="HK35" s="17">
        <v>-44.275120000000001</v>
      </c>
      <c r="HL35" s="17">
        <v>3.8</v>
      </c>
      <c r="HM35" s="17">
        <v>1.8363499999999999</v>
      </c>
      <c r="HN35" s="17">
        <v>1.8363499999999999</v>
      </c>
      <c r="HO35" s="17">
        <v>1.9636499999999999</v>
      </c>
      <c r="HP35" s="17">
        <v>36.9</v>
      </c>
      <c r="HQ35" s="17">
        <v>31.506409999999999</v>
      </c>
      <c r="HR35" s="17">
        <v>31.506409999999999</v>
      </c>
      <c r="HS35" s="17">
        <v>5.3935899999999997</v>
      </c>
      <c r="HT35" s="17">
        <v>174</v>
      </c>
      <c r="HU35" s="17">
        <v>171.54185000000001</v>
      </c>
      <c r="HV35" s="17">
        <v>171.54185000000001</v>
      </c>
      <c r="HW35" s="17">
        <v>2.4581499999999998</v>
      </c>
      <c r="HX35" s="17">
        <v>94.5</v>
      </c>
      <c r="HY35" s="17">
        <v>85.482579999999999</v>
      </c>
      <c r="HZ35" s="17">
        <v>85.482579999999999</v>
      </c>
      <c r="IA35" s="17">
        <v>9.0174199999999995</v>
      </c>
      <c r="IB35" s="17"/>
      <c r="IC35" s="17"/>
      <c r="ID35" s="17"/>
      <c r="IE35" s="17">
        <v>0</v>
      </c>
      <c r="IF35" s="17"/>
      <c r="IG35" s="17"/>
      <c r="IH35" s="17"/>
      <c r="II35" s="17">
        <v>0</v>
      </c>
      <c r="IJ35" s="17">
        <v>44.7</v>
      </c>
      <c r="IK35" s="17">
        <v>48.41648</v>
      </c>
      <c r="IL35" s="17">
        <v>48.41648</v>
      </c>
      <c r="IM35" s="17">
        <v>-3.7164799999999998</v>
      </c>
      <c r="IN35" s="17"/>
      <c r="IO35" s="17"/>
      <c r="IP35" s="17"/>
      <c r="IQ35" s="17">
        <v>0</v>
      </c>
      <c r="IR35" s="17"/>
      <c r="IS35" s="17"/>
      <c r="IT35" s="17"/>
      <c r="IU35" s="17">
        <v>0</v>
      </c>
      <c r="IV35" s="17"/>
      <c r="IW35" s="17"/>
      <c r="IX35" s="17"/>
      <c r="IY35" s="17">
        <v>0</v>
      </c>
      <c r="IZ35" s="17">
        <v>87</v>
      </c>
      <c r="JA35" s="17">
        <v>88.815600000000003</v>
      </c>
      <c r="JB35" s="17">
        <v>88.815600000000003</v>
      </c>
      <c r="JC35" s="17">
        <v>-1.8156000000000001</v>
      </c>
      <c r="JD35" s="17">
        <v>159.9</v>
      </c>
      <c r="JE35" s="17">
        <v>168.88897</v>
      </c>
      <c r="JF35" s="17">
        <v>170.26668000000001</v>
      </c>
      <c r="JG35" s="17">
        <v>-10.366680000000001</v>
      </c>
      <c r="JH35" s="17">
        <v>152.5</v>
      </c>
      <c r="JI35" s="17">
        <v>168.88897</v>
      </c>
      <c r="JJ35" s="17">
        <v>170.26668000000001</v>
      </c>
      <c r="JK35" s="17">
        <v>-17.766680000000001</v>
      </c>
      <c r="JL35" s="17">
        <v>193.6</v>
      </c>
      <c r="JM35" s="17">
        <v>168.88897</v>
      </c>
      <c r="JN35" s="17">
        <v>170.26668000000001</v>
      </c>
      <c r="JO35" s="17">
        <v>23.333320000000001</v>
      </c>
      <c r="JP35" s="17">
        <v>246.2</v>
      </c>
      <c r="JQ35" s="17">
        <v>253.33345</v>
      </c>
      <c r="JR35" s="17">
        <v>255.40002000000001</v>
      </c>
      <c r="JS35" s="17">
        <v>-9.2000200000000003</v>
      </c>
      <c r="JT35" s="17">
        <v>66.2</v>
      </c>
      <c r="JU35" s="17"/>
      <c r="JV35" s="17">
        <v>0</v>
      </c>
      <c r="JW35" s="17">
        <v>66.2</v>
      </c>
      <c r="JX35" s="17"/>
      <c r="JY35" s="17"/>
      <c r="JZ35" s="17"/>
      <c r="KA35" s="17">
        <v>0</v>
      </c>
      <c r="KB35" s="17"/>
      <c r="KC35" s="17"/>
      <c r="KD35" s="17"/>
      <c r="KE35" s="17">
        <v>0</v>
      </c>
      <c r="KF35" s="17"/>
      <c r="KG35" s="17"/>
      <c r="KH35" s="17"/>
      <c r="KI35" s="17">
        <v>0</v>
      </c>
      <c r="KJ35" s="17"/>
      <c r="KK35" s="17"/>
      <c r="KL35" s="17"/>
      <c r="KM35" s="17">
        <v>0</v>
      </c>
      <c r="KN35" s="17">
        <v>113.6</v>
      </c>
      <c r="KO35" s="17">
        <v>114.11063</v>
      </c>
      <c r="KP35" s="17">
        <v>114.11063</v>
      </c>
      <c r="KQ35" s="17">
        <v>-0.51063000000000003</v>
      </c>
      <c r="KR35" s="17"/>
      <c r="KS35" s="17"/>
      <c r="KT35" s="17"/>
      <c r="KU35" s="17">
        <v>0</v>
      </c>
      <c r="KV35" s="17"/>
      <c r="KW35" s="17"/>
      <c r="KX35" s="17"/>
      <c r="KY35" s="17">
        <v>0</v>
      </c>
      <c r="KZ35" s="17"/>
      <c r="LA35" s="17">
        <v>3.8072699999999999</v>
      </c>
      <c r="LB35" s="17">
        <v>3.8072699999999999</v>
      </c>
      <c r="LC35" s="17">
        <v>-3.8072699999999999</v>
      </c>
      <c r="LD35" s="17">
        <v>159.6</v>
      </c>
      <c r="LE35" s="17">
        <v>203.46732</v>
      </c>
      <c r="LF35" s="17">
        <v>271.12195000000003</v>
      </c>
      <c r="LG35" s="17">
        <v>-111.52195</v>
      </c>
      <c r="LH35" s="17">
        <v>132.19999999999999</v>
      </c>
      <c r="LI35" s="17">
        <v>133.67995999999999</v>
      </c>
      <c r="LJ35" s="17">
        <v>133.67995999999999</v>
      </c>
      <c r="LK35" s="17">
        <v>-1.4799599999999999</v>
      </c>
      <c r="LL35" s="17">
        <v>63.8</v>
      </c>
      <c r="LM35" s="17">
        <v>67.461460000000002</v>
      </c>
      <c r="LN35" s="17">
        <v>67.461460000000002</v>
      </c>
      <c r="LO35" s="17">
        <v>-3.6614599999999999</v>
      </c>
      <c r="LP35" s="17">
        <v>77.099999999999994</v>
      </c>
      <c r="LQ35" s="17">
        <v>78.567999999999998</v>
      </c>
      <c r="LR35" s="17">
        <v>78.567999999999998</v>
      </c>
      <c r="LS35" s="17">
        <v>-1.468</v>
      </c>
      <c r="LT35" s="17">
        <v>15.7</v>
      </c>
      <c r="LU35" s="17">
        <v>0</v>
      </c>
      <c r="LV35" s="17">
        <v>30.097560000000001</v>
      </c>
      <c r="LW35" s="17">
        <v>-14.39756</v>
      </c>
      <c r="LX35" s="17"/>
      <c r="LY35" s="17"/>
      <c r="LZ35" s="17"/>
      <c r="MA35" s="17">
        <v>0</v>
      </c>
      <c r="MB35" s="17"/>
      <c r="MC35" s="17"/>
      <c r="MD35" s="17"/>
      <c r="ME35" s="17">
        <v>0</v>
      </c>
      <c r="MF35" s="17"/>
      <c r="MG35" s="17"/>
      <c r="MH35" s="17"/>
      <c r="MI35" s="17">
        <v>0</v>
      </c>
      <c r="MJ35" s="17"/>
      <c r="MK35" s="17"/>
      <c r="ML35" s="17"/>
      <c r="MM35" s="17">
        <v>0</v>
      </c>
      <c r="MN35" s="17">
        <v>138.6</v>
      </c>
      <c r="MO35" s="17">
        <v>144.31267</v>
      </c>
      <c r="MP35" s="17">
        <v>144.31267</v>
      </c>
      <c r="MQ35" s="17">
        <v>-5.7126700000000001</v>
      </c>
      <c r="MR35" s="17">
        <v>73.900000000000006</v>
      </c>
      <c r="MS35" s="17">
        <v>72.156329999999997</v>
      </c>
      <c r="MT35" s="17">
        <v>72.156329999999997</v>
      </c>
      <c r="MU35" s="17">
        <v>1.7436700000000001</v>
      </c>
      <c r="MV35" s="17">
        <v>103</v>
      </c>
      <c r="MW35" s="17"/>
      <c r="MX35" s="17"/>
      <c r="MY35" s="17">
        <v>103</v>
      </c>
      <c r="MZ35" s="17"/>
      <c r="NA35" s="17"/>
      <c r="NB35" s="17"/>
      <c r="NC35" s="17">
        <v>0</v>
      </c>
      <c r="ND35" s="17"/>
      <c r="NE35" s="17"/>
      <c r="NF35" s="17"/>
      <c r="NG35" s="17">
        <v>0</v>
      </c>
      <c r="NH35" s="17"/>
      <c r="NI35" s="17"/>
      <c r="NJ35" s="17"/>
      <c r="NK35" s="17">
        <v>0</v>
      </c>
      <c r="NL35" s="17"/>
      <c r="NM35" s="17"/>
      <c r="NN35" s="17"/>
      <c r="NO35" s="17">
        <v>0</v>
      </c>
      <c r="NP35" s="17">
        <v>143.19999999999999</v>
      </c>
      <c r="NQ35" s="17">
        <v>144.27350999999999</v>
      </c>
      <c r="NR35" s="17">
        <v>144.27350000000001</v>
      </c>
      <c r="NS35" s="17">
        <v>-1.0734999999999999</v>
      </c>
      <c r="NT35" s="17">
        <v>83.5</v>
      </c>
      <c r="NU35" s="17">
        <v>72.136750000000006</v>
      </c>
      <c r="NV35" s="17">
        <v>72.136750000000006</v>
      </c>
      <c r="NW35" s="17">
        <v>11.363250000000001</v>
      </c>
      <c r="NX35" s="17">
        <v>0.3</v>
      </c>
      <c r="NY35" s="17">
        <v>0.86199999999999999</v>
      </c>
      <c r="NZ35" s="17">
        <v>0.86199999999999999</v>
      </c>
      <c r="OA35" s="17">
        <v>-0.56200000000000006</v>
      </c>
      <c r="OB35" s="17">
        <v>100.7</v>
      </c>
      <c r="OC35" s="17">
        <v>50.2</v>
      </c>
      <c r="OD35" s="17">
        <v>68.05</v>
      </c>
      <c r="OE35" s="17">
        <v>32.65</v>
      </c>
      <c r="OF35" s="17">
        <v>80.5</v>
      </c>
      <c r="OG35" s="17">
        <v>79.608000000000004</v>
      </c>
      <c r="OH35" s="17">
        <v>79.608000000000004</v>
      </c>
      <c r="OI35" s="17">
        <v>0.89200000000000002</v>
      </c>
      <c r="OJ35" s="17">
        <v>5.2</v>
      </c>
      <c r="OK35" s="17">
        <v>5.6820000000000004</v>
      </c>
      <c r="OL35" s="17">
        <v>5.6820000000000004</v>
      </c>
      <c r="OM35" s="17">
        <v>-0.48199999999999998</v>
      </c>
      <c r="ON35" s="17">
        <v>0.4</v>
      </c>
      <c r="OO35" s="17">
        <v>0.3</v>
      </c>
      <c r="OP35" s="17">
        <v>0.3</v>
      </c>
      <c r="OQ35" s="17">
        <v>0.1</v>
      </c>
      <c r="OR35" s="17"/>
      <c r="OS35" s="17"/>
      <c r="OT35" s="17">
        <v>17.560980000000001</v>
      </c>
      <c r="OU35" s="17">
        <v>-17.560980000000001</v>
      </c>
      <c r="OV35" s="17">
        <v>9.9</v>
      </c>
      <c r="OW35" s="17">
        <v>9.9830000000000005</v>
      </c>
      <c r="OX35" s="17">
        <v>9.9830000000000005</v>
      </c>
      <c r="OY35" s="17">
        <v>-8.3000000000000004E-2</v>
      </c>
      <c r="OZ35" s="17">
        <v>5.2</v>
      </c>
      <c r="PA35" s="17">
        <v>5.67</v>
      </c>
      <c r="PB35" s="17">
        <v>5.67</v>
      </c>
      <c r="PC35" s="17">
        <v>-0.47</v>
      </c>
      <c r="PD35" s="17">
        <v>3.4</v>
      </c>
      <c r="PE35" s="17">
        <v>3.55</v>
      </c>
      <c r="PF35" s="17">
        <v>3.55</v>
      </c>
      <c r="PG35" s="17">
        <v>-0.15</v>
      </c>
      <c r="PH35" s="17">
        <v>5.0999999999999996</v>
      </c>
      <c r="PI35" s="17">
        <v>5</v>
      </c>
      <c r="PJ35" s="17">
        <v>5</v>
      </c>
      <c r="PK35" s="17">
        <v>0.1</v>
      </c>
      <c r="PL35" s="17">
        <v>0</v>
      </c>
      <c r="PM35" s="17">
        <v>19.5122</v>
      </c>
      <c r="PN35" s="17">
        <v>19.5122</v>
      </c>
      <c r="PO35" s="17">
        <v>-19.5122</v>
      </c>
      <c r="PP35" s="17">
        <v>18.600000000000001</v>
      </c>
      <c r="PQ35" s="17">
        <v>12</v>
      </c>
      <c r="PR35" s="17">
        <v>19.5122</v>
      </c>
      <c r="PS35" s="17">
        <v>-0.91220000000000001</v>
      </c>
      <c r="PT35" s="17">
        <v>18.8</v>
      </c>
      <c r="PU35" s="17">
        <v>17.073170000000001</v>
      </c>
      <c r="PV35" s="17">
        <v>17.073170000000001</v>
      </c>
      <c r="PW35" s="17">
        <v>1.7268300000000001</v>
      </c>
      <c r="PX35" s="17">
        <v>3.6</v>
      </c>
      <c r="PY35" s="17">
        <v>3.5</v>
      </c>
      <c r="PZ35" s="17">
        <v>3.5</v>
      </c>
      <c r="QA35" s="17">
        <v>0.1</v>
      </c>
      <c r="QB35" s="17">
        <v>18.8</v>
      </c>
      <c r="QC35" s="17">
        <v>18.341460000000001</v>
      </c>
      <c r="QD35" s="17">
        <v>18.341460000000001</v>
      </c>
      <c r="QE35" s="17">
        <v>0.45854</v>
      </c>
      <c r="QF35" s="17">
        <v>15</v>
      </c>
      <c r="QG35" s="17">
        <v>15.5</v>
      </c>
      <c r="QH35" s="17">
        <v>15.256</v>
      </c>
      <c r="QI35" s="17">
        <v>-0.25600000000000001</v>
      </c>
      <c r="QJ35" s="17">
        <v>18.600000000000001</v>
      </c>
      <c r="QK35" s="17">
        <v>17.7</v>
      </c>
      <c r="QL35" s="17">
        <v>18.277999999999999</v>
      </c>
      <c r="QM35" s="17">
        <v>0.32200000000000001</v>
      </c>
      <c r="QN35" s="17">
        <v>18.399999999999999</v>
      </c>
      <c r="QO35" s="17">
        <v>13.1</v>
      </c>
      <c r="QP35" s="17">
        <v>14.664</v>
      </c>
      <c r="QQ35" s="17">
        <v>3.7360000000000002</v>
      </c>
      <c r="QR35" s="17">
        <v>64.2</v>
      </c>
      <c r="QS35" s="17">
        <v>41.6</v>
      </c>
      <c r="QT35" s="17">
        <v>46.573</v>
      </c>
      <c r="QU35" s="17">
        <v>17.626999999999999</v>
      </c>
      <c r="QV35" s="17">
        <v>3.6</v>
      </c>
      <c r="QW35" s="17">
        <v>4.2</v>
      </c>
      <c r="QX35" s="17">
        <v>4.2</v>
      </c>
      <c r="QY35" s="17">
        <v>-0.6</v>
      </c>
      <c r="QZ35" s="17">
        <v>1.2</v>
      </c>
      <c r="RA35" s="17">
        <v>1.2</v>
      </c>
      <c r="RB35" s="17">
        <v>1.2</v>
      </c>
      <c r="RC35" s="17">
        <v>0</v>
      </c>
      <c r="RD35" s="17">
        <v>2.4</v>
      </c>
      <c r="RE35" s="17">
        <v>2.4</v>
      </c>
      <c r="RF35" s="17">
        <v>2.4</v>
      </c>
      <c r="RG35" s="17">
        <v>0</v>
      </c>
      <c r="RH35" s="17">
        <v>2.1</v>
      </c>
      <c r="RI35" s="17">
        <v>2.8</v>
      </c>
      <c r="RJ35" s="17">
        <v>2.8</v>
      </c>
      <c r="RK35" s="17">
        <v>-0.7</v>
      </c>
      <c r="RL35" s="17">
        <v>19.3</v>
      </c>
      <c r="RM35" s="17">
        <v>18.934999999999999</v>
      </c>
      <c r="RN35" s="17">
        <v>18.934999999999999</v>
      </c>
      <c r="RO35" s="17">
        <v>0.36499999999999999</v>
      </c>
      <c r="RP35" s="17">
        <v>3.3</v>
      </c>
      <c r="RQ35" s="17">
        <v>3.0990000000000002</v>
      </c>
      <c r="RR35" s="17">
        <v>3.0990000000000002</v>
      </c>
      <c r="RS35" s="17">
        <v>0.20100000000000001</v>
      </c>
      <c r="RT35" s="17">
        <v>20.2</v>
      </c>
      <c r="RU35" s="17">
        <v>19.869240000000001</v>
      </c>
      <c r="RV35" s="17">
        <v>19.869240000000001</v>
      </c>
      <c r="RW35" s="17">
        <v>0.33076</v>
      </c>
      <c r="RX35" s="17">
        <v>0</v>
      </c>
      <c r="RY35" s="17">
        <v>0</v>
      </c>
      <c r="RZ35" s="17">
        <v>0</v>
      </c>
      <c r="SA35" s="17">
        <v>0</v>
      </c>
      <c r="SB35" s="17">
        <v>0.3</v>
      </c>
      <c r="SC35" s="17">
        <v>0.7</v>
      </c>
      <c r="SD35" s="17">
        <v>0.7</v>
      </c>
      <c r="SE35" s="17">
        <v>-0.4</v>
      </c>
      <c r="SF35" s="17">
        <v>19.8</v>
      </c>
      <c r="SG35" s="17">
        <v>19.21951</v>
      </c>
      <c r="SH35" s="17">
        <v>19.21951</v>
      </c>
      <c r="SI35" s="17">
        <v>0.58048999999999995</v>
      </c>
      <c r="SJ35" s="17">
        <v>12.5</v>
      </c>
      <c r="SK35" s="17">
        <v>12.195119999999999</v>
      </c>
      <c r="SL35" s="17">
        <v>12.195119999999999</v>
      </c>
      <c r="SM35" s="17">
        <v>0.30487999999999998</v>
      </c>
      <c r="SN35" s="17">
        <v>20.2</v>
      </c>
      <c r="SO35" s="17">
        <v>19.5122</v>
      </c>
      <c r="SP35" s="17">
        <v>19.5122</v>
      </c>
      <c r="SQ35" s="17">
        <v>0.68779999999999997</v>
      </c>
      <c r="SR35" s="17">
        <v>20.3</v>
      </c>
      <c r="SS35" s="17">
        <v>19.5122</v>
      </c>
      <c r="ST35" s="17">
        <v>19.5122</v>
      </c>
      <c r="SU35" s="17">
        <v>0.78779999999999994</v>
      </c>
      <c r="SV35" s="17">
        <v>20</v>
      </c>
      <c r="SW35" s="17">
        <v>19.317070000000001</v>
      </c>
      <c r="SX35" s="17">
        <v>19.317070000000001</v>
      </c>
      <c r="SY35" s="17">
        <v>0.68293000000000004</v>
      </c>
      <c r="SZ35" s="17">
        <v>1.5</v>
      </c>
      <c r="TA35" s="17">
        <v>5.9</v>
      </c>
      <c r="TB35" s="17">
        <v>5.3090000000000002</v>
      </c>
      <c r="TC35" s="17">
        <v>-3.8090000000000002</v>
      </c>
      <c r="TD35" s="17">
        <v>38.700000000000003</v>
      </c>
      <c r="TE35" s="17">
        <v>41.518999999999998</v>
      </c>
      <c r="TF35" s="17">
        <v>41.518999999999998</v>
      </c>
      <c r="TG35" s="17">
        <v>-2.819</v>
      </c>
      <c r="TH35" s="17">
        <v>6.1</v>
      </c>
      <c r="TI35" s="17">
        <v>16.3</v>
      </c>
      <c r="TJ35" s="17">
        <v>6.2560000000000002</v>
      </c>
      <c r="TK35" s="17">
        <v>-0.156</v>
      </c>
      <c r="TL35" s="17">
        <v>39</v>
      </c>
      <c r="TM35" s="17">
        <v>34.5</v>
      </c>
      <c r="TN35" s="17">
        <v>51.734000000000002</v>
      </c>
      <c r="TO35" s="17">
        <v>-12.734</v>
      </c>
      <c r="TP35" s="17">
        <v>55.3</v>
      </c>
      <c r="TQ35" s="17">
        <v>38.299999999999997</v>
      </c>
      <c r="TR35" s="17">
        <v>55.883000000000003</v>
      </c>
      <c r="TS35" s="17">
        <v>-0.58299999999999996</v>
      </c>
      <c r="TT35" s="17">
        <v>4</v>
      </c>
      <c r="TU35" s="17">
        <v>3.1120000000000001</v>
      </c>
      <c r="TV35" s="17">
        <v>3.1120000000000001</v>
      </c>
      <c r="TW35" s="17">
        <v>0.88800000000000001</v>
      </c>
      <c r="TX35" s="17">
        <v>3.4</v>
      </c>
      <c r="TY35" s="17">
        <v>4.9409999999999998</v>
      </c>
      <c r="TZ35" s="17">
        <v>4.9409999999999998</v>
      </c>
      <c r="UA35" s="17">
        <v>-1.5409999999999999</v>
      </c>
      <c r="UB35" s="17">
        <v>21</v>
      </c>
      <c r="UC35" s="17">
        <v>20.4878</v>
      </c>
      <c r="UD35" s="17">
        <v>20.4878</v>
      </c>
      <c r="UE35" s="17">
        <v>0.51219999999999999</v>
      </c>
      <c r="UF35" s="17">
        <v>6.7</v>
      </c>
      <c r="UG35" s="17">
        <v>8.4</v>
      </c>
      <c r="UH35" s="17">
        <v>8.4</v>
      </c>
      <c r="UI35" s="17">
        <v>-1.7</v>
      </c>
      <c r="UJ35" s="17"/>
      <c r="UK35" s="17"/>
      <c r="UL35" s="17"/>
      <c r="UM35" s="17">
        <v>0</v>
      </c>
      <c r="UN35" s="17">
        <v>20.399999999999999</v>
      </c>
      <c r="UO35" s="17">
        <v>19.5122</v>
      </c>
      <c r="UP35" s="17">
        <v>19.5122</v>
      </c>
      <c r="UQ35" s="17">
        <v>0.88780000000000003</v>
      </c>
      <c r="UR35" s="17">
        <v>20.399999999999999</v>
      </c>
      <c r="US35" s="17">
        <v>19.5122</v>
      </c>
      <c r="UT35" s="17">
        <v>19.5122</v>
      </c>
      <c r="UU35" s="17">
        <v>0.88780000000000003</v>
      </c>
      <c r="UV35" s="17">
        <v>20</v>
      </c>
      <c r="UW35" s="17">
        <v>19.5122</v>
      </c>
      <c r="UX35" s="17">
        <v>19.5122</v>
      </c>
      <c r="UY35" s="17">
        <v>0.48780000000000001</v>
      </c>
      <c r="UZ35" s="17">
        <v>3.6</v>
      </c>
      <c r="VA35" s="17">
        <v>5.6779999999999999</v>
      </c>
      <c r="VB35" s="17">
        <v>5.6779999999999999</v>
      </c>
      <c r="VC35" s="17">
        <v>-2.0779999999999998</v>
      </c>
      <c r="VD35" s="17">
        <v>17.100000000000001</v>
      </c>
      <c r="VE35" s="17">
        <v>14.3</v>
      </c>
      <c r="VF35" s="17">
        <v>16.466000000000001</v>
      </c>
      <c r="VG35" s="17">
        <v>0.63400000000000001</v>
      </c>
      <c r="VH35" s="17">
        <v>92</v>
      </c>
      <c r="VI35" s="17">
        <v>136.30000000000001</v>
      </c>
      <c r="VJ35" s="17">
        <v>114.69199999999999</v>
      </c>
      <c r="VK35" s="17">
        <v>-22.692</v>
      </c>
      <c r="VL35" s="17">
        <v>0</v>
      </c>
      <c r="VM35" s="17">
        <v>0.6</v>
      </c>
      <c r="VN35" s="17">
        <v>0.6</v>
      </c>
      <c r="VO35" s="17">
        <v>-0.6</v>
      </c>
      <c r="VP35" s="17">
        <v>57.9</v>
      </c>
      <c r="VQ35" s="17">
        <v>31</v>
      </c>
      <c r="VR35" s="17">
        <v>72.113</v>
      </c>
      <c r="VS35" s="17">
        <v>-14.212999999999999</v>
      </c>
      <c r="VT35" s="17">
        <v>63.5</v>
      </c>
      <c r="VU35" s="17">
        <v>42</v>
      </c>
      <c r="VV35" s="17">
        <v>76.549000000000007</v>
      </c>
      <c r="VW35" s="17">
        <v>-13.048999999999999</v>
      </c>
      <c r="VX35" s="17">
        <v>74.2</v>
      </c>
      <c r="VY35" s="17">
        <v>101.2</v>
      </c>
      <c r="VZ35" s="17">
        <v>82.113</v>
      </c>
      <c r="WA35" s="17">
        <v>-7.9130000000000003</v>
      </c>
      <c r="WB35" s="17">
        <v>9.07</v>
      </c>
      <c r="WC35" s="17">
        <v>9.6</v>
      </c>
      <c r="WD35" s="17">
        <v>4.6820000000000004</v>
      </c>
      <c r="WE35" s="17">
        <v>4.3879999999999999</v>
      </c>
      <c r="WF35" s="17">
        <v>8</v>
      </c>
      <c r="WG35" s="17">
        <v>8</v>
      </c>
      <c r="WH35" s="17">
        <v>8</v>
      </c>
      <c r="WI35" s="17">
        <v>0</v>
      </c>
      <c r="WJ35" s="17">
        <v>20</v>
      </c>
      <c r="WK35" s="17">
        <v>19.317070000000001</v>
      </c>
      <c r="WL35" s="17">
        <v>19.317070000000001</v>
      </c>
      <c r="WM35" s="17">
        <v>0.68293000000000004</v>
      </c>
      <c r="WN35" s="17"/>
      <c r="WO35" s="17"/>
      <c r="WP35" s="17"/>
      <c r="WQ35" s="17">
        <v>0</v>
      </c>
      <c r="WR35" s="17"/>
      <c r="WS35" s="17"/>
      <c r="WT35" s="17"/>
      <c r="WU35" s="17">
        <v>0</v>
      </c>
      <c r="WV35" s="17">
        <v>36.700000000000003</v>
      </c>
      <c r="WW35" s="17">
        <v>35</v>
      </c>
      <c r="WX35" s="17">
        <v>35</v>
      </c>
      <c r="WY35" s="17">
        <v>1.7</v>
      </c>
      <c r="WZ35" s="17">
        <v>27.6</v>
      </c>
      <c r="XA35" s="17">
        <v>29.184000000000001</v>
      </c>
      <c r="XB35" s="17">
        <v>29.184000000000001</v>
      </c>
      <c r="XC35" s="17">
        <v>-1.5840000000000001</v>
      </c>
      <c r="XD35" s="17">
        <v>3.4</v>
      </c>
      <c r="XE35" s="17">
        <v>2.8159999999999998</v>
      </c>
      <c r="XF35" s="17">
        <v>2.8159999999999998</v>
      </c>
      <c r="XG35" s="17">
        <v>0.58399999999999996</v>
      </c>
      <c r="XH35" s="17"/>
      <c r="XI35" s="17"/>
      <c r="XJ35" s="17"/>
      <c r="XK35" s="17">
        <v>0</v>
      </c>
      <c r="XL35" s="17">
        <v>3.3</v>
      </c>
      <c r="XM35" s="17"/>
      <c r="XN35" s="17">
        <v>13</v>
      </c>
      <c r="XO35" s="17">
        <v>-9.6999999999999993</v>
      </c>
      <c r="XP35" s="17">
        <v>7.1</v>
      </c>
      <c r="XQ35" s="17">
        <v>7.02</v>
      </c>
      <c r="XR35" s="17">
        <v>7.02</v>
      </c>
      <c r="XS35" s="17">
        <v>0.08</v>
      </c>
    </row>
    <row r="36" spans="1:643" ht="24" customHeight="1" x14ac:dyDescent="0.25">
      <c r="A36" s="1"/>
      <c r="B36" s="16" t="s">
        <v>66</v>
      </c>
      <c r="C36" s="16" t="s">
        <v>717</v>
      </c>
      <c r="D36" s="17">
        <v>1</v>
      </c>
      <c r="E36" s="17">
        <v>1.03</v>
      </c>
      <c r="F36" s="17">
        <v>1.03</v>
      </c>
      <c r="G36" s="17">
        <v>-0.03</v>
      </c>
      <c r="H36" s="17">
        <v>1.6</v>
      </c>
      <c r="I36" s="17">
        <v>1.63</v>
      </c>
      <c r="J36" s="17">
        <v>1.63</v>
      </c>
      <c r="K36" s="17">
        <v>-0.03</v>
      </c>
      <c r="L36" s="17">
        <v>0</v>
      </c>
      <c r="M36" s="17"/>
      <c r="N36" s="17">
        <v>0</v>
      </c>
      <c r="O36" s="17">
        <v>0</v>
      </c>
      <c r="P36" s="17">
        <v>0</v>
      </c>
      <c r="Q36" s="17"/>
      <c r="R36" s="17">
        <v>0</v>
      </c>
      <c r="S36" s="17">
        <v>0</v>
      </c>
      <c r="T36" s="17"/>
      <c r="U36" s="17"/>
      <c r="V36" s="17"/>
      <c r="W36" s="17">
        <v>0</v>
      </c>
      <c r="X36" s="17"/>
      <c r="Y36" s="17"/>
      <c r="Z36" s="17"/>
      <c r="AA36" s="17">
        <v>0</v>
      </c>
      <c r="AB36" s="17">
        <v>91.6</v>
      </c>
      <c r="AC36" s="17">
        <v>92.226339999999993</v>
      </c>
      <c r="AD36" s="17">
        <v>92.226339999999993</v>
      </c>
      <c r="AE36" s="17">
        <v>-0.62634000000000001</v>
      </c>
      <c r="AF36" s="17">
        <v>209.3</v>
      </c>
      <c r="AG36" s="17">
        <v>208</v>
      </c>
      <c r="AH36" s="17">
        <v>231.13222999999999</v>
      </c>
      <c r="AI36" s="17">
        <v>-21.832229999999999</v>
      </c>
      <c r="AJ36" s="17">
        <v>26.5</v>
      </c>
      <c r="AK36" s="17">
        <v>27.692309999999999</v>
      </c>
      <c r="AL36" s="17"/>
      <c r="AM36" s="17">
        <v>26.5</v>
      </c>
      <c r="AN36" s="17"/>
      <c r="AO36" s="17"/>
      <c r="AP36" s="17"/>
      <c r="AQ36" s="17">
        <v>0</v>
      </c>
      <c r="AR36" s="17">
        <v>148</v>
      </c>
      <c r="AS36" s="17">
        <v>132.39167</v>
      </c>
      <c r="AT36" s="17">
        <v>132.39167</v>
      </c>
      <c r="AU36" s="17">
        <v>15.60833</v>
      </c>
      <c r="AV36" s="17">
        <v>148.80000000000001</v>
      </c>
      <c r="AW36" s="17">
        <v>132.39167</v>
      </c>
      <c r="AX36" s="17">
        <v>132.39167</v>
      </c>
      <c r="AY36" s="17">
        <v>16.408329999999999</v>
      </c>
      <c r="AZ36" s="17">
        <v>148.1</v>
      </c>
      <c r="BA36" s="17">
        <v>132.39167</v>
      </c>
      <c r="BB36" s="17">
        <v>132.39167</v>
      </c>
      <c r="BC36" s="17">
        <v>15.70833</v>
      </c>
      <c r="BD36" s="17">
        <v>232.1</v>
      </c>
      <c r="BE36" s="17">
        <v>198.58751000000001</v>
      </c>
      <c r="BF36" s="17">
        <v>198.58750000000001</v>
      </c>
      <c r="BG36" s="17">
        <v>33.512500000000003</v>
      </c>
      <c r="BH36" s="17">
        <v>190.8</v>
      </c>
      <c r="BI36" s="17">
        <v>195.12200999999999</v>
      </c>
      <c r="BJ36" s="17">
        <v>195.12200999999999</v>
      </c>
      <c r="BK36" s="17">
        <v>-4.3220099999999997</v>
      </c>
      <c r="BL36" s="17">
        <v>102.6</v>
      </c>
      <c r="BM36" s="17">
        <v>97.561000000000007</v>
      </c>
      <c r="BN36" s="17">
        <v>97.561000000000007</v>
      </c>
      <c r="BO36" s="17">
        <v>5.0389999999999997</v>
      </c>
      <c r="BP36" s="17">
        <v>564.1</v>
      </c>
      <c r="BQ36" s="17">
        <v>568.29854</v>
      </c>
      <c r="BR36" s="17">
        <v>568.29854</v>
      </c>
      <c r="BS36" s="17">
        <v>-4.1985400000000004</v>
      </c>
      <c r="BT36" s="17">
        <v>10.7</v>
      </c>
      <c r="BU36" s="17">
        <v>10.17268</v>
      </c>
      <c r="BV36" s="17">
        <v>10.17268</v>
      </c>
      <c r="BW36" s="17">
        <v>0.52732000000000001</v>
      </c>
      <c r="BX36" s="17"/>
      <c r="BY36" s="17"/>
      <c r="BZ36" s="17"/>
      <c r="CA36" s="17">
        <v>0</v>
      </c>
      <c r="CB36" s="17"/>
      <c r="CC36" s="17"/>
      <c r="CD36" s="17"/>
      <c r="CE36" s="17">
        <v>0</v>
      </c>
      <c r="CF36" s="17"/>
      <c r="CG36" s="17"/>
      <c r="CH36" s="17"/>
      <c r="CI36" s="17">
        <v>0</v>
      </c>
      <c r="CJ36" s="17"/>
      <c r="CK36" s="17"/>
      <c r="CL36" s="17"/>
      <c r="CM36" s="17">
        <v>0</v>
      </c>
      <c r="CN36" s="17">
        <v>160.9</v>
      </c>
      <c r="CO36" s="17">
        <v>164.70732000000001</v>
      </c>
      <c r="CP36" s="17">
        <v>164.70732000000001</v>
      </c>
      <c r="CQ36" s="17">
        <v>-3.8073199999999998</v>
      </c>
      <c r="CR36" s="17">
        <v>8.1999999999999993</v>
      </c>
      <c r="CS36" s="17">
        <v>7.5928399999999998</v>
      </c>
      <c r="CT36" s="17">
        <v>7.5928399999999998</v>
      </c>
      <c r="CU36" s="17">
        <v>0.60716000000000003</v>
      </c>
      <c r="CV36" s="17">
        <v>2.9</v>
      </c>
      <c r="CW36" s="17">
        <v>4.1677999999999997</v>
      </c>
      <c r="CX36" s="17">
        <v>4.1677999999999997</v>
      </c>
      <c r="CY36" s="17">
        <v>-1.2678</v>
      </c>
      <c r="CZ36" s="17">
        <v>2.2999999999999998</v>
      </c>
      <c r="DA36" s="17">
        <v>0</v>
      </c>
      <c r="DB36" s="17">
        <v>8.3211099999999991</v>
      </c>
      <c r="DC36" s="17">
        <v>-6.0211100000000002</v>
      </c>
      <c r="DD36" s="17">
        <v>6.3</v>
      </c>
      <c r="DE36" s="17">
        <v>6.6688999999999998</v>
      </c>
      <c r="DF36" s="17">
        <v>6.6688999999999998</v>
      </c>
      <c r="DG36" s="17">
        <v>-0.36890000000000001</v>
      </c>
      <c r="DH36" s="17"/>
      <c r="DI36" s="17"/>
      <c r="DJ36" s="17"/>
      <c r="DK36" s="17">
        <v>0</v>
      </c>
      <c r="DL36" s="17">
        <v>143.30000000000001</v>
      </c>
      <c r="DM36" s="17">
        <v>143</v>
      </c>
      <c r="DN36" s="17">
        <v>143</v>
      </c>
      <c r="DO36" s="17">
        <v>0.3</v>
      </c>
      <c r="DP36" s="17">
        <v>6</v>
      </c>
      <c r="DQ36" s="17">
        <v>8.9130000000000003</v>
      </c>
      <c r="DR36" s="17">
        <v>8.9130000000000003</v>
      </c>
      <c r="DS36" s="17">
        <v>-2.9129999999999998</v>
      </c>
      <c r="DT36" s="17"/>
      <c r="DU36" s="17"/>
      <c r="DV36" s="17"/>
      <c r="DW36" s="17">
        <v>0</v>
      </c>
      <c r="DX36" s="17"/>
      <c r="DY36" s="17"/>
      <c r="DZ36" s="17"/>
      <c r="EA36" s="17">
        <v>0</v>
      </c>
      <c r="EB36" s="17"/>
      <c r="EC36" s="17"/>
      <c r="ED36" s="17"/>
      <c r="EE36" s="17">
        <v>0</v>
      </c>
      <c r="EF36" s="17">
        <v>111.3</v>
      </c>
      <c r="EG36" s="17">
        <v>112.90537</v>
      </c>
      <c r="EH36" s="17">
        <v>112.90537</v>
      </c>
      <c r="EI36" s="17">
        <v>-1.60537</v>
      </c>
      <c r="EJ36" s="17">
        <v>220.9</v>
      </c>
      <c r="EK36" s="17">
        <v>221.25516999999999</v>
      </c>
      <c r="EL36" s="17">
        <v>221.25516999999999</v>
      </c>
      <c r="EM36" s="17">
        <v>-0.35516999999999999</v>
      </c>
      <c r="EN36" s="17"/>
      <c r="EO36" s="17"/>
      <c r="EP36" s="17"/>
      <c r="EQ36" s="17">
        <v>0</v>
      </c>
      <c r="ER36" s="17"/>
      <c r="ES36" s="17"/>
      <c r="ET36" s="17"/>
      <c r="EU36" s="17">
        <v>0</v>
      </c>
      <c r="EV36" s="17"/>
      <c r="EW36" s="17"/>
      <c r="EX36" s="17"/>
      <c r="EY36" s="17">
        <v>0</v>
      </c>
      <c r="EZ36" s="17">
        <v>6.5</v>
      </c>
      <c r="FA36" s="17">
        <v>6.39</v>
      </c>
      <c r="FB36" s="17">
        <v>6.39</v>
      </c>
      <c r="FC36" s="17">
        <v>0.11</v>
      </c>
      <c r="FD36" s="17">
        <v>460.4</v>
      </c>
      <c r="FE36" s="17">
        <v>458.87804999999997</v>
      </c>
      <c r="FF36" s="17">
        <v>458.87804999999997</v>
      </c>
      <c r="FG36" s="17">
        <v>1.5219499999999999</v>
      </c>
      <c r="FH36" s="17">
        <v>82.1</v>
      </c>
      <c r="FI36" s="17">
        <v>81.173749999999998</v>
      </c>
      <c r="FJ36" s="17">
        <v>81.173749999999998</v>
      </c>
      <c r="FK36" s="17">
        <v>0.92625000000000002</v>
      </c>
      <c r="FL36" s="17">
        <v>149.30000000000001</v>
      </c>
      <c r="FM36" s="17">
        <v>148.62634</v>
      </c>
      <c r="FN36" s="17">
        <v>148.62634</v>
      </c>
      <c r="FO36" s="17">
        <v>0.67366000000000004</v>
      </c>
      <c r="FP36" s="17">
        <v>42.3</v>
      </c>
      <c r="FQ36" s="17">
        <v>41.498959999999997</v>
      </c>
      <c r="FR36" s="17">
        <v>41.498959999999997</v>
      </c>
      <c r="FS36" s="17">
        <v>0.80103999999999997</v>
      </c>
      <c r="FT36" s="17">
        <v>18.5</v>
      </c>
      <c r="FU36" s="17">
        <v>19.28585</v>
      </c>
      <c r="FV36" s="17">
        <v>19.28585</v>
      </c>
      <c r="FW36" s="17">
        <v>-0.78585000000000005</v>
      </c>
      <c r="FX36" s="17">
        <v>0</v>
      </c>
      <c r="FY36" s="17"/>
      <c r="FZ36" s="17">
        <v>19.21951</v>
      </c>
      <c r="GA36" s="17">
        <v>-19.21951</v>
      </c>
      <c r="GB36" s="17">
        <v>87.7</v>
      </c>
      <c r="GC36" s="17">
        <v>87.657560000000004</v>
      </c>
      <c r="GD36" s="17">
        <v>87.657560000000004</v>
      </c>
      <c r="GE36" s="17">
        <v>4.2439999999999999E-2</v>
      </c>
      <c r="GF36" s="17">
        <v>156.5</v>
      </c>
      <c r="GG36" s="17">
        <v>178.0395</v>
      </c>
      <c r="GH36" s="17">
        <v>149.44176999999999</v>
      </c>
      <c r="GI36" s="17">
        <v>7.05823</v>
      </c>
      <c r="GJ36" s="17">
        <v>156.69999999999999</v>
      </c>
      <c r="GK36" s="17">
        <v>178.0395</v>
      </c>
      <c r="GL36" s="17">
        <v>149.44176999999999</v>
      </c>
      <c r="GM36" s="17">
        <v>7.2582300000000002</v>
      </c>
      <c r="GN36" s="17">
        <v>169.7</v>
      </c>
      <c r="GO36" s="17">
        <v>178.0395</v>
      </c>
      <c r="GP36" s="17">
        <v>149.44176999999999</v>
      </c>
      <c r="GQ36" s="17">
        <v>20.258230000000001</v>
      </c>
      <c r="GR36" s="17">
        <v>109.2</v>
      </c>
      <c r="GS36" s="17">
        <v>110.91316999999999</v>
      </c>
      <c r="GT36" s="17">
        <v>110.91316999999999</v>
      </c>
      <c r="GU36" s="17">
        <v>-1.7131700000000001</v>
      </c>
      <c r="GV36" s="17"/>
      <c r="GW36" s="17"/>
      <c r="GX36" s="17"/>
      <c r="GY36" s="17">
        <v>0</v>
      </c>
      <c r="GZ36" s="17">
        <v>6</v>
      </c>
      <c r="HA36" s="17">
        <v>7.8816100000000002</v>
      </c>
      <c r="HB36" s="17">
        <v>7.8816100000000002</v>
      </c>
      <c r="HC36" s="17">
        <v>-1.88161</v>
      </c>
      <c r="HD36" s="17">
        <v>45.8</v>
      </c>
      <c r="HE36" s="17">
        <v>47.26634</v>
      </c>
      <c r="HF36" s="17">
        <v>47.26634</v>
      </c>
      <c r="HG36" s="17">
        <v>-1.46634</v>
      </c>
      <c r="HH36" s="17">
        <v>0</v>
      </c>
      <c r="HI36" s="17"/>
      <c r="HJ36" s="17">
        <v>44.275120000000001</v>
      </c>
      <c r="HK36" s="17">
        <v>-44.275120000000001</v>
      </c>
      <c r="HL36" s="17">
        <v>3.8</v>
      </c>
      <c r="HM36" s="17">
        <v>1.8363499999999999</v>
      </c>
      <c r="HN36" s="17">
        <v>1.8363499999999999</v>
      </c>
      <c r="HO36" s="17">
        <v>1.9636499999999999</v>
      </c>
      <c r="HP36" s="17">
        <v>37</v>
      </c>
      <c r="HQ36" s="17">
        <v>31.506409999999999</v>
      </c>
      <c r="HR36" s="17">
        <v>31.506409999999999</v>
      </c>
      <c r="HS36" s="17">
        <v>5.4935900000000002</v>
      </c>
      <c r="HT36" s="17">
        <v>174.8</v>
      </c>
      <c r="HU36" s="17">
        <v>171.54185000000001</v>
      </c>
      <c r="HV36" s="17">
        <v>171.54185000000001</v>
      </c>
      <c r="HW36" s="17">
        <v>3.2581500000000001</v>
      </c>
      <c r="HX36" s="17">
        <v>94.7</v>
      </c>
      <c r="HY36" s="17">
        <v>85.482579999999999</v>
      </c>
      <c r="HZ36" s="17">
        <v>85.482579999999999</v>
      </c>
      <c r="IA36" s="17">
        <v>9.2174200000000006</v>
      </c>
      <c r="IB36" s="17"/>
      <c r="IC36" s="17"/>
      <c r="ID36" s="17"/>
      <c r="IE36" s="17">
        <v>0</v>
      </c>
      <c r="IF36" s="17"/>
      <c r="IG36" s="17"/>
      <c r="IH36" s="17"/>
      <c r="II36" s="17">
        <v>0</v>
      </c>
      <c r="IJ36" s="17">
        <v>44.5</v>
      </c>
      <c r="IK36" s="17">
        <v>48.41648</v>
      </c>
      <c r="IL36" s="17">
        <v>48.41648</v>
      </c>
      <c r="IM36" s="17">
        <v>-3.91648</v>
      </c>
      <c r="IN36" s="17"/>
      <c r="IO36" s="17"/>
      <c r="IP36" s="17"/>
      <c r="IQ36" s="17">
        <v>0</v>
      </c>
      <c r="IR36" s="17"/>
      <c r="IS36" s="17"/>
      <c r="IT36" s="17"/>
      <c r="IU36" s="17">
        <v>0</v>
      </c>
      <c r="IV36" s="17"/>
      <c r="IW36" s="17"/>
      <c r="IX36" s="17"/>
      <c r="IY36" s="17">
        <v>0</v>
      </c>
      <c r="IZ36" s="17">
        <v>87.7</v>
      </c>
      <c r="JA36" s="17">
        <v>88.815600000000003</v>
      </c>
      <c r="JB36" s="17">
        <v>88.815600000000003</v>
      </c>
      <c r="JC36" s="17">
        <v>-1.1155999999999999</v>
      </c>
      <c r="JD36" s="17">
        <v>159.30000000000001</v>
      </c>
      <c r="JE36" s="17">
        <v>168.88897</v>
      </c>
      <c r="JF36" s="17">
        <v>170.46663000000001</v>
      </c>
      <c r="JG36" s="17">
        <v>-11.16663</v>
      </c>
      <c r="JH36" s="17">
        <v>151.6</v>
      </c>
      <c r="JI36" s="17">
        <v>168.88897</v>
      </c>
      <c r="JJ36" s="17">
        <v>170.46663000000001</v>
      </c>
      <c r="JK36" s="17">
        <v>-18.866630000000001</v>
      </c>
      <c r="JL36" s="17">
        <v>191</v>
      </c>
      <c r="JM36" s="17">
        <v>168.88897</v>
      </c>
      <c r="JN36" s="17">
        <v>170.46663000000001</v>
      </c>
      <c r="JO36" s="17">
        <v>20.533370000000001</v>
      </c>
      <c r="JP36" s="17">
        <v>245.7</v>
      </c>
      <c r="JQ36" s="17">
        <v>253.33345</v>
      </c>
      <c r="JR36" s="17">
        <v>255.69995</v>
      </c>
      <c r="JS36" s="17">
        <v>-9.9999500000000001</v>
      </c>
      <c r="JT36" s="17">
        <v>0</v>
      </c>
      <c r="JU36" s="17"/>
      <c r="JV36" s="17">
        <v>0</v>
      </c>
      <c r="JW36" s="17">
        <v>0</v>
      </c>
      <c r="JX36" s="17"/>
      <c r="JY36" s="17"/>
      <c r="JZ36" s="17"/>
      <c r="KA36" s="17">
        <v>0</v>
      </c>
      <c r="KB36" s="17"/>
      <c r="KC36" s="17"/>
      <c r="KD36" s="17"/>
      <c r="KE36" s="17">
        <v>0</v>
      </c>
      <c r="KF36" s="17"/>
      <c r="KG36" s="17"/>
      <c r="KH36" s="17"/>
      <c r="KI36" s="17">
        <v>0</v>
      </c>
      <c r="KJ36" s="17"/>
      <c r="KK36" s="17"/>
      <c r="KL36" s="17"/>
      <c r="KM36" s="17">
        <v>0</v>
      </c>
      <c r="KN36" s="17">
        <v>113.9</v>
      </c>
      <c r="KO36" s="17">
        <v>114.11063</v>
      </c>
      <c r="KP36" s="17">
        <v>114.11063</v>
      </c>
      <c r="KQ36" s="17">
        <v>-0.21063000000000001</v>
      </c>
      <c r="KR36" s="17"/>
      <c r="KS36" s="17"/>
      <c r="KT36" s="17"/>
      <c r="KU36" s="17">
        <v>0</v>
      </c>
      <c r="KV36" s="17"/>
      <c r="KW36" s="17"/>
      <c r="KX36" s="17"/>
      <c r="KY36" s="17">
        <v>0</v>
      </c>
      <c r="KZ36" s="17"/>
      <c r="LA36" s="17">
        <v>3.8072699999999999</v>
      </c>
      <c r="LB36" s="17">
        <v>3.8072699999999999</v>
      </c>
      <c r="LC36" s="17">
        <v>-3.8072699999999999</v>
      </c>
      <c r="LD36" s="17">
        <v>204.7</v>
      </c>
      <c r="LE36" s="17">
        <v>203.46732</v>
      </c>
      <c r="LF36" s="17">
        <v>271.12195000000003</v>
      </c>
      <c r="LG36" s="17">
        <v>-66.421949999999995</v>
      </c>
      <c r="LH36" s="17">
        <v>133.69999999999999</v>
      </c>
      <c r="LI36" s="17">
        <v>133.67995999999999</v>
      </c>
      <c r="LJ36" s="17">
        <v>133.67995999999999</v>
      </c>
      <c r="LK36" s="17">
        <v>2.0039999999999999E-2</v>
      </c>
      <c r="LL36" s="17">
        <v>64.7</v>
      </c>
      <c r="LM36" s="17">
        <v>67.461460000000002</v>
      </c>
      <c r="LN36" s="17">
        <v>67.461460000000002</v>
      </c>
      <c r="LO36" s="17">
        <v>-2.76146</v>
      </c>
      <c r="LP36" s="17">
        <v>77.2</v>
      </c>
      <c r="LQ36" s="17">
        <v>78.567999999999998</v>
      </c>
      <c r="LR36" s="17">
        <v>78.567999999999998</v>
      </c>
      <c r="LS36" s="17">
        <v>-1.3680000000000001</v>
      </c>
      <c r="LT36" s="17">
        <v>15.8</v>
      </c>
      <c r="LU36" s="17">
        <v>0</v>
      </c>
      <c r="LV36" s="17">
        <v>30.097560000000001</v>
      </c>
      <c r="LW36" s="17">
        <v>-14.297560000000001</v>
      </c>
      <c r="LX36" s="17"/>
      <c r="LY36" s="17"/>
      <c r="LZ36" s="17"/>
      <c r="MA36" s="17">
        <v>0</v>
      </c>
      <c r="MB36" s="17"/>
      <c r="MC36" s="17"/>
      <c r="MD36" s="17"/>
      <c r="ME36" s="17">
        <v>0</v>
      </c>
      <c r="MF36" s="17"/>
      <c r="MG36" s="17"/>
      <c r="MH36" s="17"/>
      <c r="MI36" s="17">
        <v>0</v>
      </c>
      <c r="MJ36" s="17"/>
      <c r="MK36" s="17"/>
      <c r="ML36" s="17"/>
      <c r="MM36" s="17">
        <v>0</v>
      </c>
      <c r="MN36" s="17">
        <v>132.6</v>
      </c>
      <c r="MO36" s="17">
        <v>144.31267</v>
      </c>
      <c r="MP36" s="17">
        <v>144.31267</v>
      </c>
      <c r="MQ36" s="17">
        <v>-11.712669999999999</v>
      </c>
      <c r="MR36" s="17">
        <v>61.2</v>
      </c>
      <c r="MS36" s="17">
        <v>72.156329999999997</v>
      </c>
      <c r="MT36" s="17">
        <v>72.156329999999997</v>
      </c>
      <c r="MU36" s="17">
        <v>-10.956329999999999</v>
      </c>
      <c r="MV36" s="17">
        <v>102.3</v>
      </c>
      <c r="MW36" s="17"/>
      <c r="MX36" s="17"/>
      <c r="MY36" s="17">
        <v>102.3</v>
      </c>
      <c r="MZ36" s="17"/>
      <c r="NA36" s="17"/>
      <c r="NB36" s="17"/>
      <c r="NC36" s="17">
        <v>0</v>
      </c>
      <c r="ND36" s="17"/>
      <c r="NE36" s="17"/>
      <c r="NF36" s="17"/>
      <c r="NG36" s="17">
        <v>0</v>
      </c>
      <c r="NH36" s="17"/>
      <c r="NI36" s="17"/>
      <c r="NJ36" s="17"/>
      <c r="NK36" s="17">
        <v>0</v>
      </c>
      <c r="NL36" s="17"/>
      <c r="NM36" s="17"/>
      <c r="NN36" s="17"/>
      <c r="NO36" s="17">
        <v>0</v>
      </c>
      <c r="NP36" s="17">
        <v>135.69999999999999</v>
      </c>
      <c r="NQ36" s="17">
        <v>144.27350000000001</v>
      </c>
      <c r="NR36" s="17">
        <v>144.27350000000001</v>
      </c>
      <c r="NS36" s="17">
        <v>-8.5734999999999992</v>
      </c>
      <c r="NT36" s="17">
        <v>77.3</v>
      </c>
      <c r="NU36" s="17">
        <v>72.136750000000006</v>
      </c>
      <c r="NV36" s="17">
        <v>72.136750000000006</v>
      </c>
      <c r="NW36" s="17">
        <v>5.1632499999999997</v>
      </c>
      <c r="NX36" s="17">
        <v>0.3</v>
      </c>
      <c r="NY36" s="17">
        <v>0.72799999999999998</v>
      </c>
      <c r="NZ36" s="17">
        <v>0.72799999999999998</v>
      </c>
      <c r="OA36" s="17">
        <v>-0.42799999999999999</v>
      </c>
      <c r="OB36" s="17">
        <v>102.8</v>
      </c>
      <c r="OC36" s="17">
        <v>48.1</v>
      </c>
      <c r="OD36" s="17">
        <v>65.685000000000002</v>
      </c>
      <c r="OE36" s="17">
        <v>37.115000000000002</v>
      </c>
      <c r="OF36" s="17">
        <v>79.900000000000006</v>
      </c>
      <c r="OG36" s="17">
        <v>78.879000000000005</v>
      </c>
      <c r="OH36" s="17">
        <v>78.879000000000005</v>
      </c>
      <c r="OI36" s="17">
        <v>1.0209999999999999</v>
      </c>
      <c r="OJ36" s="17">
        <v>2.2000000000000002</v>
      </c>
      <c r="OK36" s="17">
        <v>4.5730000000000004</v>
      </c>
      <c r="OL36" s="17">
        <v>4.5730000000000004</v>
      </c>
      <c r="OM36" s="17">
        <v>-2.3730000000000002</v>
      </c>
      <c r="ON36" s="17">
        <v>0.2</v>
      </c>
      <c r="OO36" s="17">
        <v>0.2</v>
      </c>
      <c r="OP36" s="17">
        <v>0.2</v>
      </c>
      <c r="OQ36" s="17">
        <v>0</v>
      </c>
      <c r="OR36" s="17"/>
      <c r="OS36" s="17"/>
      <c r="OT36" s="17">
        <v>17.560980000000001</v>
      </c>
      <c r="OU36" s="17">
        <v>-17.560980000000001</v>
      </c>
      <c r="OV36" s="17">
        <v>9.9</v>
      </c>
      <c r="OW36" s="17">
        <v>9.9830000000000005</v>
      </c>
      <c r="OX36" s="17">
        <v>9.9830000000000005</v>
      </c>
      <c r="OY36" s="17">
        <v>-8.3000000000000004E-2</v>
      </c>
      <c r="OZ36" s="17">
        <v>5.4</v>
      </c>
      <c r="PA36" s="17">
        <v>5.67</v>
      </c>
      <c r="PB36" s="17">
        <v>5.67</v>
      </c>
      <c r="PC36" s="17">
        <v>-0.27</v>
      </c>
      <c r="PD36" s="17">
        <v>3.6</v>
      </c>
      <c r="PE36" s="17">
        <v>3.55</v>
      </c>
      <c r="PF36" s="17">
        <v>3.55</v>
      </c>
      <c r="PG36" s="17">
        <v>0.05</v>
      </c>
      <c r="PH36" s="17">
        <v>5.0999999999999996</v>
      </c>
      <c r="PI36" s="17">
        <v>5</v>
      </c>
      <c r="PJ36" s="17">
        <v>5</v>
      </c>
      <c r="PK36" s="17">
        <v>0.1</v>
      </c>
      <c r="PL36" s="17">
        <v>20.399999999999999</v>
      </c>
      <c r="PM36" s="17">
        <v>19.5122</v>
      </c>
      <c r="PN36" s="17">
        <v>19.5122</v>
      </c>
      <c r="PO36" s="17">
        <v>0.88780000000000003</v>
      </c>
      <c r="PP36" s="17">
        <v>17.8</v>
      </c>
      <c r="PQ36" s="17">
        <v>12</v>
      </c>
      <c r="PR36" s="17">
        <v>19.5122</v>
      </c>
      <c r="PS36" s="17">
        <v>-1.7121999999999999</v>
      </c>
      <c r="PT36" s="17">
        <v>18.8</v>
      </c>
      <c r="PU36" s="17">
        <v>17.073170000000001</v>
      </c>
      <c r="PV36" s="17">
        <v>17.073170000000001</v>
      </c>
      <c r="PW36" s="17">
        <v>1.7268300000000001</v>
      </c>
      <c r="PX36" s="17">
        <v>3.6</v>
      </c>
      <c r="PY36" s="17">
        <v>3.5</v>
      </c>
      <c r="PZ36" s="17">
        <v>3.5</v>
      </c>
      <c r="QA36" s="17">
        <v>0.1</v>
      </c>
      <c r="QB36" s="17">
        <v>18.8</v>
      </c>
      <c r="QC36" s="17">
        <v>18.341460000000001</v>
      </c>
      <c r="QD36" s="17">
        <v>18.341460000000001</v>
      </c>
      <c r="QE36" s="17">
        <v>0.45854</v>
      </c>
      <c r="QF36" s="17">
        <v>15.4</v>
      </c>
      <c r="QG36" s="17">
        <v>15.4</v>
      </c>
      <c r="QH36" s="17">
        <v>10.170999999999999</v>
      </c>
      <c r="QI36" s="17">
        <v>5.2290000000000001</v>
      </c>
      <c r="QJ36" s="17">
        <v>18.5</v>
      </c>
      <c r="QK36" s="17">
        <v>17.399999999999999</v>
      </c>
      <c r="QL36" s="17">
        <v>15.297000000000001</v>
      </c>
      <c r="QM36" s="17">
        <v>3.2029999999999998</v>
      </c>
      <c r="QN36" s="17">
        <v>18.899999999999999</v>
      </c>
      <c r="QO36" s="17">
        <v>12.9</v>
      </c>
      <c r="QP36" s="17">
        <v>14.595000000000001</v>
      </c>
      <c r="QQ36" s="17">
        <v>4.3049999999999997</v>
      </c>
      <c r="QR36" s="17">
        <v>63.1</v>
      </c>
      <c r="QS36" s="17">
        <v>41.7</v>
      </c>
      <c r="QT36" s="17">
        <v>47.081000000000003</v>
      </c>
      <c r="QU36" s="17">
        <v>16.018999999999998</v>
      </c>
      <c r="QV36" s="17">
        <v>3.6</v>
      </c>
      <c r="QW36" s="17">
        <v>4.2</v>
      </c>
      <c r="QX36" s="17">
        <v>4.2</v>
      </c>
      <c r="QY36" s="17">
        <v>-0.6</v>
      </c>
      <c r="QZ36" s="17">
        <v>1.2</v>
      </c>
      <c r="RA36" s="17">
        <v>1.2</v>
      </c>
      <c r="RB36" s="17">
        <v>1.2</v>
      </c>
      <c r="RC36" s="17">
        <v>0</v>
      </c>
      <c r="RD36" s="17">
        <v>2.4</v>
      </c>
      <c r="RE36" s="17">
        <v>2.4</v>
      </c>
      <c r="RF36" s="17">
        <v>2.4</v>
      </c>
      <c r="RG36" s="17">
        <v>0</v>
      </c>
      <c r="RH36" s="17">
        <v>2.1</v>
      </c>
      <c r="RI36" s="17">
        <v>2.8</v>
      </c>
      <c r="RJ36" s="17">
        <v>2.8</v>
      </c>
      <c r="RK36" s="17">
        <v>-0.7</v>
      </c>
      <c r="RL36" s="17">
        <v>19.3</v>
      </c>
      <c r="RM36" s="17">
        <v>19.646999999999998</v>
      </c>
      <c r="RN36" s="17">
        <v>19.646999999999998</v>
      </c>
      <c r="RO36" s="17">
        <v>-0.34699999999999998</v>
      </c>
      <c r="RP36" s="17">
        <v>3.1</v>
      </c>
      <c r="RQ36" s="17">
        <v>3.0990000000000002</v>
      </c>
      <c r="RR36" s="17">
        <v>3.0990000000000002</v>
      </c>
      <c r="RS36" s="17">
        <v>1E-3</v>
      </c>
      <c r="RT36" s="17">
        <v>20.2</v>
      </c>
      <c r="RU36" s="17">
        <v>19.869240000000001</v>
      </c>
      <c r="RV36" s="17">
        <v>19.869240000000001</v>
      </c>
      <c r="RW36" s="17">
        <v>0.33076</v>
      </c>
      <c r="RX36" s="17">
        <v>0</v>
      </c>
      <c r="RY36" s="17">
        <v>0</v>
      </c>
      <c r="RZ36" s="17">
        <v>0</v>
      </c>
      <c r="SA36" s="17">
        <v>0</v>
      </c>
      <c r="SB36" s="17">
        <v>0.3</v>
      </c>
      <c r="SC36" s="17">
        <v>0.7</v>
      </c>
      <c r="SD36" s="17">
        <v>0.7</v>
      </c>
      <c r="SE36" s="17">
        <v>-0.4</v>
      </c>
      <c r="SF36" s="17">
        <v>19.8</v>
      </c>
      <c r="SG36" s="17">
        <v>19.21951</v>
      </c>
      <c r="SH36" s="17">
        <v>19.21951</v>
      </c>
      <c r="SI36" s="17">
        <v>0.58048999999999995</v>
      </c>
      <c r="SJ36" s="17">
        <v>12.5</v>
      </c>
      <c r="SK36" s="17">
        <v>12.195119999999999</v>
      </c>
      <c r="SL36" s="17">
        <v>12.195119999999999</v>
      </c>
      <c r="SM36" s="17">
        <v>0.30487999999999998</v>
      </c>
      <c r="SN36" s="17">
        <v>20.3</v>
      </c>
      <c r="SO36" s="17">
        <v>19.5122</v>
      </c>
      <c r="SP36" s="17">
        <v>19.5122</v>
      </c>
      <c r="SQ36" s="17">
        <v>0.78779999999999994</v>
      </c>
      <c r="SR36" s="17">
        <v>20.3</v>
      </c>
      <c r="SS36" s="17">
        <v>19.5122</v>
      </c>
      <c r="ST36" s="17">
        <v>19.5122</v>
      </c>
      <c r="SU36" s="17">
        <v>0.78779999999999994</v>
      </c>
      <c r="SV36" s="17">
        <v>20</v>
      </c>
      <c r="SW36" s="17">
        <v>19.317070000000001</v>
      </c>
      <c r="SX36" s="17">
        <v>19.317070000000001</v>
      </c>
      <c r="SY36" s="17">
        <v>0.68293000000000004</v>
      </c>
      <c r="SZ36" s="17">
        <v>5.6</v>
      </c>
      <c r="TA36" s="17">
        <v>6</v>
      </c>
      <c r="TB36" s="17">
        <v>4.9489999999999998</v>
      </c>
      <c r="TC36" s="17">
        <v>0.65100000000000002</v>
      </c>
      <c r="TD36" s="17">
        <v>38.4</v>
      </c>
      <c r="TE36" s="17">
        <v>41.73</v>
      </c>
      <c r="TF36" s="17">
        <v>41.73</v>
      </c>
      <c r="TG36" s="17">
        <v>-3.33</v>
      </c>
      <c r="TH36" s="17">
        <v>7.4</v>
      </c>
      <c r="TI36" s="17">
        <v>12.3</v>
      </c>
      <c r="TJ36" s="17">
        <v>5.16</v>
      </c>
      <c r="TK36" s="17">
        <v>2.2400000000000002</v>
      </c>
      <c r="TL36" s="17">
        <v>38.1</v>
      </c>
      <c r="TM36" s="17">
        <v>33.9</v>
      </c>
      <c r="TN36" s="17">
        <v>53.902999999999999</v>
      </c>
      <c r="TO36" s="17">
        <v>-15.803000000000001</v>
      </c>
      <c r="TP36" s="17">
        <v>52.5</v>
      </c>
      <c r="TQ36" s="17">
        <v>38.299999999999997</v>
      </c>
      <c r="TR36" s="17">
        <v>58.345999999999997</v>
      </c>
      <c r="TS36" s="17">
        <v>-5.8460000000000001</v>
      </c>
      <c r="TT36" s="17">
        <v>3.2</v>
      </c>
      <c r="TU36" s="17">
        <v>3.274</v>
      </c>
      <c r="TV36" s="17">
        <v>3.274</v>
      </c>
      <c r="TW36" s="17">
        <v>-7.3999999999999996E-2</v>
      </c>
      <c r="TX36" s="17">
        <v>3.9</v>
      </c>
      <c r="TY36" s="17">
        <v>5.1100000000000003</v>
      </c>
      <c r="TZ36" s="17">
        <v>5.1100000000000003</v>
      </c>
      <c r="UA36" s="17">
        <v>-1.21</v>
      </c>
      <c r="UB36" s="17">
        <v>21</v>
      </c>
      <c r="UC36" s="17">
        <v>20.4878</v>
      </c>
      <c r="UD36" s="17">
        <v>20.4878</v>
      </c>
      <c r="UE36" s="17">
        <v>0.51219999999999999</v>
      </c>
      <c r="UF36" s="17">
        <v>6.5</v>
      </c>
      <c r="UG36" s="17">
        <v>8.4</v>
      </c>
      <c r="UH36" s="17">
        <v>8.4</v>
      </c>
      <c r="UI36" s="17">
        <v>-1.9</v>
      </c>
      <c r="UJ36" s="17"/>
      <c r="UK36" s="17"/>
      <c r="UL36" s="17"/>
      <c r="UM36" s="17">
        <v>0</v>
      </c>
      <c r="UN36" s="17">
        <v>20.399999999999999</v>
      </c>
      <c r="UO36" s="17">
        <v>19.5122</v>
      </c>
      <c r="UP36" s="17">
        <v>19.5122</v>
      </c>
      <c r="UQ36" s="17">
        <v>0.88780000000000003</v>
      </c>
      <c r="UR36" s="17">
        <v>20.399999999999999</v>
      </c>
      <c r="US36" s="17">
        <v>19.5122</v>
      </c>
      <c r="UT36" s="17">
        <v>19.5122</v>
      </c>
      <c r="UU36" s="17">
        <v>0.88780000000000003</v>
      </c>
      <c r="UV36" s="17">
        <v>20</v>
      </c>
      <c r="UW36" s="17">
        <v>19.5122</v>
      </c>
      <c r="UX36" s="17">
        <v>19.5122</v>
      </c>
      <c r="UY36" s="17">
        <v>0.48780000000000001</v>
      </c>
      <c r="UZ36" s="17">
        <v>1.6</v>
      </c>
      <c r="VA36" s="17">
        <v>5.0069999999999997</v>
      </c>
      <c r="VB36" s="17">
        <v>5.0069999999999997</v>
      </c>
      <c r="VC36" s="17">
        <v>-3.407</v>
      </c>
      <c r="VD36" s="17">
        <v>15.52</v>
      </c>
      <c r="VE36" s="17">
        <v>13</v>
      </c>
      <c r="VF36" s="17">
        <v>16.695</v>
      </c>
      <c r="VG36" s="17">
        <v>-1.175</v>
      </c>
      <c r="VH36" s="17">
        <v>83.3</v>
      </c>
      <c r="VI36" s="17">
        <v>133.30000000000001</v>
      </c>
      <c r="VJ36" s="17">
        <v>107.562</v>
      </c>
      <c r="VK36" s="17">
        <v>-24.262</v>
      </c>
      <c r="VL36" s="17">
        <v>0.4</v>
      </c>
      <c r="VM36" s="17">
        <v>0.6</v>
      </c>
      <c r="VN36" s="17">
        <v>0.6</v>
      </c>
      <c r="VO36" s="17">
        <v>-0.2</v>
      </c>
      <c r="VP36" s="17">
        <v>69.3</v>
      </c>
      <c r="VQ36" s="17">
        <v>46</v>
      </c>
      <c r="VR36" s="17">
        <v>78.715000000000003</v>
      </c>
      <c r="VS36" s="17">
        <v>-9.4149999999999991</v>
      </c>
      <c r="VT36" s="17">
        <v>64.900000000000006</v>
      </c>
      <c r="VU36" s="17">
        <v>56</v>
      </c>
      <c r="VV36" s="17">
        <v>94.745000000000005</v>
      </c>
      <c r="VW36" s="17">
        <v>-29.844999999999999</v>
      </c>
      <c r="VX36" s="17">
        <v>65.8</v>
      </c>
      <c r="VY36" s="17">
        <v>97.2</v>
      </c>
      <c r="VZ36" s="17">
        <v>89.527000000000001</v>
      </c>
      <c r="WA36" s="17">
        <v>-23.727</v>
      </c>
      <c r="WB36" s="17">
        <v>15.79</v>
      </c>
      <c r="WC36" s="17">
        <v>8.1999999999999993</v>
      </c>
      <c r="WD36" s="17">
        <v>3.601</v>
      </c>
      <c r="WE36" s="17">
        <v>12.189</v>
      </c>
      <c r="WF36" s="17">
        <v>8</v>
      </c>
      <c r="WG36" s="17">
        <v>8</v>
      </c>
      <c r="WH36" s="17">
        <v>8</v>
      </c>
      <c r="WI36" s="17">
        <v>0</v>
      </c>
      <c r="WJ36" s="17">
        <v>20.2</v>
      </c>
      <c r="WK36" s="17">
        <v>19.317070000000001</v>
      </c>
      <c r="WL36" s="17">
        <v>19.317070000000001</v>
      </c>
      <c r="WM36" s="17">
        <v>0.88292999999999999</v>
      </c>
      <c r="WN36" s="17"/>
      <c r="WO36" s="17"/>
      <c r="WP36" s="17"/>
      <c r="WQ36" s="17">
        <v>0</v>
      </c>
      <c r="WR36" s="17"/>
      <c r="WS36" s="17"/>
      <c r="WT36" s="17"/>
      <c r="WU36" s="17">
        <v>0</v>
      </c>
      <c r="WV36" s="17">
        <v>36.9</v>
      </c>
      <c r="WW36" s="17">
        <v>35</v>
      </c>
      <c r="WX36" s="17">
        <v>35</v>
      </c>
      <c r="WY36" s="17">
        <v>1.9</v>
      </c>
      <c r="WZ36" s="17">
        <v>27.3</v>
      </c>
      <c r="XA36" s="17">
        <v>29.184000000000001</v>
      </c>
      <c r="XB36" s="17">
        <v>29.184000000000001</v>
      </c>
      <c r="XC36" s="17">
        <v>-1.8839999999999999</v>
      </c>
      <c r="XD36" s="17">
        <v>3.3</v>
      </c>
      <c r="XE36" s="17">
        <v>2.8159999999999998</v>
      </c>
      <c r="XF36" s="17">
        <v>2.8159999999999998</v>
      </c>
      <c r="XG36" s="17">
        <v>0.48399999999999999</v>
      </c>
      <c r="XH36" s="17"/>
      <c r="XI36" s="17"/>
      <c r="XJ36" s="17"/>
      <c r="XK36" s="17">
        <v>0</v>
      </c>
      <c r="XL36" s="17">
        <v>11.5</v>
      </c>
      <c r="XM36" s="17"/>
      <c r="XN36" s="17">
        <v>13</v>
      </c>
      <c r="XO36" s="17">
        <v>-1.5</v>
      </c>
      <c r="XP36" s="17">
        <v>5.4</v>
      </c>
      <c r="XQ36" s="17">
        <v>7.02</v>
      </c>
      <c r="XR36" s="17">
        <v>7.02</v>
      </c>
      <c r="XS36" s="17">
        <v>-1.62</v>
      </c>
    </row>
    <row r="37" spans="1:643" ht="24" customHeight="1" x14ac:dyDescent="0.25">
      <c r="A37" s="1"/>
      <c r="B37" s="16" t="s">
        <v>66</v>
      </c>
      <c r="C37" s="16" t="s">
        <v>718</v>
      </c>
      <c r="D37" s="17">
        <v>1</v>
      </c>
      <c r="E37" s="17">
        <v>1.03</v>
      </c>
      <c r="F37" s="17">
        <v>1.03</v>
      </c>
      <c r="G37" s="17">
        <v>-0.03</v>
      </c>
      <c r="H37" s="17">
        <v>1.6</v>
      </c>
      <c r="I37" s="17">
        <v>1.63</v>
      </c>
      <c r="J37" s="17">
        <v>1.63</v>
      </c>
      <c r="K37" s="17">
        <v>-0.03</v>
      </c>
      <c r="L37" s="17">
        <v>0</v>
      </c>
      <c r="M37" s="17"/>
      <c r="N37" s="17">
        <v>0</v>
      </c>
      <c r="O37" s="17">
        <v>0</v>
      </c>
      <c r="P37" s="17">
        <v>0</v>
      </c>
      <c r="Q37" s="17"/>
      <c r="R37" s="17">
        <v>0</v>
      </c>
      <c r="S37" s="17">
        <v>0</v>
      </c>
      <c r="T37" s="17"/>
      <c r="U37" s="17"/>
      <c r="V37" s="17"/>
      <c r="W37" s="17">
        <v>0</v>
      </c>
      <c r="X37" s="17"/>
      <c r="Y37" s="17"/>
      <c r="Z37" s="17"/>
      <c r="AA37" s="17">
        <v>0</v>
      </c>
      <c r="AB37" s="17">
        <v>90.7</v>
      </c>
      <c r="AC37" s="17">
        <v>92.026830000000004</v>
      </c>
      <c r="AD37" s="17">
        <v>92.026830000000004</v>
      </c>
      <c r="AE37" s="17">
        <v>-1.32683</v>
      </c>
      <c r="AF37" s="17">
        <v>220.5</v>
      </c>
      <c r="AG37" s="17">
        <v>208</v>
      </c>
      <c r="AH37" s="17">
        <v>231.13222999999999</v>
      </c>
      <c r="AI37" s="17">
        <v>-10.63223</v>
      </c>
      <c r="AJ37" s="17">
        <v>25.8</v>
      </c>
      <c r="AK37" s="17">
        <v>27.692309999999999</v>
      </c>
      <c r="AL37" s="17"/>
      <c r="AM37" s="17">
        <v>25.8</v>
      </c>
      <c r="AN37" s="17"/>
      <c r="AO37" s="17"/>
      <c r="AP37" s="17"/>
      <c r="AQ37" s="17">
        <v>0</v>
      </c>
      <c r="AR37" s="17">
        <v>153.6</v>
      </c>
      <c r="AS37" s="17">
        <v>147.33328</v>
      </c>
      <c r="AT37" s="17">
        <v>147.33328</v>
      </c>
      <c r="AU37" s="17">
        <v>6.2667200000000003</v>
      </c>
      <c r="AV37" s="17">
        <v>152.69999999999999</v>
      </c>
      <c r="AW37" s="17">
        <v>147.33328</v>
      </c>
      <c r="AX37" s="17">
        <v>147.33328</v>
      </c>
      <c r="AY37" s="17">
        <v>5.3667199999999999</v>
      </c>
      <c r="AZ37" s="17">
        <v>153.4</v>
      </c>
      <c r="BA37" s="17">
        <v>147.33328</v>
      </c>
      <c r="BB37" s="17">
        <v>147.33328</v>
      </c>
      <c r="BC37" s="17">
        <v>6.0667200000000001</v>
      </c>
      <c r="BD37" s="17">
        <v>238.7</v>
      </c>
      <c r="BE37" s="17">
        <v>220.99993000000001</v>
      </c>
      <c r="BF37" s="17">
        <v>220.99993000000001</v>
      </c>
      <c r="BG37" s="17">
        <v>17.70007</v>
      </c>
      <c r="BH37" s="17">
        <v>192.2</v>
      </c>
      <c r="BI37" s="17">
        <v>195.12200999999999</v>
      </c>
      <c r="BJ37" s="17">
        <v>191.67651000000001</v>
      </c>
      <c r="BK37" s="17">
        <v>0.52349000000000001</v>
      </c>
      <c r="BL37" s="17">
        <v>102.8</v>
      </c>
      <c r="BM37" s="17">
        <v>97.561000000000007</v>
      </c>
      <c r="BN37" s="17">
        <v>95.838260000000005</v>
      </c>
      <c r="BO37" s="17">
        <v>6.9617399999999998</v>
      </c>
      <c r="BP37" s="17">
        <v>567.4</v>
      </c>
      <c r="BQ37" s="17">
        <v>568.29854</v>
      </c>
      <c r="BR37" s="17">
        <v>568.29854</v>
      </c>
      <c r="BS37" s="17">
        <v>-0.89854000000000001</v>
      </c>
      <c r="BT37" s="17">
        <v>10.5</v>
      </c>
      <c r="BU37" s="17">
        <v>10.17268</v>
      </c>
      <c r="BV37" s="17">
        <v>10.17268</v>
      </c>
      <c r="BW37" s="17">
        <v>0.32732</v>
      </c>
      <c r="BX37" s="17"/>
      <c r="BY37" s="17"/>
      <c r="BZ37" s="17"/>
      <c r="CA37" s="17">
        <v>0</v>
      </c>
      <c r="CB37" s="17"/>
      <c r="CC37" s="17"/>
      <c r="CD37" s="17"/>
      <c r="CE37" s="17">
        <v>0</v>
      </c>
      <c r="CF37" s="17"/>
      <c r="CG37" s="17"/>
      <c r="CH37" s="17"/>
      <c r="CI37" s="17">
        <v>0</v>
      </c>
      <c r="CJ37" s="17"/>
      <c r="CK37" s="17"/>
      <c r="CL37" s="17"/>
      <c r="CM37" s="17">
        <v>0</v>
      </c>
      <c r="CN37" s="17">
        <v>167.4</v>
      </c>
      <c r="CO37" s="17">
        <v>164.70732000000001</v>
      </c>
      <c r="CP37" s="17">
        <v>164.70732000000001</v>
      </c>
      <c r="CQ37" s="17">
        <v>2.6926800000000002</v>
      </c>
      <c r="CR37" s="17">
        <v>8.1</v>
      </c>
      <c r="CS37" s="17">
        <v>7.5928399999999998</v>
      </c>
      <c r="CT37" s="17">
        <v>7.5928399999999998</v>
      </c>
      <c r="CU37" s="17">
        <v>0.50716000000000006</v>
      </c>
      <c r="CV37" s="17">
        <v>2.5</v>
      </c>
      <c r="CW37" s="17">
        <v>4.1677999999999997</v>
      </c>
      <c r="CX37" s="17">
        <v>4.1677999999999997</v>
      </c>
      <c r="CY37" s="17">
        <v>-1.6677999999999999</v>
      </c>
      <c r="CZ37" s="17">
        <v>0</v>
      </c>
      <c r="DA37" s="17">
        <v>7.6371700000000002</v>
      </c>
      <c r="DB37" s="17">
        <v>8.7211099999999995</v>
      </c>
      <c r="DC37" s="17">
        <v>-8.7211099999999995</v>
      </c>
      <c r="DD37" s="17">
        <v>6.5</v>
      </c>
      <c r="DE37" s="17">
        <v>6.6688999999999998</v>
      </c>
      <c r="DF37" s="17">
        <v>6.6688999999999998</v>
      </c>
      <c r="DG37" s="17">
        <v>-0.16889999999999999</v>
      </c>
      <c r="DH37" s="17"/>
      <c r="DI37" s="17"/>
      <c r="DJ37" s="17"/>
      <c r="DK37" s="17">
        <v>0</v>
      </c>
      <c r="DL37" s="17">
        <v>143.6</v>
      </c>
      <c r="DM37" s="17">
        <v>143</v>
      </c>
      <c r="DN37" s="17">
        <v>143</v>
      </c>
      <c r="DO37" s="17">
        <v>0.6</v>
      </c>
      <c r="DP37" s="17">
        <v>5.7</v>
      </c>
      <c r="DQ37" s="17">
        <v>8.9130000000000003</v>
      </c>
      <c r="DR37" s="17">
        <v>8.9130000000000003</v>
      </c>
      <c r="DS37" s="17">
        <v>-3.2130000000000001</v>
      </c>
      <c r="DT37" s="17"/>
      <c r="DU37" s="17"/>
      <c r="DV37" s="17"/>
      <c r="DW37" s="17">
        <v>0</v>
      </c>
      <c r="DX37" s="17"/>
      <c r="DY37" s="17"/>
      <c r="DZ37" s="17"/>
      <c r="EA37" s="17">
        <v>0</v>
      </c>
      <c r="EB37" s="17"/>
      <c r="EC37" s="17"/>
      <c r="ED37" s="17"/>
      <c r="EE37" s="17">
        <v>0</v>
      </c>
      <c r="EF37" s="17">
        <v>111.3</v>
      </c>
      <c r="EG37" s="17">
        <v>112.90537</v>
      </c>
      <c r="EH37" s="17">
        <v>112.90537</v>
      </c>
      <c r="EI37" s="17">
        <v>-1.60537</v>
      </c>
      <c r="EJ37" s="17">
        <v>222.7</v>
      </c>
      <c r="EK37" s="17">
        <v>221.55625000000001</v>
      </c>
      <c r="EL37" s="17">
        <v>221.55625000000001</v>
      </c>
      <c r="EM37" s="17">
        <v>1.14375</v>
      </c>
      <c r="EN37" s="17"/>
      <c r="EO37" s="17"/>
      <c r="EP37" s="17"/>
      <c r="EQ37" s="17">
        <v>0</v>
      </c>
      <c r="ER37" s="17"/>
      <c r="ES37" s="17"/>
      <c r="ET37" s="17"/>
      <c r="EU37" s="17">
        <v>0</v>
      </c>
      <c r="EV37" s="17"/>
      <c r="EW37" s="17"/>
      <c r="EX37" s="17"/>
      <c r="EY37" s="17">
        <v>0</v>
      </c>
      <c r="EZ37" s="17">
        <v>6.5</v>
      </c>
      <c r="FA37" s="17">
        <v>6.39</v>
      </c>
      <c r="FB37" s="17">
        <v>6.39</v>
      </c>
      <c r="FC37" s="17">
        <v>0.11</v>
      </c>
      <c r="FD37" s="17">
        <v>460.3</v>
      </c>
      <c r="FE37" s="17">
        <v>458.87804999999997</v>
      </c>
      <c r="FF37" s="17">
        <v>458.87804999999997</v>
      </c>
      <c r="FG37" s="17">
        <v>1.42195</v>
      </c>
      <c r="FH37" s="17">
        <v>82</v>
      </c>
      <c r="FI37" s="17">
        <v>81.173749999999998</v>
      </c>
      <c r="FJ37" s="17">
        <v>81.173749999999998</v>
      </c>
      <c r="FK37" s="17">
        <v>0.82625000000000004</v>
      </c>
      <c r="FL37" s="17">
        <v>149.4</v>
      </c>
      <c r="FM37" s="17">
        <v>148.62634</v>
      </c>
      <c r="FN37" s="17">
        <v>148.62634</v>
      </c>
      <c r="FO37" s="17">
        <v>0.77366000000000001</v>
      </c>
      <c r="FP37" s="17">
        <v>42.3</v>
      </c>
      <c r="FQ37" s="17">
        <v>41.498959999999997</v>
      </c>
      <c r="FR37" s="17">
        <v>41.498959999999997</v>
      </c>
      <c r="FS37" s="17">
        <v>0.80103999999999997</v>
      </c>
      <c r="FT37" s="17">
        <v>18.5</v>
      </c>
      <c r="FU37" s="17">
        <v>19.28585</v>
      </c>
      <c r="FV37" s="17">
        <v>19.28585</v>
      </c>
      <c r="FW37" s="17">
        <v>-0.78585000000000005</v>
      </c>
      <c r="FX37" s="17">
        <v>0</v>
      </c>
      <c r="FY37" s="17"/>
      <c r="FZ37" s="17">
        <v>19.21951</v>
      </c>
      <c r="GA37" s="17">
        <v>-19.21951</v>
      </c>
      <c r="GB37" s="17">
        <v>88.2</v>
      </c>
      <c r="GC37" s="17">
        <v>87.657560000000004</v>
      </c>
      <c r="GD37" s="17">
        <v>87.657560000000004</v>
      </c>
      <c r="GE37" s="17">
        <v>0.54244000000000003</v>
      </c>
      <c r="GF37" s="17">
        <v>123.6</v>
      </c>
      <c r="GG37" s="17">
        <v>163.35755</v>
      </c>
      <c r="GH37" s="17">
        <v>133.33332999999999</v>
      </c>
      <c r="GI37" s="17">
        <v>-9.7333300000000005</v>
      </c>
      <c r="GJ37" s="17">
        <v>123.7</v>
      </c>
      <c r="GK37" s="17">
        <v>163.35755</v>
      </c>
      <c r="GL37" s="17">
        <v>133.33332999999999</v>
      </c>
      <c r="GM37" s="17">
        <v>-9.6333300000000008</v>
      </c>
      <c r="GN37" s="17">
        <v>155.30000000000001</v>
      </c>
      <c r="GO37" s="17">
        <v>163.35755</v>
      </c>
      <c r="GP37" s="17">
        <v>133.33332999999999</v>
      </c>
      <c r="GQ37" s="17">
        <v>21.966670000000001</v>
      </c>
      <c r="GR37" s="17">
        <v>109.1</v>
      </c>
      <c r="GS37" s="17">
        <v>110.91316999999999</v>
      </c>
      <c r="GT37" s="17">
        <v>110.91316999999999</v>
      </c>
      <c r="GU37" s="17">
        <v>-1.8131699999999999</v>
      </c>
      <c r="GV37" s="17"/>
      <c r="GW37" s="17"/>
      <c r="GX37" s="17"/>
      <c r="GY37" s="17">
        <v>0</v>
      </c>
      <c r="GZ37" s="17">
        <v>6</v>
      </c>
      <c r="HA37" s="17">
        <v>7.8816100000000002</v>
      </c>
      <c r="HB37" s="17">
        <v>7.8816100000000002</v>
      </c>
      <c r="HC37" s="17">
        <v>-1.88161</v>
      </c>
      <c r="HD37" s="17">
        <v>45.6</v>
      </c>
      <c r="HE37" s="17">
        <v>47.26634</v>
      </c>
      <c r="HF37" s="17">
        <v>47.26634</v>
      </c>
      <c r="HG37" s="17">
        <v>-1.6663399999999999</v>
      </c>
      <c r="HH37" s="17">
        <v>0</v>
      </c>
      <c r="HI37" s="17"/>
      <c r="HJ37" s="17">
        <v>44.275120000000001</v>
      </c>
      <c r="HK37" s="17">
        <v>-44.275120000000001</v>
      </c>
      <c r="HL37" s="17">
        <v>3.8</v>
      </c>
      <c r="HM37" s="17">
        <v>1.8363499999999999</v>
      </c>
      <c r="HN37" s="17">
        <v>1.8363499999999999</v>
      </c>
      <c r="HO37" s="17">
        <v>1.9636499999999999</v>
      </c>
      <c r="HP37" s="17">
        <v>35.799999999999997</v>
      </c>
      <c r="HQ37" s="17">
        <v>31.506409999999999</v>
      </c>
      <c r="HR37" s="17">
        <v>31.506409999999999</v>
      </c>
      <c r="HS37" s="17">
        <v>4.29359</v>
      </c>
      <c r="HT37" s="17">
        <v>175.5</v>
      </c>
      <c r="HU37" s="17">
        <v>171.54185000000001</v>
      </c>
      <c r="HV37" s="17">
        <v>171.54185000000001</v>
      </c>
      <c r="HW37" s="17">
        <v>3.9581499999999998</v>
      </c>
      <c r="HX37" s="17">
        <v>94.7</v>
      </c>
      <c r="HY37" s="17">
        <v>85.482579999999999</v>
      </c>
      <c r="HZ37" s="17">
        <v>63.885939999999998</v>
      </c>
      <c r="IA37" s="17">
        <v>30.814060000000001</v>
      </c>
      <c r="IB37" s="17"/>
      <c r="IC37" s="17"/>
      <c r="ID37" s="17"/>
      <c r="IE37" s="17">
        <v>0</v>
      </c>
      <c r="IF37" s="17"/>
      <c r="IG37" s="17"/>
      <c r="IH37" s="17"/>
      <c r="II37" s="17">
        <v>0</v>
      </c>
      <c r="IJ37" s="17">
        <v>44.7</v>
      </c>
      <c r="IK37" s="17">
        <v>48.41648</v>
      </c>
      <c r="IL37" s="17">
        <v>48.41648</v>
      </c>
      <c r="IM37" s="17">
        <v>-3.7164799999999998</v>
      </c>
      <c r="IN37" s="17"/>
      <c r="IO37" s="17"/>
      <c r="IP37" s="17"/>
      <c r="IQ37" s="17">
        <v>0</v>
      </c>
      <c r="IR37" s="17"/>
      <c r="IS37" s="17"/>
      <c r="IT37" s="17"/>
      <c r="IU37" s="17">
        <v>0</v>
      </c>
      <c r="IV37" s="17"/>
      <c r="IW37" s="17"/>
      <c r="IX37" s="17"/>
      <c r="IY37" s="17">
        <v>0</v>
      </c>
      <c r="IZ37" s="17">
        <v>87.1</v>
      </c>
      <c r="JA37" s="17">
        <v>88.815600000000003</v>
      </c>
      <c r="JB37" s="17">
        <v>88.815600000000003</v>
      </c>
      <c r="JC37" s="17">
        <v>-1.7156</v>
      </c>
      <c r="JD37" s="17">
        <v>164</v>
      </c>
      <c r="JE37" s="17">
        <v>168.88897</v>
      </c>
      <c r="JF37" s="17">
        <v>170.37773000000001</v>
      </c>
      <c r="JG37" s="17">
        <v>-6.3777299999999997</v>
      </c>
      <c r="JH37" s="17">
        <v>155.9</v>
      </c>
      <c r="JI37" s="17">
        <v>168.88897</v>
      </c>
      <c r="JJ37" s="17">
        <v>170.37773000000001</v>
      </c>
      <c r="JK37" s="17">
        <v>-14.477729999999999</v>
      </c>
      <c r="JL37" s="17">
        <v>195.7</v>
      </c>
      <c r="JM37" s="17">
        <v>168.88897</v>
      </c>
      <c r="JN37" s="17">
        <v>170.37773000000001</v>
      </c>
      <c r="JO37" s="17">
        <v>25.32227</v>
      </c>
      <c r="JP37" s="17">
        <v>248.8</v>
      </c>
      <c r="JQ37" s="17">
        <v>253.33345</v>
      </c>
      <c r="JR37" s="17">
        <v>255.56658999999999</v>
      </c>
      <c r="JS37" s="17">
        <v>-6.7665899999999999</v>
      </c>
      <c r="JT37" s="17">
        <v>0</v>
      </c>
      <c r="JU37" s="17"/>
      <c r="JV37" s="17">
        <v>0</v>
      </c>
      <c r="JW37" s="17">
        <v>0</v>
      </c>
      <c r="JX37" s="17"/>
      <c r="JY37" s="17"/>
      <c r="JZ37" s="17"/>
      <c r="KA37" s="17">
        <v>0</v>
      </c>
      <c r="KB37" s="17"/>
      <c r="KC37" s="17"/>
      <c r="KD37" s="17"/>
      <c r="KE37" s="17">
        <v>0</v>
      </c>
      <c r="KF37" s="17"/>
      <c r="KG37" s="17"/>
      <c r="KH37" s="17"/>
      <c r="KI37" s="17">
        <v>0</v>
      </c>
      <c r="KJ37" s="17"/>
      <c r="KK37" s="17"/>
      <c r="KL37" s="17"/>
      <c r="KM37" s="17">
        <v>0</v>
      </c>
      <c r="KN37" s="17">
        <v>114.2</v>
      </c>
      <c r="KO37" s="17">
        <v>114.11063</v>
      </c>
      <c r="KP37" s="17">
        <v>114.11063</v>
      </c>
      <c r="KQ37" s="17">
        <v>8.9370000000000005E-2</v>
      </c>
      <c r="KR37" s="17"/>
      <c r="KS37" s="17"/>
      <c r="KT37" s="17"/>
      <c r="KU37" s="17">
        <v>0</v>
      </c>
      <c r="KV37" s="17"/>
      <c r="KW37" s="17"/>
      <c r="KX37" s="17"/>
      <c r="KY37" s="17">
        <v>0</v>
      </c>
      <c r="KZ37" s="17"/>
      <c r="LA37" s="17">
        <v>3.8072699999999999</v>
      </c>
      <c r="LB37" s="17">
        <v>3.8072699999999999</v>
      </c>
      <c r="LC37" s="17">
        <v>-3.8072699999999999</v>
      </c>
      <c r="LD37" s="17">
        <v>204</v>
      </c>
      <c r="LE37" s="17">
        <v>203.46732</v>
      </c>
      <c r="LF37" s="17">
        <v>271.12195000000003</v>
      </c>
      <c r="LG37" s="17">
        <v>-67.121949999999998</v>
      </c>
      <c r="LH37" s="17">
        <v>133.19999999999999</v>
      </c>
      <c r="LI37" s="17">
        <v>133.67995999999999</v>
      </c>
      <c r="LJ37" s="17">
        <v>133.67995999999999</v>
      </c>
      <c r="LK37" s="17">
        <v>-0.47996</v>
      </c>
      <c r="LL37" s="17">
        <v>64.400000000000006</v>
      </c>
      <c r="LM37" s="17">
        <v>67.461460000000002</v>
      </c>
      <c r="LN37" s="17">
        <v>67.461460000000002</v>
      </c>
      <c r="LO37" s="17">
        <v>-3.0614599999999998</v>
      </c>
      <c r="LP37" s="17">
        <v>77.2</v>
      </c>
      <c r="LQ37" s="17">
        <v>78.567999999999998</v>
      </c>
      <c r="LR37" s="17">
        <v>78.567999999999998</v>
      </c>
      <c r="LS37" s="17">
        <v>-1.3680000000000001</v>
      </c>
      <c r="LT37" s="17">
        <v>15.8</v>
      </c>
      <c r="LU37" s="17">
        <v>0</v>
      </c>
      <c r="LV37" s="17">
        <v>30.097560000000001</v>
      </c>
      <c r="LW37" s="17">
        <v>-14.297560000000001</v>
      </c>
      <c r="LX37" s="17"/>
      <c r="LY37" s="17"/>
      <c r="LZ37" s="17"/>
      <c r="MA37" s="17">
        <v>0</v>
      </c>
      <c r="MB37" s="17"/>
      <c r="MC37" s="17"/>
      <c r="MD37" s="17"/>
      <c r="ME37" s="17">
        <v>0</v>
      </c>
      <c r="MF37" s="17"/>
      <c r="MG37" s="17"/>
      <c r="MH37" s="17"/>
      <c r="MI37" s="17">
        <v>0</v>
      </c>
      <c r="MJ37" s="17"/>
      <c r="MK37" s="17"/>
      <c r="ML37" s="17"/>
      <c r="MM37" s="17">
        <v>0</v>
      </c>
      <c r="MN37" s="17">
        <v>137.5</v>
      </c>
      <c r="MO37" s="17">
        <v>144.31267</v>
      </c>
      <c r="MP37" s="17">
        <v>144.31267</v>
      </c>
      <c r="MQ37" s="17">
        <v>-6.8126699999999998</v>
      </c>
      <c r="MR37" s="17">
        <v>62.1</v>
      </c>
      <c r="MS37" s="17">
        <v>72.156329999999997</v>
      </c>
      <c r="MT37" s="17">
        <v>72.156329999999997</v>
      </c>
      <c r="MU37" s="17">
        <v>-10.056330000000001</v>
      </c>
      <c r="MV37" s="17">
        <v>103.1</v>
      </c>
      <c r="MW37" s="17"/>
      <c r="MX37" s="17"/>
      <c r="MY37" s="17">
        <v>103.1</v>
      </c>
      <c r="MZ37" s="17"/>
      <c r="NA37" s="17"/>
      <c r="NB37" s="17"/>
      <c r="NC37" s="17">
        <v>0</v>
      </c>
      <c r="ND37" s="17"/>
      <c r="NE37" s="17"/>
      <c r="NF37" s="17"/>
      <c r="NG37" s="17">
        <v>0</v>
      </c>
      <c r="NH37" s="17"/>
      <c r="NI37" s="17"/>
      <c r="NJ37" s="17"/>
      <c r="NK37" s="17">
        <v>0</v>
      </c>
      <c r="NL37" s="17"/>
      <c r="NM37" s="17"/>
      <c r="NN37" s="17"/>
      <c r="NO37" s="17">
        <v>0</v>
      </c>
      <c r="NP37" s="17">
        <v>135.69999999999999</v>
      </c>
      <c r="NQ37" s="17">
        <v>144.27350000000001</v>
      </c>
      <c r="NR37" s="17">
        <v>144.27350000000001</v>
      </c>
      <c r="NS37" s="17">
        <v>-8.5734999999999992</v>
      </c>
      <c r="NT37" s="17">
        <v>78</v>
      </c>
      <c r="NU37" s="17">
        <v>72.136750000000006</v>
      </c>
      <c r="NV37" s="17">
        <v>72.136750000000006</v>
      </c>
      <c r="NW37" s="17">
        <v>5.8632499999999999</v>
      </c>
      <c r="NX37" s="17">
        <v>0.2</v>
      </c>
      <c r="NY37" s="17">
        <v>0.70599999999999996</v>
      </c>
      <c r="NZ37" s="17">
        <v>0.70599999999999996</v>
      </c>
      <c r="OA37" s="17">
        <v>-0.50600000000000001</v>
      </c>
      <c r="OB37" s="17">
        <v>105.2</v>
      </c>
      <c r="OC37" s="17">
        <v>47</v>
      </c>
      <c r="OD37" s="17">
        <v>63.573</v>
      </c>
      <c r="OE37" s="17">
        <v>41.627000000000002</v>
      </c>
      <c r="OF37" s="17">
        <v>78.599999999999994</v>
      </c>
      <c r="OG37" s="17">
        <v>75.495000000000005</v>
      </c>
      <c r="OH37" s="17">
        <v>75.495000000000005</v>
      </c>
      <c r="OI37" s="17">
        <v>3.105</v>
      </c>
      <c r="OJ37" s="17">
        <v>0</v>
      </c>
      <c r="OK37" s="17">
        <v>3.7040000000000002</v>
      </c>
      <c r="OL37" s="17">
        <v>3.7040000000000002</v>
      </c>
      <c r="OM37" s="17">
        <v>-3.7040000000000002</v>
      </c>
      <c r="ON37" s="17">
        <v>0.2</v>
      </c>
      <c r="OO37" s="17">
        <v>0.2</v>
      </c>
      <c r="OP37" s="17">
        <v>0.2</v>
      </c>
      <c r="OQ37" s="17">
        <v>0</v>
      </c>
      <c r="OR37" s="17"/>
      <c r="OS37" s="17"/>
      <c r="OT37" s="17">
        <v>17.560980000000001</v>
      </c>
      <c r="OU37" s="17">
        <v>-17.560980000000001</v>
      </c>
      <c r="OV37" s="17">
        <v>9.9</v>
      </c>
      <c r="OW37" s="17">
        <v>9.9830000000000005</v>
      </c>
      <c r="OX37" s="17">
        <v>9.9830000000000005</v>
      </c>
      <c r="OY37" s="17">
        <v>-8.3000000000000004E-2</v>
      </c>
      <c r="OZ37" s="17">
        <v>5.4</v>
      </c>
      <c r="PA37" s="17">
        <v>5.67</v>
      </c>
      <c r="PB37" s="17">
        <v>5.67</v>
      </c>
      <c r="PC37" s="17">
        <v>-0.27</v>
      </c>
      <c r="PD37" s="17">
        <v>3.6</v>
      </c>
      <c r="PE37" s="17">
        <v>3.55</v>
      </c>
      <c r="PF37" s="17">
        <v>3.55</v>
      </c>
      <c r="PG37" s="17">
        <v>0.05</v>
      </c>
      <c r="PH37" s="17">
        <v>5</v>
      </c>
      <c r="PI37" s="17">
        <v>5</v>
      </c>
      <c r="PJ37" s="17">
        <v>5</v>
      </c>
      <c r="PK37" s="17">
        <v>0</v>
      </c>
      <c r="PL37" s="17">
        <v>20.5</v>
      </c>
      <c r="PM37" s="17">
        <v>19.5122</v>
      </c>
      <c r="PN37" s="17">
        <v>19.5122</v>
      </c>
      <c r="PO37" s="17">
        <v>0.98780000000000001</v>
      </c>
      <c r="PP37" s="17">
        <v>20</v>
      </c>
      <c r="PQ37" s="17">
        <v>12</v>
      </c>
      <c r="PR37" s="17">
        <v>19.5122</v>
      </c>
      <c r="PS37" s="17">
        <v>0.48780000000000001</v>
      </c>
      <c r="PT37" s="17">
        <v>18.7</v>
      </c>
      <c r="PU37" s="17">
        <v>17.073170000000001</v>
      </c>
      <c r="PV37" s="17">
        <v>17.073170000000001</v>
      </c>
      <c r="PW37" s="17">
        <v>1.62683</v>
      </c>
      <c r="PX37" s="17">
        <v>3.6</v>
      </c>
      <c r="PY37" s="17">
        <v>3.5</v>
      </c>
      <c r="PZ37" s="17">
        <v>3.5</v>
      </c>
      <c r="QA37" s="17">
        <v>0.1</v>
      </c>
      <c r="QB37" s="17">
        <v>18.8</v>
      </c>
      <c r="QC37" s="17">
        <v>18.341460000000001</v>
      </c>
      <c r="QD37" s="17">
        <v>18.341460000000001</v>
      </c>
      <c r="QE37" s="17">
        <v>0.45854</v>
      </c>
      <c r="QF37" s="17">
        <v>14.3</v>
      </c>
      <c r="QG37" s="17">
        <v>15.1</v>
      </c>
      <c r="QH37" s="17">
        <v>11.512</v>
      </c>
      <c r="QI37" s="17">
        <v>2.7879999999999998</v>
      </c>
      <c r="QJ37" s="17">
        <v>17.8</v>
      </c>
      <c r="QK37" s="17">
        <v>16.8</v>
      </c>
      <c r="QL37" s="17">
        <v>13.911</v>
      </c>
      <c r="QM37" s="17">
        <v>3.8889999999999998</v>
      </c>
      <c r="QN37" s="17">
        <v>23.5</v>
      </c>
      <c r="QO37" s="17">
        <v>12.8</v>
      </c>
      <c r="QP37" s="17">
        <v>14.558999999999999</v>
      </c>
      <c r="QQ37" s="17">
        <v>8.9410000000000007</v>
      </c>
      <c r="QR37" s="17">
        <v>71.400000000000006</v>
      </c>
      <c r="QS37" s="17">
        <v>41.1</v>
      </c>
      <c r="QT37" s="17">
        <v>47.381</v>
      </c>
      <c r="QU37" s="17">
        <v>24.018999999999998</v>
      </c>
      <c r="QV37" s="17">
        <v>3.7</v>
      </c>
      <c r="QW37" s="17">
        <v>4.2</v>
      </c>
      <c r="QX37" s="17">
        <v>4.2</v>
      </c>
      <c r="QY37" s="17">
        <v>-0.5</v>
      </c>
      <c r="QZ37" s="17">
        <v>1.2</v>
      </c>
      <c r="RA37" s="17">
        <v>1.2</v>
      </c>
      <c r="RB37" s="17">
        <v>1.2</v>
      </c>
      <c r="RC37" s="17">
        <v>0</v>
      </c>
      <c r="RD37" s="17">
        <v>2.4</v>
      </c>
      <c r="RE37" s="17">
        <v>2.4</v>
      </c>
      <c r="RF37" s="17">
        <v>2.4</v>
      </c>
      <c r="RG37" s="17">
        <v>0</v>
      </c>
      <c r="RH37" s="17">
        <v>2.1</v>
      </c>
      <c r="RI37" s="17">
        <v>2.8</v>
      </c>
      <c r="RJ37" s="17">
        <v>2.8</v>
      </c>
      <c r="RK37" s="17">
        <v>-0.7</v>
      </c>
      <c r="RL37" s="17">
        <v>18.3</v>
      </c>
      <c r="RM37" s="17">
        <v>19.698</v>
      </c>
      <c r="RN37" s="17">
        <v>19.698</v>
      </c>
      <c r="RO37" s="17">
        <v>-1.3979999999999999</v>
      </c>
      <c r="RP37" s="17">
        <v>3.2</v>
      </c>
      <c r="RQ37" s="17">
        <v>3.0990000000000002</v>
      </c>
      <c r="RR37" s="17">
        <v>3.0990000000000002</v>
      </c>
      <c r="RS37" s="17">
        <v>0.10100000000000001</v>
      </c>
      <c r="RT37" s="17">
        <v>20.2</v>
      </c>
      <c r="RU37" s="17">
        <v>19.869240000000001</v>
      </c>
      <c r="RV37" s="17">
        <v>14.849399999999999</v>
      </c>
      <c r="RW37" s="17">
        <v>5.3506</v>
      </c>
      <c r="RX37" s="17">
        <v>0</v>
      </c>
      <c r="RY37" s="17">
        <v>0</v>
      </c>
      <c r="RZ37" s="17">
        <v>0</v>
      </c>
      <c r="SA37" s="17">
        <v>0</v>
      </c>
      <c r="SB37" s="17">
        <v>0.3</v>
      </c>
      <c r="SC37" s="17">
        <v>0.7</v>
      </c>
      <c r="SD37" s="17">
        <v>0.7</v>
      </c>
      <c r="SE37" s="17">
        <v>-0.4</v>
      </c>
      <c r="SF37" s="17">
        <v>19.8</v>
      </c>
      <c r="SG37" s="17">
        <v>19.21951</v>
      </c>
      <c r="SH37" s="17">
        <v>19.21951</v>
      </c>
      <c r="SI37" s="17">
        <v>0.58048999999999995</v>
      </c>
      <c r="SJ37" s="17">
        <v>12.5</v>
      </c>
      <c r="SK37" s="17">
        <v>12.195119999999999</v>
      </c>
      <c r="SL37" s="17">
        <v>12.195119999999999</v>
      </c>
      <c r="SM37" s="17">
        <v>0.30487999999999998</v>
      </c>
      <c r="SN37" s="17">
        <v>20.399999999999999</v>
      </c>
      <c r="SO37" s="17">
        <v>19.5122</v>
      </c>
      <c r="SP37" s="17">
        <v>19.5122</v>
      </c>
      <c r="SQ37" s="17">
        <v>0.88780000000000003</v>
      </c>
      <c r="SR37" s="17">
        <v>20.3</v>
      </c>
      <c r="SS37" s="17">
        <v>19.5122</v>
      </c>
      <c r="ST37" s="17">
        <v>19.5122</v>
      </c>
      <c r="SU37" s="17">
        <v>0.78779999999999994</v>
      </c>
      <c r="SV37" s="17">
        <v>20</v>
      </c>
      <c r="SW37" s="17">
        <v>19.317070000000001</v>
      </c>
      <c r="SX37" s="17">
        <v>19.317070000000001</v>
      </c>
      <c r="SY37" s="17">
        <v>0.68293000000000004</v>
      </c>
      <c r="SZ37" s="17">
        <v>18.600000000000001</v>
      </c>
      <c r="TA37" s="17">
        <v>6.6</v>
      </c>
      <c r="TB37" s="17">
        <v>4.8040000000000003</v>
      </c>
      <c r="TC37" s="17">
        <v>13.795999999999999</v>
      </c>
      <c r="TD37" s="17">
        <v>36.9</v>
      </c>
      <c r="TE37" s="17">
        <v>41.506</v>
      </c>
      <c r="TF37" s="17">
        <v>41.506</v>
      </c>
      <c r="TG37" s="17">
        <v>-4.6059999999999999</v>
      </c>
      <c r="TH37" s="17">
        <v>6.5</v>
      </c>
      <c r="TI37" s="17">
        <v>9.1999999999999993</v>
      </c>
      <c r="TJ37" s="17">
        <v>12.581</v>
      </c>
      <c r="TK37" s="17">
        <v>-6.0810000000000004</v>
      </c>
      <c r="TL37" s="17">
        <v>40.9</v>
      </c>
      <c r="TM37" s="17">
        <v>33.6</v>
      </c>
      <c r="TN37" s="17">
        <v>55.987000000000002</v>
      </c>
      <c r="TO37" s="17">
        <v>-15.087</v>
      </c>
      <c r="TP37" s="17">
        <v>58</v>
      </c>
      <c r="TQ37" s="17">
        <v>38</v>
      </c>
      <c r="TR37" s="17">
        <v>60.722999999999999</v>
      </c>
      <c r="TS37" s="17">
        <v>-2.7229999999999999</v>
      </c>
      <c r="TT37" s="17">
        <v>4.3</v>
      </c>
      <c r="TU37" s="17">
        <v>3.4289999999999998</v>
      </c>
      <c r="TV37" s="17">
        <v>3.4289999999999998</v>
      </c>
      <c r="TW37" s="17">
        <v>0.871</v>
      </c>
      <c r="TX37" s="17">
        <v>3.7</v>
      </c>
      <c r="TY37" s="17">
        <v>5.242</v>
      </c>
      <c r="TZ37" s="17">
        <v>5.242</v>
      </c>
      <c r="UA37" s="17">
        <v>-1.542</v>
      </c>
      <c r="UB37" s="17">
        <v>21</v>
      </c>
      <c r="UC37" s="17">
        <v>20.4878</v>
      </c>
      <c r="UD37" s="17">
        <v>20.4878</v>
      </c>
      <c r="UE37" s="17">
        <v>0.51219999999999999</v>
      </c>
      <c r="UF37" s="17">
        <v>6.4</v>
      </c>
      <c r="UG37" s="17">
        <v>8.4</v>
      </c>
      <c r="UH37" s="17">
        <v>8.4</v>
      </c>
      <c r="UI37" s="17">
        <v>-2</v>
      </c>
      <c r="UJ37" s="17"/>
      <c r="UK37" s="17"/>
      <c r="UL37" s="17"/>
      <c r="UM37" s="17">
        <v>0</v>
      </c>
      <c r="UN37" s="17">
        <v>20.399999999999999</v>
      </c>
      <c r="UO37" s="17">
        <v>19.5122</v>
      </c>
      <c r="UP37" s="17">
        <v>19.5122</v>
      </c>
      <c r="UQ37" s="17">
        <v>0.88780000000000003</v>
      </c>
      <c r="UR37" s="17">
        <v>20.399999999999999</v>
      </c>
      <c r="US37" s="17">
        <v>19.5122</v>
      </c>
      <c r="UT37" s="17">
        <v>19.5122</v>
      </c>
      <c r="UU37" s="17">
        <v>0.88780000000000003</v>
      </c>
      <c r="UV37" s="17">
        <v>20</v>
      </c>
      <c r="UW37" s="17">
        <v>19.5122</v>
      </c>
      <c r="UX37" s="17">
        <v>19.5122</v>
      </c>
      <c r="UY37" s="17">
        <v>0.48780000000000001</v>
      </c>
      <c r="UZ37" s="17">
        <v>0</v>
      </c>
      <c r="VA37" s="17">
        <v>4.5650000000000004</v>
      </c>
      <c r="VB37" s="17">
        <v>4.5650000000000004</v>
      </c>
      <c r="VC37" s="17">
        <v>-4.5650000000000004</v>
      </c>
      <c r="VD37" s="17">
        <v>14.03</v>
      </c>
      <c r="VE37" s="17">
        <v>11.1</v>
      </c>
      <c r="VF37" s="17">
        <v>13.968</v>
      </c>
      <c r="VG37" s="17">
        <v>6.2E-2</v>
      </c>
      <c r="VH37" s="17">
        <v>52.9</v>
      </c>
      <c r="VI37" s="17">
        <v>127.7</v>
      </c>
      <c r="VJ37" s="17">
        <v>114.26300000000001</v>
      </c>
      <c r="VK37" s="17">
        <v>-61.363</v>
      </c>
      <c r="VL37" s="17">
        <v>0.4</v>
      </c>
      <c r="VM37" s="17">
        <v>0.6</v>
      </c>
      <c r="VN37" s="17">
        <v>0.6</v>
      </c>
      <c r="VO37" s="17">
        <v>-0.2</v>
      </c>
      <c r="VP37" s="17">
        <v>96.4</v>
      </c>
      <c r="VQ37" s="17">
        <v>57</v>
      </c>
      <c r="VR37" s="17">
        <v>85.015000000000001</v>
      </c>
      <c r="VS37" s="17">
        <v>11.385</v>
      </c>
      <c r="VT37" s="17">
        <v>94.4</v>
      </c>
      <c r="VU37" s="17">
        <v>66</v>
      </c>
      <c r="VV37" s="17">
        <v>110.575</v>
      </c>
      <c r="VW37" s="17">
        <v>-16.175000000000001</v>
      </c>
      <c r="VX37" s="17">
        <v>42.3</v>
      </c>
      <c r="VY37" s="17">
        <v>90.8</v>
      </c>
      <c r="VZ37" s="17">
        <v>93.293000000000006</v>
      </c>
      <c r="WA37" s="17">
        <v>-50.993000000000002</v>
      </c>
      <c r="WB37" s="17">
        <v>14.06</v>
      </c>
      <c r="WC37" s="17">
        <v>6.7</v>
      </c>
      <c r="WD37" s="17">
        <v>4.9640000000000004</v>
      </c>
      <c r="WE37" s="17">
        <v>9.0960000000000001</v>
      </c>
      <c r="WF37" s="17">
        <v>7.9</v>
      </c>
      <c r="WG37" s="17">
        <v>8</v>
      </c>
      <c r="WH37" s="17">
        <v>8</v>
      </c>
      <c r="WI37" s="17">
        <v>-0.1</v>
      </c>
      <c r="WJ37" s="17">
        <v>20</v>
      </c>
      <c r="WK37" s="17">
        <v>19.317070000000001</v>
      </c>
      <c r="WL37" s="17">
        <v>19.317070000000001</v>
      </c>
      <c r="WM37" s="17">
        <v>0.68293000000000004</v>
      </c>
      <c r="WN37" s="17"/>
      <c r="WO37" s="17"/>
      <c r="WP37" s="17"/>
      <c r="WQ37" s="17">
        <v>0</v>
      </c>
      <c r="WR37" s="17"/>
      <c r="WS37" s="17"/>
      <c r="WT37" s="17"/>
      <c r="WU37" s="17">
        <v>0</v>
      </c>
      <c r="WV37" s="17">
        <v>36.6</v>
      </c>
      <c r="WW37" s="17">
        <v>35</v>
      </c>
      <c r="WX37" s="17">
        <v>35</v>
      </c>
      <c r="WY37" s="17">
        <v>1.6</v>
      </c>
      <c r="WZ37" s="17">
        <v>27.2</v>
      </c>
      <c r="XA37" s="17">
        <v>29.184000000000001</v>
      </c>
      <c r="XB37" s="17">
        <v>29.184000000000001</v>
      </c>
      <c r="XC37" s="17">
        <v>-1.984</v>
      </c>
      <c r="XD37" s="17">
        <v>3.2</v>
      </c>
      <c r="XE37" s="17">
        <v>2.8159999999999998</v>
      </c>
      <c r="XF37" s="17">
        <v>2.8159999999999998</v>
      </c>
      <c r="XG37" s="17">
        <v>0.38400000000000001</v>
      </c>
      <c r="XH37" s="17"/>
      <c r="XI37" s="17"/>
      <c r="XJ37" s="17"/>
      <c r="XK37" s="17">
        <v>0</v>
      </c>
      <c r="XL37" s="17">
        <v>11.5</v>
      </c>
      <c r="XM37" s="17"/>
      <c r="XN37" s="17">
        <v>13</v>
      </c>
      <c r="XO37" s="17">
        <v>-1.5</v>
      </c>
      <c r="XP37" s="17">
        <v>5.9</v>
      </c>
      <c r="XQ37" s="17">
        <v>7.02</v>
      </c>
      <c r="XR37" s="17">
        <v>7.02</v>
      </c>
      <c r="XS37" s="17">
        <v>-1.1200000000000001</v>
      </c>
    </row>
    <row r="38" spans="1:643" ht="24" customHeight="1" x14ac:dyDescent="0.25">
      <c r="A38" s="1"/>
      <c r="B38" s="16" t="s">
        <v>66</v>
      </c>
      <c r="C38" s="16" t="s">
        <v>719</v>
      </c>
      <c r="D38" s="17">
        <v>1</v>
      </c>
      <c r="E38" s="17">
        <v>1.03</v>
      </c>
      <c r="F38" s="17">
        <v>1.03</v>
      </c>
      <c r="G38" s="17">
        <v>-0.03</v>
      </c>
      <c r="H38" s="17">
        <v>1.5</v>
      </c>
      <c r="I38" s="17">
        <v>1.63</v>
      </c>
      <c r="J38" s="17">
        <v>1.63</v>
      </c>
      <c r="K38" s="17">
        <v>-0.13</v>
      </c>
      <c r="L38" s="17">
        <v>0</v>
      </c>
      <c r="M38" s="17"/>
      <c r="N38" s="17">
        <v>0</v>
      </c>
      <c r="O38" s="17">
        <v>0</v>
      </c>
      <c r="P38" s="17">
        <v>0</v>
      </c>
      <c r="Q38" s="17"/>
      <c r="R38" s="17">
        <v>0</v>
      </c>
      <c r="S38" s="17">
        <v>0</v>
      </c>
      <c r="T38" s="17"/>
      <c r="U38" s="17"/>
      <c r="V38" s="17"/>
      <c r="W38" s="17">
        <v>0</v>
      </c>
      <c r="X38" s="17"/>
      <c r="Y38" s="17"/>
      <c r="Z38" s="17"/>
      <c r="AA38" s="17">
        <v>0</v>
      </c>
      <c r="AB38" s="17">
        <v>83.4</v>
      </c>
      <c r="AC38" s="17">
        <v>92.026830000000004</v>
      </c>
      <c r="AD38" s="17">
        <v>92.026830000000004</v>
      </c>
      <c r="AE38" s="17">
        <v>-8.62683</v>
      </c>
      <c r="AF38" s="17">
        <v>217.7</v>
      </c>
      <c r="AG38" s="17">
        <v>208</v>
      </c>
      <c r="AH38" s="17">
        <v>231.13222999999999</v>
      </c>
      <c r="AI38" s="17">
        <v>-13.432230000000001</v>
      </c>
      <c r="AJ38" s="17">
        <v>26.3</v>
      </c>
      <c r="AK38" s="17">
        <v>27.692309999999999</v>
      </c>
      <c r="AL38" s="17"/>
      <c r="AM38" s="17">
        <v>26.3</v>
      </c>
      <c r="AN38" s="17"/>
      <c r="AO38" s="17"/>
      <c r="AP38" s="17"/>
      <c r="AQ38" s="17">
        <v>0</v>
      </c>
      <c r="AR38" s="17">
        <v>122.6</v>
      </c>
      <c r="AS38" s="17">
        <v>147.33328</v>
      </c>
      <c r="AT38" s="17">
        <v>147.33328</v>
      </c>
      <c r="AU38" s="17">
        <v>-24.733280000000001</v>
      </c>
      <c r="AV38" s="17">
        <v>121.8</v>
      </c>
      <c r="AW38" s="17">
        <v>147.33328</v>
      </c>
      <c r="AX38" s="17">
        <v>147.33328</v>
      </c>
      <c r="AY38" s="17">
        <v>-25.533280000000001</v>
      </c>
      <c r="AZ38" s="17">
        <v>121.8</v>
      </c>
      <c r="BA38" s="17">
        <v>147.33328</v>
      </c>
      <c r="BB38" s="17">
        <v>147.33328</v>
      </c>
      <c r="BC38" s="17">
        <v>-25.533280000000001</v>
      </c>
      <c r="BD38" s="17">
        <v>231.9</v>
      </c>
      <c r="BE38" s="17">
        <v>220.99993000000001</v>
      </c>
      <c r="BF38" s="17">
        <v>220.99993000000001</v>
      </c>
      <c r="BG38" s="17">
        <v>10.900069999999999</v>
      </c>
      <c r="BH38" s="17">
        <v>194.7</v>
      </c>
      <c r="BI38" s="17">
        <v>195.12200999999999</v>
      </c>
      <c r="BJ38" s="17">
        <v>144.60252</v>
      </c>
      <c r="BK38" s="17">
        <v>50.097479999999997</v>
      </c>
      <c r="BL38" s="17">
        <v>103.5</v>
      </c>
      <c r="BM38" s="17">
        <v>97.561000000000007</v>
      </c>
      <c r="BN38" s="17">
        <v>72.301259999999999</v>
      </c>
      <c r="BO38" s="17">
        <v>31.198740000000001</v>
      </c>
      <c r="BP38" s="17">
        <v>541</v>
      </c>
      <c r="BQ38" s="17">
        <v>568.29854</v>
      </c>
      <c r="BR38" s="17">
        <v>568.29854</v>
      </c>
      <c r="BS38" s="17">
        <v>-27.298539999999999</v>
      </c>
      <c r="BT38" s="17">
        <v>10.4</v>
      </c>
      <c r="BU38" s="17">
        <v>10.17268</v>
      </c>
      <c r="BV38" s="17">
        <v>10.17268</v>
      </c>
      <c r="BW38" s="17">
        <v>0.22731999999999999</v>
      </c>
      <c r="BX38" s="17"/>
      <c r="BY38" s="17"/>
      <c r="BZ38" s="17"/>
      <c r="CA38" s="17">
        <v>0</v>
      </c>
      <c r="CB38" s="17"/>
      <c r="CC38" s="17"/>
      <c r="CD38" s="17"/>
      <c r="CE38" s="17">
        <v>0</v>
      </c>
      <c r="CF38" s="17"/>
      <c r="CG38" s="17"/>
      <c r="CH38" s="17"/>
      <c r="CI38" s="17">
        <v>0</v>
      </c>
      <c r="CJ38" s="17"/>
      <c r="CK38" s="17"/>
      <c r="CL38" s="17"/>
      <c r="CM38" s="17">
        <v>0</v>
      </c>
      <c r="CN38" s="17">
        <v>165.2</v>
      </c>
      <c r="CO38" s="17">
        <v>164.70732000000001</v>
      </c>
      <c r="CP38" s="17">
        <v>164.70732000000001</v>
      </c>
      <c r="CQ38" s="17">
        <v>0.49268000000000001</v>
      </c>
      <c r="CR38" s="17">
        <v>6.8</v>
      </c>
      <c r="CS38" s="17">
        <v>7.5928399999999998</v>
      </c>
      <c r="CT38" s="17">
        <v>7.5928399999999998</v>
      </c>
      <c r="CU38" s="17">
        <v>-0.79283999999999999</v>
      </c>
      <c r="CV38" s="17">
        <v>2.4</v>
      </c>
      <c r="CW38" s="17">
        <v>4.1677999999999997</v>
      </c>
      <c r="CX38" s="17">
        <v>4.1677999999999997</v>
      </c>
      <c r="CY38" s="17">
        <v>-1.7678</v>
      </c>
      <c r="CZ38" s="17">
        <v>0</v>
      </c>
      <c r="DA38" s="17">
        <v>7.2259399999999996</v>
      </c>
      <c r="DB38" s="17">
        <v>8.9511099999999999</v>
      </c>
      <c r="DC38" s="17">
        <v>-8.9511099999999999</v>
      </c>
      <c r="DD38" s="17">
        <v>6.5</v>
      </c>
      <c r="DE38" s="17">
        <v>6.6688999999999998</v>
      </c>
      <c r="DF38" s="17">
        <v>6.6688999999999998</v>
      </c>
      <c r="DG38" s="17">
        <v>-0.16889999999999999</v>
      </c>
      <c r="DH38" s="17"/>
      <c r="DI38" s="17"/>
      <c r="DJ38" s="17"/>
      <c r="DK38" s="17">
        <v>0</v>
      </c>
      <c r="DL38" s="17">
        <v>143</v>
      </c>
      <c r="DM38" s="17">
        <v>143</v>
      </c>
      <c r="DN38" s="17">
        <v>143</v>
      </c>
      <c r="DO38" s="17">
        <v>0</v>
      </c>
      <c r="DP38" s="17">
        <v>4.7</v>
      </c>
      <c r="DQ38" s="17">
        <v>8.9130000000000003</v>
      </c>
      <c r="DR38" s="17">
        <v>8.9130000000000003</v>
      </c>
      <c r="DS38" s="17">
        <v>-4.2130000000000001</v>
      </c>
      <c r="DT38" s="17"/>
      <c r="DU38" s="17"/>
      <c r="DV38" s="17"/>
      <c r="DW38" s="17">
        <v>0</v>
      </c>
      <c r="DX38" s="17"/>
      <c r="DY38" s="17"/>
      <c r="DZ38" s="17"/>
      <c r="EA38" s="17">
        <v>0</v>
      </c>
      <c r="EB38" s="17"/>
      <c r="EC38" s="17"/>
      <c r="ED38" s="17"/>
      <c r="EE38" s="17">
        <v>0</v>
      </c>
      <c r="EF38" s="17">
        <v>109.6</v>
      </c>
      <c r="EG38" s="17">
        <v>112.90537</v>
      </c>
      <c r="EH38" s="17">
        <v>112.90537</v>
      </c>
      <c r="EI38" s="17">
        <v>-3.3053699999999999</v>
      </c>
      <c r="EJ38" s="17">
        <v>221.8</v>
      </c>
      <c r="EK38" s="17">
        <v>221.55625000000001</v>
      </c>
      <c r="EL38" s="17">
        <v>221.55625000000001</v>
      </c>
      <c r="EM38" s="17">
        <v>0.24374999999999999</v>
      </c>
      <c r="EN38" s="17"/>
      <c r="EO38" s="17"/>
      <c r="EP38" s="17"/>
      <c r="EQ38" s="17">
        <v>0</v>
      </c>
      <c r="ER38" s="17"/>
      <c r="ES38" s="17"/>
      <c r="ET38" s="17"/>
      <c r="EU38" s="17">
        <v>0</v>
      </c>
      <c r="EV38" s="17"/>
      <c r="EW38" s="17"/>
      <c r="EX38" s="17"/>
      <c r="EY38" s="17">
        <v>0</v>
      </c>
      <c r="EZ38" s="17">
        <v>6.5</v>
      </c>
      <c r="FA38" s="17">
        <v>6.39</v>
      </c>
      <c r="FB38" s="17">
        <v>6.39</v>
      </c>
      <c r="FC38" s="17">
        <v>0.11</v>
      </c>
      <c r="FD38" s="17">
        <v>452.1</v>
      </c>
      <c r="FE38" s="17">
        <v>458.87804999999997</v>
      </c>
      <c r="FF38" s="17">
        <v>458.87804999999997</v>
      </c>
      <c r="FG38" s="17">
        <v>-6.7780500000000004</v>
      </c>
      <c r="FH38" s="17">
        <v>81.900000000000006</v>
      </c>
      <c r="FI38" s="17">
        <v>81.173749999999998</v>
      </c>
      <c r="FJ38" s="17">
        <v>81.173749999999998</v>
      </c>
      <c r="FK38" s="17">
        <v>0.72624999999999995</v>
      </c>
      <c r="FL38" s="17">
        <v>137.4</v>
      </c>
      <c r="FM38" s="17">
        <v>148.62634</v>
      </c>
      <c r="FN38" s="17">
        <v>148.62634</v>
      </c>
      <c r="FO38" s="17">
        <v>-11.22634</v>
      </c>
      <c r="FP38" s="17">
        <v>42</v>
      </c>
      <c r="FQ38" s="17">
        <v>41.498959999999997</v>
      </c>
      <c r="FR38" s="17">
        <v>41.498959999999997</v>
      </c>
      <c r="FS38" s="17">
        <v>0.50104000000000004</v>
      </c>
      <c r="FT38" s="17">
        <v>18.5</v>
      </c>
      <c r="FU38" s="17">
        <v>19.28585</v>
      </c>
      <c r="FV38" s="17">
        <v>19.28585</v>
      </c>
      <c r="FW38" s="17">
        <v>-0.78585000000000005</v>
      </c>
      <c r="FX38" s="17">
        <v>0</v>
      </c>
      <c r="FY38" s="17"/>
      <c r="FZ38" s="17">
        <v>19.21951</v>
      </c>
      <c r="GA38" s="17">
        <v>-19.21951</v>
      </c>
      <c r="GB38" s="17">
        <v>89.6</v>
      </c>
      <c r="GC38" s="17">
        <v>87.657560000000004</v>
      </c>
      <c r="GD38" s="17">
        <v>87.657560000000004</v>
      </c>
      <c r="GE38" s="17">
        <v>1.9424399999999999</v>
      </c>
      <c r="GF38" s="17">
        <v>119.9</v>
      </c>
      <c r="GG38" s="17">
        <v>139.68625</v>
      </c>
      <c r="GH38" s="17">
        <v>133.33332999999999</v>
      </c>
      <c r="GI38" s="17">
        <v>-13.43333</v>
      </c>
      <c r="GJ38" s="17">
        <v>120</v>
      </c>
      <c r="GK38" s="17">
        <v>139.68625</v>
      </c>
      <c r="GL38" s="17">
        <v>133.33332999999999</v>
      </c>
      <c r="GM38" s="17">
        <v>-13.33333</v>
      </c>
      <c r="GN38" s="17">
        <v>150.9</v>
      </c>
      <c r="GO38" s="17">
        <v>139.68625</v>
      </c>
      <c r="GP38" s="17">
        <v>133.33332999999999</v>
      </c>
      <c r="GQ38" s="17">
        <v>17.566669999999998</v>
      </c>
      <c r="GR38" s="17">
        <v>105.4</v>
      </c>
      <c r="GS38" s="17">
        <v>110.91316999999999</v>
      </c>
      <c r="GT38" s="17">
        <v>110.91316999999999</v>
      </c>
      <c r="GU38" s="17">
        <v>-5.5131699999999997</v>
      </c>
      <c r="GV38" s="17"/>
      <c r="GW38" s="17"/>
      <c r="GX38" s="17"/>
      <c r="GY38" s="17">
        <v>0</v>
      </c>
      <c r="GZ38" s="17">
        <v>6</v>
      </c>
      <c r="HA38" s="17">
        <v>7.8816100000000002</v>
      </c>
      <c r="HB38" s="17">
        <v>7.8816100000000002</v>
      </c>
      <c r="HC38" s="17">
        <v>-1.88161</v>
      </c>
      <c r="HD38" s="17">
        <v>45</v>
      </c>
      <c r="HE38" s="17">
        <v>47.26634</v>
      </c>
      <c r="HF38" s="17">
        <v>47.26634</v>
      </c>
      <c r="HG38" s="17">
        <v>-2.26634</v>
      </c>
      <c r="HH38" s="17">
        <v>0</v>
      </c>
      <c r="HI38" s="17"/>
      <c r="HJ38" s="17">
        <v>44.275120000000001</v>
      </c>
      <c r="HK38" s="17">
        <v>-44.275120000000001</v>
      </c>
      <c r="HL38" s="17">
        <v>3.8</v>
      </c>
      <c r="HM38" s="17">
        <v>1.8363499999999999</v>
      </c>
      <c r="HN38" s="17">
        <v>1.8363499999999999</v>
      </c>
      <c r="HO38" s="17">
        <v>1.9636499999999999</v>
      </c>
      <c r="HP38" s="17">
        <v>36</v>
      </c>
      <c r="HQ38" s="17">
        <v>31.506409999999999</v>
      </c>
      <c r="HR38" s="17">
        <v>31.506409999999999</v>
      </c>
      <c r="HS38" s="17">
        <v>4.4935900000000002</v>
      </c>
      <c r="HT38" s="17">
        <v>169.9</v>
      </c>
      <c r="HU38" s="17">
        <v>171.54185000000001</v>
      </c>
      <c r="HV38" s="17">
        <v>171.54185000000001</v>
      </c>
      <c r="HW38" s="17">
        <v>-1.64185</v>
      </c>
      <c r="HX38" s="17">
        <v>93.7</v>
      </c>
      <c r="HY38" s="17">
        <v>85.482579999999999</v>
      </c>
      <c r="HZ38" s="17">
        <v>58.773090000000003</v>
      </c>
      <c r="IA38" s="17">
        <v>34.926909999999999</v>
      </c>
      <c r="IB38" s="17"/>
      <c r="IC38" s="17"/>
      <c r="ID38" s="17"/>
      <c r="IE38" s="17">
        <v>0</v>
      </c>
      <c r="IF38" s="17"/>
      <c r="IG38" s="17"/>
      <c r="IH38" s="17"/>
      <c r="II38" s="17">
        <v>0</v>
      </c>
      <c r="IJ38" s="17">
        <v>44.4</v>
      </c>
      <c r="IK38" s="17">
        <v>48.41648</v>
      </c>
      <c r="IL38" s="17">
        <v>48.41648</v>
      </c>
      <c r="IM38" s="17">
        <v>-4.0164799999999996</v>
      </c>
      <c r="IN38" s="17"/>
      <c r="IO38" s="17"/>
      <c r="IP38" s="17"/>
      <c r="IQ38" s="17">
        <v>0</v>
      </c>
      <c r="IR38" s="17"/>
      <c r="IS38" s="17"/>
      <c r="IT38" s="17"/>
      <c r="IU38" s="17">
        <v>0</v>
      </c>
      <c r="IV38" s="17"/>
      <c r="IW38" s="17"/>
      <c r="IX38" s="17"/>
      <c r="IY38" s="17">
        <v>0</v>
      </c>
      <c r="IZ38" s="17">
        <v>86.3</v>
      </c>
      <c r="JA38" s="17">
        <v>88.815600000000003</v>
      </c>
      <c r="JB38" s="17">
        <v>88.815600000000003</v>
      </c>
      <c r="JC38" s="17">
        <v>-2.5156000000000001</v>
      </c>
      <c r="JD38" s="17">
        <v>161.80000000000001</v>
      </c>
      <c r="JE38" s="17">
        <v>168.88897</v>
      </c>
      <c r="JF38" s="17">
        <v>171.17771999999999</v>
      </c>
      <c r="JG38" s="17">
        <v>-9.3777200000000001</v>
      </c>
      <c r="JH38" s="17">
        <v>153.69999999999999</v>
      </c>
      <c r="JI38" s="17">
        <v>168.88897</v>
      </c>
      <c r="JJ38" s="17">
        <v>171.17771999999999</v>
      </c>
      <c r="JK38" s="17">
        <v>-17.477720000000001</v>
      </c>
      <c r="JL38" s="17">
        <v>193.9</v>
      </c>
      <c r="JM38" s="17">
        <v>168.88897</v>
      </c>
      <c r="JN38" s="17">
        <v>171.17771999999999</v>
      </c>
      <c r="JO38" s="17">
        <v>22.722280000000001</v>
      </c>
      <c r="JP38" s="17">
        <v>249.8</v>
      </c>
      <c r="JQ38" s="17">
        <v>253.33345</v>
      </c>
      <c r="JR38" s="17">
        <v>256.76657999999998</v>
      </c>
      <c r="JS38" s="17">
        <v>-6.9665800000000004</v>
      </c>
      <c r="JT38" s="17">
        <v>0</v>
      </c>
      <c r="JU38" s="17"/>
      <c r="JV38" s="17">
        <v>0</v>
      </c>
      <c r="JW38" s="17">
        <v>0</v>
      </c>
      <c r="JX38" s="17"/>
      <c r="JY38" s="17"/>
      <c r="JZ38" s="17"/>
      <c r="KA38" s="17">
        <v>0</v>
      </c>
      <c r="KB38" s="17"/>
      <c r="KC38" s="17"/>
      <c r="KD38" s="17"/>
      <c r="KE38" s="17">
        <v>0</v>
      </c>
      <c r="KF38" s="17"/>
      <c r="KG38" s="17"/>
      <c r="KH38" s="17"/>
      <c r="KI38" s="17">
        <v>0</v>
      </c>
      <c r="KJ38" s="17"/>
      <c r="KK38" s="17"/>
      <c r="KL38" s="17"/>
      <c r="KM38" s="17">
        <v>0</v>
      </c>
      <c r="KN38" s="17">
        <v>111.6</v>
      </c>
      <c r="KO38" s="17">
        <v>114.11063</v>
      </c>
      <c r="KP38" s="17">
        <v>114.11063</v>
      </c>
      <c r="KQ38" s="17">
        <v>-2.5106299999999999</v>
      </c>
      <c r="KR38" s="17"/>
      <c r="KS38" s="17"/>
      <c r="KT38" s="17"/>
      <c r="KU38" s="17">
        <v>0</v>
      </c>
      <c r="KV38" s="17"/>
      <c r="KW38" s="17"/>
      <c r="KX38" s="17"/>
      <c r="KY38" s="17">
        <v>0</v>
      </c>
      <c r="KZ38" s="17"/>
      <c r="LA38" s="17">
        <v>3.8072699999999999</v>
      </c>
      <c r="LB38" s="17">
        <v>3.8072699999999999</v>
      </c>
      <c r="LC38" s="17">
        <v>-3.8072699999999999</v>
      </c>
      <c r="LD38" s="17">
        <v>193.8</v>
      </c>
      <c r="LE38" s="17">
        <v>203.46732</v>
      </c>
      <c r="LF38" s="17">
        <v>271.12195000000003</v>
      </c>
      <c r="LG38" s="17">
        <v>-77.321950000000001</v>
      </c>
      <c r="LH38" s="17">
        <v>116.3</v>
      </c>
      <c r="LI38" s="17">
        <v>133.67995999999999</v>
      </c>
      <c r="LJ38" s="17">
        <v>133.67995999999999</v>
      </c>
      <c r="LK38" s="17">
        <v>-17.379960000000001</v>
      </c>
      <c r="LL38" s="17">
        <v>62.6</v>
      </c>
      <c r="LM38" s="17">
        <v>67.461460000000002</v>
      </c>
      <c r="LN38" s="17">
        <v>67.461460000000002</v>
      </c>
      <c r="LO38" s="17">
        <v>-4.8614600000000001</v>
      </c>
      <c r="LP38" s="17">
        <v>76.400000000000006</v>
      </c>
      <c r="LQ38" s="17">
        <v>78.567999999999998</v>
      </c>
      <c r="LR38" s="17">
        <v>78.567999999999998</v>
      </c>
      <c r="LS38" s="17">
        <v>-2.1680000000000001</v>
      </c>
      <c r="LT38" s="17">
        <v>15.4</v>
      </c>
      <c r="LU38" s="17">
        <v>30.097560000000001</v>
      </c>
      <c r="LV38" s="17">
        <v>30.097560000000001</v>
      </c>
      <c r="LW38" s="17">
        <v>-14.697559999999999</v>
      </c>
      <c r="LX38" s="17"/>
      <c r="LY38" s="17"/>
      <c r="LZ38" s="17"/>
      <c r="MA38" s="17">
        <v>0</v>
      </c>
      <c r="MB38" s="17"/>
      <c r="MC38" s="17"/>
      <c r="MD38" s="17"/>
      <c r="ME38" s="17">
        <v>0</v>
      </c>
      <c r="MF38" s="17"/>
      <c r="MG38" s="17"/>
      <c r="MH38" s="17"/>
      <c r="MI38" s="17">
        <v>0</v>
      </c>
      <c r="MJ38" s="17"/>
      <c r="MK38" s="17"/>
      <c r="ML38" s="17"/>
      <c r="MM38" s="17">
        <v>0</v>
      </c>
      <c r="MN38" s="17">
        <v>137.1</v>
      </c>
      <c r="MO38" s="17">
        <v>144.31267</v>
      </c>
      <c r="MP38" s="17">
        <v>144.31267</v>
      </c>
      <c r="MQ38" s="17">
        <v>-7.2126700000000001</v>
      </c>
      <c r="MR38" s="17">
        <v>60.9</v>
      </c>
      <c r="MS38" s="17">
        <v>72.156329999999997</v>
      </c>
      <c r="MT38" s="17">
        <v>72.156329999999997</v>
      </c>
      <c r="MU38" s="17">
        <v>-11.25633</v>
      </c>
      <c r="MV38" s="17">
        <v>102.4</v>
      </c>
      <c r="MW38" s="17"/>
      <c r="MX38" s="17"/>
      <c r="MY38" s="17">
        <v>102.4</v>
      </c>
      <c r="MZ38" s="17"/>
      <c r="NA38" s="17"/>
      <c r="NB38" s="17"/>
      <c r="NC38" s="17">
        <v>0</v>
      </c>
      <c r="ND38" s="17"/>
      <c r="NE38" s="17"/>
      <c r="NF38" s="17"/>
      <c r="NG38" s="17">
        <v>0</v>
      </c>
      <c r="NH38" s="17"/>
      <c r="NI38" s="17"/>
      <c r="NJ38" s="17"/>
      <c r="NK38" s="17">
        <v>0</v>
      </c>
      <c r="NL38" s="17"/>
      <c r="NM38" s="17"/>
      <c r="NN38" s="17"/>
      <c r="NO38" s="17">
        <v>0</v>
      </c>
      <c r="NP38" s="17">
        <v>135.69999999999999</v>
      </c>
      <c r="NQ38" s="17">
        <v>144.27350000000001</v>
      </c>
      <c r="NR38" s="17">
        <v>144.27350000000001</v>
      </c>
      <c r="NS38" s="17">
        <v>-8.5734999999999992</v>
      </c>
      <c r="NT38" s="17">
        <v>78</v>
      </c>
      <c r="NU38" s="17">
        <v>72.136750000000006</v>
      </c>
      <c r="NV38" s="17">
        <v>72.136750000000006</v>
      </c>
      <c r="NW38" s="17">
        <v>5.8632499999999999</v>
      </c>
      <c r="NX38" s="17">
        <v>0.1</v>
      </c>
      <c r="NY38" s="17">
        <v>0.66</v>
      </c>
      <c r="NZ38" s="17">
        <v>0.66</v>
      </c>
      <c r="OA38" s="17">
        <v>-0.56000000000000005</v>
      </c>
      <c r="OB38" s="17">
        <v>100</v>
      </c>
      <c r="OC38" s="17">
        <v>47.1</v>
      </c>
      <c r="OD38" s="17">
        <v>62.220999999999997</v>
      </c>
      <c r="OE38" s="17">
        <v>37.779000000000003</v>
      </c>
      <c r="OF38" s="17">
        <v>76.599999999999994</v>
      </c>
      <c r="OG38" s="17">
        <v>74.849000000000004</v>
      </c>
      <c r="OH38" s="17">
        <v>74.849000000000004</v>
      </c>
      <c r="OI38" s="17">
        <v>1.7509999999999999</v>
      </c>
      <c r="OJ38" s="17">
        <v>2.4</v>
      </c>
      <c r="OK38" s="17">
        <v>3.552</v>
      </c>
      <c r="OL38" s="17">
        <v>3.552</v>
      </c>
      <c r="OM38" s="17">
        <v>-1.1519999999999999</v>
      </c>
      <c r="ON38" s="17">
        <v>0.1</v>
      </c>
      <c r="OO38" s="17">
        <v>0.1</v>
      </c>
      <c r="OP38" s="17">
        <v>0.1</v>
      </c>
      <c r="OQ38" s="17">
        <v>0</v>
      </c>
      <c r="OR38" s="17"/>
      <c r="OS38" s="17"/>
      <c r="OT38" s="17">
        <v>17.560980000000001</v>
      </c>
      <c r="OU38" s="17">
        <v>-17.560980000000001</v>
      </c>
      <c r="OV38" s="17">
        <v>9.9</v>
      </c>
      <c r="OW38" s="17">
        <v>9.9830000000000005</v>
      </c>
      <c r="OX38" s="17">
        <v>9.9830000000000005</v>
      </c>
      <c r="OY38" s="17">
        <v>-8.3000000000000004E-2</v>
      </c>
      <c r="OZ38" s="17">
        <v>5.3</v>
      </c>
      <c r="PA38" s="17">
        <v>5.67</v>
      </c>
      <c r="PB38" s="17">
        <v>5.67</v>
      </c>
      <c r="PC38" s="17">
        <v>-0.37</v>
      </c>
      <c r="PD38" s="17">
        <v>3.5</v>
      </c>
      <c r="PE38" s="17">
        <v>3.55</v>
      </c>
      <c r="PF38" s="17">
        <v>3.55</v>
      </c>
      <c r="PG38" s="17">
        <v>-0.05</v>
      </c>
      <c r="PH38" s="17">
        <v>5</v>
      </c>
      <c r="PI38" s="17">
        <v>5</v>
      </c>
      <c r="PJ38" s="17">
        <v>5</v>
      </c>
      <c r="PK38" s="17">
        <v>0</v>
      </c>
      <c r="PL38" s="17">
        <v>19.8</v>
      </c>
      <c r="PM38" s="17">
        <v>19.5122</v>
      </c>
      <c r="PN38" s="17">
        <v>19.5122</v>
      </c>
      <c r="PO38" s="17">
        <v>0.2878</v>
      </c>
      <c r="PP38" s="17">
        <v>17.899999999999999</v>
      </c>
      <c r="PQ38" s="17">
        <v>12</v>
      </c>
      <c r="PR38" s="17">
        <v>19.5122</v>
      </c>
      <c r="PS38" s="17">
        <v>-1.6122000000000001</v>
      </c>
      <c r="PT38" s="17">
        <v>18.8</v>
      </c>
      <c r="PU38" s="17">
        <v>17.073170000000001</v>
      </c>
      <c r="PV38" s="17">
        <v>17.073170000000001</v>
      </c>
      <c r="PW38" s="17">
        <v>1.7268300000000001</v>
      </c>
      <c r="PX38" s="17">
        <v>3.6</v>
      </c>
      <c r="PY38" s="17">
        <v>3.5</v>
      </c>
      <c r="PZ38" s="17">
        <v>3.5</v>
      </c>
      <c r="QA38" s="17">
        <v>0.1</v>
      </c>
      <c r="QB38" s="17">
        <v>18.7</v>
      </c>
      <c r="QC38" s="17">
        <v>18.341460000000001</v>
      </c>
      <c r="QD38" s="17">
        <v>18.341460000000001</v>
      </c>
      <c r="QE38" s="17">
        <v>0.35854000000000003</v>
      </c>
      <c r="QF38" s="17">
        <v>11.4</v>
      </c>
      <c r="QG38" s="17">
        <v>14.6</v>
      </c>
      <c r="QH38" s="17">
        <v>10.754</v>
      </c>
      <c r="QI38" s="17">
        <v>0.64600000000000002</v>
      </c>
      <c r="QJ38" s="17">
        <v>15.6</v>
      </c>
      <c r="QK38" s="17">
        <v>15.9</v>
      </c>
      <c r="QL38" s="17">
        <v>11.253</v>
      </c>
      <c r="QM38" s="17">
        <v>4.3470000000000004</v>
      </c>
      <c r="QN38" s="17">
        <v>20</v>
      </c>
      <c r="QO38" s="17">
        <v>13</v>
      </c>
      <c r="QP38" s="17">
        <v>14.617000000000001</v>
      </c>
      <c r="QQ38" s="17">
        <v>5.383</v>
      </c>
      <c r="QR38" s="17">
        <v>68.8</v>
      </c>
      <c r="QS38" s="17">
        <v>41.2</v>
      </c>
      <c r="QT38" s="17">
        <v>47.057000000000002</v>
      </c>
      <c r="QU38" s="17">
        <v>21.742999999999999</v>
      </c>
      <c r="QV38" s="17">
        <v>3.7</v>
      </c>
      <c r="QW38" s="17">
        <v>4.2</v>
      </c>
      <c r="QX38" s="17">
        <v>4.2</v>
      </c>
      <c r="QY38" s="17">
        <v>-0.5</v>
      </c>
      <c r="QZ38" s="17">
        <v>1.2</v>
      </c>
      <c r="RA38" s="17">
        <v>1.2</v>
      </c>
      <c r="RB38" s="17">
        <v>1.2</v>
      </c>
      <c r="RC38" s="17">
        <v>0</v>
      </c>
      <c r="RD38" s="17">
        <v>2.4</v>
      </c>
      <c r="RE38" s="17">
        <v>2.4</v>
      </c>
      <c r="RF38" s="17">
        <v>2.4</v>
      </c>
      <c r="RG38" s="17">
        <v>0</v>
      </c>
      <c r="RH38" s="17">
        <v>2.1</v>
      </c>
      <c r="RI38" s="17">
        <v>2.8</v>
      </c>
      <c r="RJ38" s="17">
        <v>2.8</v>
      </c>
      <c r="RK38" s="17">
        <v>-0.7</v>
      </c>
      <c r="RL38" s="17">
        <v>16.399999999999999</v>
      </c>
      <c r="RM38" s="17">
        <v>19.526</v>
      </c>
      <c r="RN38" s="17">
        <v>19.526</v>
      </c>
      <c r="RO38" s="17">
        <v>-3.1259999999999999</v>
      </c>
      <c r="RP38" s="17">
        <v>3.2</v>
      </c>
      <c r="RQ38" s="17">
        <v>3.0990000000000002</v>
      </c>
      <c r="RR38" s="17">
        <v>3.0990000000000002</v>
      </c>
      <c r="RS38" s="17">
        <v>0.10100000000000001</v>
      </c>
      <c r="RT38" s="17">
        <v>20.2</v>
      </c>
      <c r="RU38" s="17">
        <v>19.869240000000001</v>
      </c>
      <c r="RV38" s="17">
        <v>13.66099</v>
      </c>
      <c r="RW38" s="17">
        <v>6.5390100000000002</v>
      </c>
      <c r="RX38" s="17">
        <v>0</v>
      </c>
      <c r="RY38" s="17">
        <v>0</v>
      </c>
      <c r="RZ38" s="17">
        <v>0</v>
      </c>
      <c r="SA38" s="17">
        <v>0</v>
      </c>
      <c r="SB38" s="17">
        <v>0.3</v>
      </c>
      <c r="SC38" s="17">
        <v>0.7</v>
      </c>
      <c r="SD38" s="17">
        <v>0.7</v>
      </c>
      <c r="SE38" s="17">
        <v>-0.4</v>
      </c>
      <c r="SF38" s="17">
        <v>19.8</v>
      </c>
      <c r="SG38" s="17">
        <v>19.21951</v>
      </c>
      <c r="SH38" s="17">
        <v>19.21951</v>
      </c>
      <c r="SI38" s="17">
        <v>0.58048999999999995</v>
      </c>
      <c r="SJ38" s="17">
        <v>12.5</v>
      </c>
      <c r="SK38" s="17">
        <v>12.195119999999999</v>
      </c>
      <c r="SL38" s="17">
        <v>12.195119999999999</v>
      </c>
      <c r="SM38" s="17">
        <v>0.30487999999999998</v>
      </c>
      <c r="SN38" s="17">
        <v>20.2</v>
      </c>
      <c r="SO38" s="17">
        <v>19.5122</v>
      </c>
      <c r="SP38" s="17">
        <v>19.5122</v>
      </c>
      <c r="SQ38" s="17">
        <v>0.68779999999999997</v>
      </c>
      <c r="SR38" s="17">
        <v>20.3</v>
      </c>
      <c r="SS38" s="17">
        <v>19.5122</v>
      </c>
      <c r="ST38" s="17">
        <v>19.5122</v>
      </c>
      <c r="SU38" s="17">
        <v>0.78779999999999994</v>
      </c>
      <c r="SV38" s="17">
        <v>20</v>
      </c>
      <c r="SW38" s="17">
        <v>19.317070000000001</v>
      </c>
      <c r="SX38" s="17">
        <v>19.317070000000001</v>
      </c>
      <c r="SY38" s="17">
        <v>0.68293000000000004</v>
      </c>
      <c r="SZ38" s="17">
        <v>14.2</v>
      </c>
      <c r="TA38" s="17">
        <v>7</v>
      </c>
      <c r="TB38" s="17">
        <v>5.3070000000000004</v>
      </c>
      <c r="TC38" s="17">
        <v>8.8930000000000007</v>
      </c>
      <c r="TD38" s="17">
        <v>33.1</v>
      </c>
      <c r="TE38" s="17">
        <v>39.978999999999999</v>
      </c>
      <c r="TF38" s="17">
        <v>39.978999999999999</v>
      </c>
      <c r="TG38" s="17">
        <v>-6.8789999999999996</v>
      </c>
      <c r="TH38" s="17">
        <v>4.0999999999999996</v>
      </c>
      <c r="TI38" s="17">
        <v>7</v>
      </c>
      <c r="TJ38" s="17">
        <v>7.5679999999999996</v>
      </c>
      <c r="TK38" s="17">
        <v>-3.468</v>
      </c>
      <c r="TL38" s="17">
        <v>71.8</v>
      </c>
      <c r="TM38" s="17">
        <v>33</v>
      </c>
      <c r="TN38" s="17">
        <v>57.814999999999998</v>
      </c>
      <c r="TO38" s="17">
        <v>13.984999999999999</v>
      </c>
      <c r="TP38" s="17">
        <v>16.399999999999999</v>
      </c>
      <c r="TQ38" s="17">
        <v>38</v>
      </c>
      <c r="TR38" s="17">
        <v>62.844999999999999</v>
      </c>
      <c r="TS38" s="17">
        <v>-46.445</v>
      </c>
      <c r="TT38" s="17">
        <v>6.4</v>
      </c>
      <c r="TU38" s="17">
        <v>3.5579999999999998</v>
      </c>
      <c r="TV38" s="17">
        <v>3.5579999999999998</v>
      </c>
      <c r="TW38" s="17">
        <v>2.8420000000000001</v>
      </c>
      <c r="TX38" s="17">
        <v>0</v>
      </c>
      <c r="TY38" s="17">
        <v>5.2629999999999999</v>
      </c>
      <c r="TZ38" s="17">
        <v>5.2629999999999999</v>
      </c>
      <c r="UA38" s="17">
        <v>-5.2629999999999999</v>
      </c>
      <c r="UB38" s="17">
        <v>21</v>
      </c>
      <c r="UC38" s="17">
        <v>20.4878</v>
      </c>
      <c r="UD38" s="17">
        <v>20.4878</v>
      </c>
      <c r="UE38" s="17">
        <v>0.51219999999999999</v>
      </c>
      <c r="UF38" s="17">
        <v>6.4</v>
      </c>
      <c r="UG38" s="17">
        <v>8.4</v>
      </c>
      <c r="UH38" s="17">
        <v>8.4</v>
      </c>
      <c r="UI38" s="17">
        <v>-2</v>
      </c>
      <c r="UJ38" s="17"/>
      <c r="UK38" s="17"/>
      <c r="UL38" s="17"/>
      <c r="UM38" s="17">
        <v>0</v>
      </c>
      <c r="UN38" s="17">
        <v>20.399999999999999</v>
      </c>
      <c r="UO38" s="17">
        <v>19.5122</v>
      </c>
      <c r="UP38" s="17">
        <v>19.5122</v>
      </c>
      <c r="UQ38" s="17">
        <v>0.88780000000000003</v>
      </c>
      <c r="UR38" s="17">
        <v>20.399999999999999</v>
      </c>
      <c r="US38" s="17">
        <v>19.5122</v>
      </c>
      <c r="UT38" s="17">
        <v>19.5122</v>
      </c>
      <c r="UU38" s="17">
        <v>0.88780000000000003</v>
      </c>
      <c r="UV38" s="17">
        <v>20</v>
      </c>
      <c r="UW38" s="17">
        <v>19.5122</v>
      </c>
      <c r="UX38" s="17">
        <v>19.5122</v>
      </c>
      <c r="UY38" s="17">
        <v>0.48780000000000001</v>
      </c>
      <c r="UZ38" s="17">
        <v>3</v>
      </c>
      <c r="VA38" s="17">
        <v>4.8099999999999996</v>
      </c>
      <c r="VB38" s="17">
        <v>4.8099999999999996</v>
      </c>
      <c r="VC38" s="17">
        <v>-1.81</v>
      </c>
      <c r="VD38" s="17">
        <v>12.22</v>
      </c>
      <c r="VE38" s="17">
        <v>8.8000000000000007</v>
      </c>
      <c r="VF38" s="17">
        <v>8.3610000000000007</v>
      </c>
      <c r="VG38" s="17">
        <v>3.859</v>
      </c>
      <c r="VH38" s="17">
        <v>45.7</v>
      </c>
      <c r="VI38" s="17">
        <v>115.5</v>
      </c>
      <c r="VJ38" s="17">
        <v>132.107</v>
      </c>
      <c r="VK38" s="17">
        <v>-86.406999999999996</v>
      </c>
      <c r="VL38" s="17">
        <v>0.4</v>
      </c>
      <c r="VM38" s="17">
        <v>0.6</v>
      </c>
      <c r="VN38" s="17">
        <v>0.6</v>
      </c>
      <c r="VO38" s="17">
        <v>-0.2</v>
      </c>
      <c r="VP38" s="17">
        <v>102.2</v>
      </c>
      <c r="VQ38" s="17">
        <v>64</v>
      </c>
      <c r="VR38" s="17">
        <v>90.406000000000006</v>
      </c>
      <c r="VS38" s="17">
        <v>11.794</v>
      </c>
      <c r="VT38" s="17">
        <v>117</v>
      </c>
      <c r="VU38" s="17">
        <v>73</v>
      </c>
      <c r="VV38" s="17">
        <v>119.30800000000001</v>
      </c>
      <c r="VW38" s="17">
        <v>-2.3079999999999998</v>
      </c>
      <c r="VX38" s="17">
        <v>36.5</v>
      </c>
      <c r="VY38" s="17">
        <v>81.2</v>
      </c>
      <c r="VZ38" s="17">
        <v>88.97</v>
      </c>
      <c r="WA38" s="17">
        <v>-52.47</v>
      </c>
      <c r="WB38" s="17">
        <v>12.72</v>
      </c>
      <c r="WC38" s="17">
        <v>5.2</v>
      </c>
      <c r="WD38" s="17">
        <v>4.4690000000000003</v>
      </c>
      <c r="WE38" s="17">
        <v>8.2509999999999994</v>
      </c>
      <c r="WF38" s="17">
        <v>8</v>
      </c>
      <c r="WG38" s="17">
        <v>8</v>
      </c>
      <c r="WH38" s="17">
        <v>8</v>
      </c>
      <c r="WI38" s="17">
        <v>0</v>
      </c>
      <c r="WJ38" s="17">
        <v>20</v>
      </c>
      <c r="WK38" s="17">
        <v>19.317070000000001</v>
      </c>
      <c r="WL38" s="17">
        <v>19.317070000000001</v>
      </c>
      <c r="WM38" s="17">
        <v>0.68293000000000004</v>
      </c>
      <c r="WN38" s="17"/>
      <c r="WO38" s="17"/>
      <c r="WP38" s="17"/>
      <c r="WQ38" s="17">
        <v>0</v>
      </c>
      <c r="WR38" s="17"/>
      <c r="WS38" s="17"/>
      <c r="WT38" s="17"/>
      <c r="WU38" s="17">
        <v>0</v>
      </c>
      <c r="WV38" s="17">
        <v>36.9</v>
      </c>
      <c r="WW38" s="17">
        <v>35</v>
      </c>
      <c r="WX38" s="17">
        <v>35</v>
      </c>
      <c r="WY38" s="17">
        <v>1.9</v>
      </c>
      <c r="WZ38" s="17">
        <v>27.2</v>
      </c>
      <c r="XA38" s="17">
        <v>29.184000000000001</v>
      </c>
      <c r="XB38" s="17">
        <v>29.184000000000001</v>
      </c>
      <c r="XC38" s="17">
        <v>-1.984</v>
      </c>
      <c r="XD38" s="17">
        <v>3.3</v>
      </c>
      <c r="XE38" s="17">
        <v>2.8159999999999998</v>
      </c>
      <c r="XF38" s="17">
        <v>2.8159999999999998</v>
      </c>
      <c r="XG38" s="17">
        <v>0.48399999999999999</v>
      </c>
      <c r="XH38" s="17"/>
      <c r="XI38" s="17"/>
      <c r="XJ38" s="17"/>
      <c r="XK38" s="17">
        <v>0</v>
      </c>
      <c r="XL38" s="17">
        <v>11.5</v>
      </c>
      <c r="XM38" s="17"/>
      <c r="XN38" s="17">
        <v>13</v>
      </c>
      <c r="XO38" s="17">
        <v>-1.5</v>
      </c>
      <c r="XP38" s="17">
        <v>6</v>
      </c>
      <c r="XQ38" s="17">
        <v>7.02</v>
      </c>
      <c r="XR38" s="17">
        <v>7.02</v>
      </c>
      <c r="XS38" s="17">
        <v>-1.02</v>
      </c>
    </row>
    <row r="39" spans="1:643" ht="24" customHeight="1" x14ac:dyDescent="0.25">
      <c r="A39" s="1"/>
      <c r="B39" s="16" t="s">
        <v>66</v>
      </c>
      <c r="C39" s="16" t="s">
        <v>720</v>
      </c>
      <c r="D39" s="17">
        <v>1</v>
      </c>
      <c r="E39" s="17">
        <v>1.03</v>
      </c>
      <c r="F39" s="17">
        <v>1.03</v>
      </c>
      <c r="G39" s="17">
        <v>-0.03</v>
      </c>
      <c r="H39" s="17">
        <v>0.3</v>
      </c>
      <c r="I39" s="17">
        <v>1.63</v>
      </c>
      <c r="J39" s="17">
        <v>1.63</v>
      </c>
      <c r="K39" s="17">
        <v>-1.33</v>
      </c>
      <c r="L39" s="17">
        <v>0</v>
      </c>
      <c r="M39" s="17"/>
      <c r="N39" s="17">
        <v>0</v>
      </c>
      <c r="O39" s="17">
        <v>0</v>
      </c>
      <c r="P39" s="17">
        <v>0</v>
      </c>
      <c r="Q39" s="17"/>
      <c r="R39" s="17">
        <v>0</v>
      </c>
      <c r="S39" s="17">
        <v>0</v>
      </c>
      <c r="T39" s="17"/>
      <c r="U39" s="17"/>
      <c r="V39" s="17"/>
      <c r="W39" s="17">
        <v>0</v>
      </c>
      <c r="X39" s="17"/>
      <c r="Y39" s="17"/>
      <c r="Z39" s="17"/>
      <c r="AA39" s="17">
        <v>0</v>
      </c>
      <c r="AB39" s="17">
        <v>90.8</v>
      </c>
      <c r="AC39" s="17">
        <v>92.226339999999993</v>
      </c>
      <c r="AD39" s="17">
        <v>92.226339999999993</v>
      </c>
      <c r="AE39" s="17">
        <v>-1.4263399999999999</v>
      </c>
      <c r="AF39" s="17">
        <v>219.4</v>
      </c>
      <c r="AG39" s="17">
        <v>208</v>
      </c>
      <c r="AH39" s="17">
        <v>231.13222999999999</v>
      </c>
      <c r="AI39" s="17">
        <v>-11.732229999999999</v>
      </c>
      <c r="AJ39" s="17">
        <v>26.4</v>
      </c>
      <c r="AK39" s="17">
        <v>27.692309999999999</v>
      </c>
      <c r="AL39" s="17"/>
      <c r="AM39" s="17">
        <v>26.4</v>
      </c>
      <c r="AN39" s="17"/>
      <c r="AO39" s="17"/>
      <c r="AP39" s="17"/>
      <c r="AQ39" s="17">
        <v>0</v>
      </c>
      <c r="AR39" s="17">
        <v>107.2</v>
      </c>
      <c r="AS39" s="17">
        <v>130.16945000000001</v>
      </c>
      <c r="AT39" s="17">
        <v>130.16944000000001</v>
      </c>
      <c r="AU39" s="17">
        <v>-22.969439999999999</v>
      </c>
      <c r="AV39" s="17">
        <v>107.6</v>
      </c>
      <c r="AW39" s="17">
        <v>130.16945000000001</v>
      </c>
      <c r="AX39" s="17">
        <v>130.16944000000001</v>
      </c>
      <c r="AY39" s="17">
        <v>-22.56944</v>
      </c>
      <c r="AZ39" s="17">
        <v>107.1</v>
      </c>
      <c r="BA39" s="17">
        <v>130.16945000000001</v>
      </c>
      <c r="BB39" s="17">
        <v>130.16944000000001</v>
      </c>
      <c r="BC39" s="17">
        <v>-23.06944</v>
      </c>
      <c r="BD39" s="17">
        <v>208.7</v>
      </c>
      <c r="BE39" s="17">
        <v>195.25416999999999</v>
      </c>
      <c r="BF39" s="17">
        <v>195.25416999999999</v>
      </c>
      <c r="BG39" s="17">
        <v>13.445830000000001</v>
      </c>
      <c r="BH39" s="17">
        <v>195.7</v>
      </c>
      <c r="BI39" s="17">
        <v>195.12200999999999</v>
      </c>
      <c r="BJ39" s="17">
        <v>195.12200999999999</v>
      </c>
      <c r="BK39" s="17">
        <v>0.57799</v>
      </c>
      <c r="BL39" s="17">
        <v>104.5</v>
      </c>
      <c r="BM39" s="17">
        <v>97.561000000000007</v>
      </c>
      <c r="BN39" s="17">
        <v>97.561000000000007</v>
      </c>
      <c r="BO39" s="17">
        <v>6.9390000000000001</v>
      </c>
      <c r="BP39" s="17">
        <v>562.9</v>
      </c>
      <c r="BQ39" s="17">
        <v>568.29854</v>
      </c>
      <c r="BR39" s="17">
        <v>568.29854</v>
      </c>
      <c r="BS39" s="17">
        <v>-5.3985399999999997</v>
      </c>
      <c r="BT39" s="17">
        <v>10.6</v>
      </c>
      <c r="BU39" s="17">
        <v>10.17268</v>
      </c>
      <c r="BV39" s="17">
        <v>10.17268</v>
      </c>
      <c r="BW39" s="17">
        <v>0.42731999999999998</v>
      </c>
      <c r="BX39" s="17"/>
      <c r="BY39" s="17"/>
      <c r="BZ39" s="17"/>
      <c r="CA39" s="17">
        <v>0</v>
      </c>
      <c r="CB39" s="17"/>
      <c r="CC39" s="17"/>
      <c r="CD39" s="17"/>
      <c r="CE39" s="17">
        <v>0</v>
      </c>
      <c r="CF39" s="17"/>
      <c r="CG39" s="17"/>
      <c r="CH39" s="17"/>
      <c r="CI39" s="17">
        <v>0</v>
      </c>
      <c r="CJ39" s="17"/>
      <c r="CK39" s="17"/>
      <c r="CL39" s="17"/>
      <c r="CM39" s="17">
        <v>0</v>
      </c>
      <c r="CN39" s="17">
        <v>166.2</v>
      </c>
      <c r="CO39" s="17">
        <v>164.70732000000001</v>
      </c>
      <c r="CP39" s="17">
        <v>164.70732000000001</v>
      </c>
      <c r="CQ39" s="17">
        <v>1.49268</v>
      </c>
      <c r="CR39" s="17">
        <v>7.4</v>
      </c>
      <c r="CS39" s="17">
        <v>7.5928399999999998</v>
      </c>
      <c r="CT39" s="17">
        <v>7.5928399999999998</v>
      </c>
      <c r="CU39" s="17">
        <v>-0.19284000000000001</v>
      </c>
      <c r="CV39" s="17">
        <v>3.4</v>
      </c>
      <c r="CW39" s="17">
        <v>4.1677999999999997</v>
      </c>
      <c r="CX39" s="17">
        <v>4.1677999999999997</v>
      </c>
      <c r="CY39" s="17">
        <v>-0.76780000000000004</v>
      </c>
      <c r="CZ39" s="17">
        <v>0</v>
      </c>
      <c r="DA39" s="17">
        <v>0</v>
      </c>
      <c r="DB39" s="17">
        <v>4.1025600000000004</v>
      </c>
      <c r="DC39" s="17">
        <v>-4.1025600000000004</v>
      </c>
      <c r="DD39" s="17">
        <v>6.6</v>
      </c>
      <c r="DE39" s="17">
        <v>6.7645099999999996</v>
      </c>
      <c r="DF39" s="17">
        <v>6.7645099999999996</v>
      </c>
      <c r="DG39" s="17">
        <v>-0.16450999999999999</v>
      </c>
      <c r="DH39" s="17"/>
      <c r="DI39" s="17"/>
      <c r="DJ39" s="17"/>
      <c r="DK39" s="17">
        <v>0</v>
      </c>
      <c r="DL39" s="17">
        <v>143.19999999999999</v>
      </c>
      <c r="DM39" s="17">
        <v>143</v>
      </c>
      <c r="DN39" s="17">
        <v>143</v>
      </c>
      <c r="DO39" s="17">
        <v>0.2</v>
      </c>
      <c r="DP39" s="17">
        <v>6.1</v>
      </c>
      <c r="DQ39" s="17">
        <v>8.9130000000000003</v>
      </c>
      <c r="DR39" s="17">
        <v>8.9130000000000003</v>
      </c>
      <c r="DS39" s="17">
        <v>-2.8130000000000002</v>
      </c>
      <c r="DT39" s="17"/>
      <c r="DU39" s="17"/>
      <c r="DV39" s="17"/>
      <c r="DW39" s="17">
        <v>0</v>
      </c>
      <c r="DX39" s="17"/>
      <c r="DY39" s="17"/>
      <c r="DZ39" s="17"/>
      <c r="EA39" s="17">
        <v>0</v>
      </c>
      <c r="EB39" s="17"/>
      <c r="EC39" s="17"/>
      <c r="ED39" s="17"/>
      <c r="EE39" s="17">
        <v>0</v>
      </c>
      <c r="EF39" s="17">
        <v>111.1</v>
      </c>
      <c r="EG39" s="17">
        <v>112.90537</v>
      </c>
      <c r="EH39" s="17">
        <v>112.90537</v>
      </c>
      <c r="EI39" s="17">
        <v>-1.8053699999999999</v>
      </c>
      <c r="EJ39" s="17">
        <v>154.1</v>
      </c>
      <c r="EK39" s="17">
        <v>221.25516999999999</v>
      </c>
      <c r="EL39" s="17">
        <v>221.25516999999999</v>
      </c>
      <c r="EM39" s="17">
        <v>-67.155169999999998</v>
      </c>
      <c r="EN39" s="17"/>
      <c r="EO39" s="17"/>
      <c r="EP39" s="17"/>
      <c r="EQ39" s="17">
        <v>0</v>
      </c>
      <c r="ER39" s="17"/>
      <c r="ES39" s="17"/>
      <c r="ET39" s="17"/>
      <c r="EU39" s="17">
        <v>0</v>
      </c>
      <c r="EV39" s="17"/>
      <c r="EW39" s="17"/>
      <c r="EX39" s="17"/>
      <c r="EY39" s="17">
        <v>0</v>
      </c>
      <c r="EZ39" s="17">
        <v>6.5</v>
      </c>
      <c r="FA39" s="17">
        <v>6.39</v>
      </c>
      <c r="FB39" s="17">
        <v>6.39</v>
      </c>
      <c r="FC39" s="17">
        <v>0.11</v>
      </c>
      <c r="FD39" s="17">
        <v>460.8</v>
      </c>
      <c r="FE39" s="17">
        <v>458.87804999999997</v>
      </c>
      <c r="FF39" s="17">
        <v>458.87804999999997</v>
      </c>
      <c r="FG39" s="17">
        <v>1.92195</v>
      </c>
      <c r="FH39" s="17">
        <v>82</v>
      </c>
      <c r="FI39" s="17">
        <v>81.173749999999998</v>
      </c>
      <c r="FJ39" s="17">
        <v>81.173749999999998</v>
      </c>
      <c r="FK39" s="17">
        <v>0.82625000000000004</v>
      </c>
      <c r="FL39" s="17">
        <v>148.6</v>
      </c>
      <c r="FM39" s="17">
        <v>148.62634</v>
      </c>
      <c r="FN39" s="17">
        <v>148.62634</v>
      </c>
      <c r="FO39" s="17">
        <v>-2.6339999999999999E-2</v>
      </c>
      <c r="FP39" s="17">
        <v>42.3</v>
      </c>
      <c r="FQ39" s="17">
        <v>41.498959999999997</v>
      </c>
      <c r="FR39" s="17">
        <v>41.498959999999997</v>
      </c>
      <c r="FS39" s="17">
        <v>0.80103999999999997</v>
      </c>
      <c r="FT39" s="17">
        <v>18.5</v>
      </c>
      <c r="FU39" s="17">
        <v>19.28585</v>
      </c>
      <c r="FV39" s="17">
        <v>19.28585</v>
      </c>
      <c r="FW39" s="17">
        <v>-0.78585000000000005</v>
      </c>
      <c r="FX39" s="17">
        <v>0</v>
      </c>
      <c r="FY39" s="17"/>
      <c r="FZ39" s="17">
        <v>19.21951</v>
      </c>
      <c r="GA39" s="17">
        <v>-19.21951</v>
      </c>
      <c r="GB39" s="17">
        <v>88.3</v>
      </c>
      <c r="GC39" s="17">
        <v>87.657560000000004</v>
      </c>
      <c r="GD39" s="17">
        <v>87.657560000000004</v>
      </c>
      <c r="GE39" s="17">
        <v>0.64244000000000001</v>
      </c>
      <c r="GF39" s="17">
        <v>122.2</v>
      </c>
      <c r="GG39" s="17">
        <v>173.29611</v>
      </c>
      <c r="GH39" s="17">
        <v>173.2997</v>
      </c>
      <c r="GI39" s="17">
        <v>-51.099699999999999</v>
      </c>
      <c r="GJ39" s="17">
        <v>122.1</v>
      </c>
      <c r="GK39" s="17">
        <v>173.29611</v>
      </c>
      <c r="GL39" s="17">
        <v>173.2997</v>
      </c>
      <c r="GM39" s="17">
        <v>-51.1997</v>
      </c>
      <c r="GN39" s="17">
        <v>152.69999999999999</v>
      </c>
      <c r="GO39" s="17">
        <v>173.29611</v>
      </c>
      <c r="GP39" s="17">
        <v>173.2997</v>
      </c>
      <c r="GQ39" s="17">
        <v>-20.599699999999999</v>
      </c>
      <c r="GR39" s="17">
        <v>108.6</v>
      </c>
      <c r="GS39" s="17">
        <v>110.91316999999999</v>
      </c>
      <c r="GT39" s="17">
        <v>110.91316999999999</v>
      </c>
      <c r="GU39" s="17">
        <v>-2.3131699999999999</v>
      </c>
      <c r="GV39" s="17"/>
      <c r="GW39" s="17"/>
      <c r="GX39" s="17"/>
      <c r="GY39" s="17">
        <v>0</v>
      </c>
      <c r="GZ39" s="17">
        <v>6</v>
      </c>
      <c r="HA39" s="17">
        <v>7.8816100000000002</v>
      </c>
      <c r="HB39" s="17">
        <v>7.8816100000000002</v>
      </c>
      <c r="HC39" s="17">
        <v>-1.88161</v>
      </c>
      <c r="HD39" s="17">
        <v>45.5</v>
      </c>
      <c r="HE39" s="17">
        <v>47.26634</v>
      </c>
      <c r="HF39" s="17">
        <v>47.26634</v>
      </c>
      <c r="HG39" s="17">
        <v>-1.76634</v>
      </c>
      <c r="HH39" s="17">
        <v>0</v>
      </c>
      <c r="HI39" s="17"/>
      <c r="HJ39" s="17">
        <v>44.275120000000001</v>
      </c>
      <c r="HK39" s="17">
        <v>-44.275120000000001</v>
      </c>
      <c r="HL39" s="17">
        <v>3.8</v>
      </c>
      <c r="HM39" s="17">
        <v>1.8363499999999999</v>
      </c>
      <c r="HN39" s="17">
        <v>1.8363499999999999</v>
      </c>
      <c r="HO39" s="17">
        <v>1.9636499999999999</v>
      </c>
      <c r="HP39" s="17">
        <v>35.700000000000003</v>
      </c>
      <c r="HQ39" s="17">
        <v>31.506409999999999</v>
      </c>
      <c r="HR39" s="17">
        <v>31.506409999999999</v>
      </c>
      <c r="HS39" s="17">
        <v>4.1935900000000004</v>
      </c>
      <c r="HT39" s="17">
        <v>174.5</v>
      </c>
      <c r="HU39" s="17">
        <v>171.54185000000001</v>
      </c>
      <c r="HV39" s="17">
        <v>171.54185000000001</v>
      </c>
      <c r="HW39" s="17">
        <v>2.9581499999999998</v>
      </c>
      <c r="HX39" s="17">
        <v>94.7</v>
      </c>
      <c r="HY39" s="17">
        <v>85.482579999999999</v>
      </c>
      <c r="HZ39" s="17">
        <v>85.482579999999999</v>
      </c>
      <c r="IA39" s="17">
        <v>9.2174200000000006</v>
      </c>
      <c r="IB39" s="17"/>
      <c r="IC39" s="17"/>
      <c r="ID39" s="17"/>
      <c r="IE39" s="17">
        <v>0</v>
      </c>
      <c r="IF39" s="17"/>
      <c r="IG39" s="17"/>
      <c r="IH39" s="17"/>
      <c r="II39" s="17">
        <v>0</v>
      </c>
      <c r="IJ39" s="17">
        <v>44.8</v>
      </c>
      <c r="IK39" s="17">
        <v>48.41648</v>
      </c>
      <c r="IL39" s="17">
        <v>48.41648</v>
      </c>
      <c r="IM39" s="17">
        <v>-3.6164800000000001</v>
      </c>
      <c r="IN39" s="17"/>
      <c r="IO39" s="17"/>
      <c r="IP39" s="17"/>
      <c r="IQ39" s="17">
        <v>0</v>
      </c>
      <c r="IR39" s="17"/>
      <c r="IS39" s="17"/>
      <c r="IT39" s="17"/>
      <c r="IU39" s="17">
        <v>0</v>
      </c>
      <c r="IV39" s="17"/>
      <c r="IW39" s="17"/>
      <c r="IX39" s="17"/>
      <c r="IY39" s="17">
        <v>0</v>
      </c>
      <c r="IZ39" s="17">
        <v>87.2</v>
      </c>
      <c r="JA39" s="17">
        <v>88.815600000000003</v>
      </c>
      <c r="JB39" s="17">
        <v>88.815600000000003</v>
      </c>
      <c r="JC39" s="17">
        <v>-1.6155999999999999</v>
      </c>
      <c r="JD39" s="17">
        <v>163.6</v>
      </c>
      <c r="JE39" s="17">
        <v>168.88897</v>
      </c>
      <c r="JF39" s="17">
        <v>171.80007000000001</v>
      </c>
      <c r="JG39" s="17">
        <v>-8.2000700000000002</v>
      </c>
      <c r="JH39" s="17">
        <v>155.30000000000001</v>
      </c>
      <c r="JI39" s="17">
        <v>168.88897</v>
      </c>
      <c r="JJ39" s="17">
        <v>171.80007000000001</v>
      </c>
      <c r="JK39" s="17">
        <v>-16.500070000000001</v>
      </c>
      <c r="JL39" s="17">
        <v>194.5</v>
      </c>
      <c r="JM39" s="17">
        <v>168.88897</v>
      </c>
      <c r="JN39" s="17">
        <v>171.80007000000001</v>
      </c>
      <c r="JO39" s="17">
        <v>22.699929999999998</v>
      </c>
      <c r="JP39" s="17">
        <v>250.2</v>
      </c>
      <c r="JQ39" s="17">
        <v>253.33345</v>
      </c>
      <c r="JR39" s="17">
        <v>257.70011</v>
      </c>
      <c r="JS39" s="17">
        <v>-7.5001100000000003</v>
      </c>
      <c r="JT39" s="17">
        <v>0</v>
      </c>
      <c r="JU39" s="17"/>
      <c r="JV39" s="17">
        <v>0</v>
      </c>
      <c r="JW39" s="17">
        <v>0</v>
      </c>
      <c r="JX39" s="17"/>
      <c r="JY39" s="17"/>
      <c r="JZ39" s="17"/>
      <c r="KA39" s="17">
        <v>0</v>
      </c>
      <c r="KB39" s="17"/>
      <c r="KC39" s="17"/>
      <c r="KD39" s="17"/>
      <c r="KE39" s="17">
        <v>0</v>
      </c>
      <c r="KF39" s="17"/>
      <c r="KG39" s="17"/>
      <c r="KH39" s="17"/>
      <c r="KI39" s="17">
        <v>0</v>
      </c>
      <c r="KJ39" s="17"/>
      <c r="KK39" s="17"/>
      <c r="KL39" s="17"/>
      <c r="KM39" s="17">
        <v>0</v>
      </c>
      <c r="KN39" s="17">
        <v>114.2</v>
      </c>
      <c r="KO39" s="17">
        <v>114.11063</v>
      </c>
      <c r="KP39" s="17">
        <v>114.11063</v>
      </c>
      <c r="KQ39" s="17">
        <v>8.9370000000000005E-2</v>
      </c>
      <c r="KR39" s="17"/>
      <c r="KS39" s="17"/>
      <c r="KT39" s="17"/>
      <c r="KU39" s="17">
        <v>0</v>
      </c>
      <c r="KV39" s="17"/>
      <c r="KW39" s="17"/>
      <c r="KX39" s="17"/>
      <c r="KY39" s="17">
        <v>0</v>
      </c>
      <c r="KZ39" s="17"/>
      <c r="LA39" s="17">
        <v>3.8072699999999999</v>
      </c>
      <c r="LB39" s="17">
        <v>3.8072699999999999</v>
      </c>
      <c r="LC39" s="17">
        <v>-3.8072699999999999</v>
      </c>
      <c r="LD39" s="17">
        <v>202.2</v>
      </c>
      <c r="LE39" s="17">
        <v>203.46732</v>
      </c>
      <c r="LF39" s="17">
        <v>271.12195000000003</v>
      </c>
      <c r="LG39" s="17">
        <v>-68.921949999999995</v>
      </c>
      <c r="LH39" s="17">
        <v>132.80000000000001</v>
      </c>
      <c r="LI39" s="17">
        <v>133.67995999999999</v>
      </c>
      <c r="LJ39" s="17">
        <v>133.67995999999999</v>
      </c>
      <c r="LK39" s="17">
        <v>-0.87995999999999996</v>
      </c>
      <c r="LL39" s="17">
        <v>64.400000000000006</v>
      </c>
      <c r="LM39" s="17">
        <v>67.461460000000002</v>
      </c>
      <c r="LN39" s="17">
        <v>67.461460000000002</v>
      </c>
      <c r="LO39" s="17">
        <v>-3.0614599999999998</v>
      </c>
      <c r="LP39" s="17">
        <v>78.3</v>
      </c>
      <c r="LQ39" s="17">
        <v>78.567999999999998</v>
      </c>
      <c r="LR39" s="17">
        <v>78.567999999999998</v>
      </c>
      <c r="LS39" s="17">
        <v>-0.26800000000000002</v>
      </c>
      <c r="LT39" s="17">
        <v>15.7</v>
      </c>
      <c r="LU39" s="17">
        <v>30.097560000000001</v>
      </c>
      <c r="LV39" s="17">
        <v>30.097560000000001</v>
      </c>
      <c r="LW39" s="17">
        <v>-14.39756</v>
      </c>
      <c r="LX39" s="17"/>
      <c r="LY39" s="17"/>
      <c r="LZ39" s="17"/>
      <c r="MA39" s="17">
        <v>0</v>
      </c>
      <c r="MB39" s="17"/>
      <c r="MC39" s="17"/>
      <c r="MD39" s="17"/>
      <c r="ME39" s="17">
        <v>0</v>
      </c>
      <c r="MF39" s="17"/>
      <c r="MG39" s="17"/>
      <c r="MH39" s="17"/>
      <c r="MI39" s="17">
        <v>0</v>
      </c>
      <c r="MJ39" s="17"/>
      <c r="MK39" s="17"/>
      <c r="ML39" s="17"/>
      <c r="MM39" s="17">
        <v>0</v>
      </c>
      <c r="MN39" s="17">
        <v>138.5</v>
      </c>
      <c r="MO39" s="17">
        <v>144.31267</v>
      </c>
      <c r="MP39" s="17">
        <v>144.31267</v>
      </c>
      <c r="MQ39" s="17">
        <v>-5.8126699999999998</v>
      </c>
      <c r="MR39" s="17">
        <v>65.2</v>
      </c>
      <c r="MS39" s="17">
        <v>72.156329999999997</v>
      </c>
      <c r="MT39" s="17">
        <v>72.156329999999997</v>
      </c>
      <c r="MU39" s="17">
        <v>-6.9563300000000003</v>
      </c>
      <c r="MV39" s="17">
        <v>103.4</v>
      </c>
      <c r="MW39" s="17"/>
      <c r="MX39" s="17"/>
      <c r="MY39" s="17">
        <v>103.4</v>
      </c>
      <c r="MZ39" s="17"/>
      <c r="NA39" s="17"/>
      <c r="NB39" s="17"/>
      <c r="NC39" s="17">
        <v>0</v>
      </c>
      <c r="ND39" s="17"/>
      <c r="NE39" s="17"/>
      <c r="NF39" s="17"/>
      <c r="NG39" s="17">
        <v>0</v>
      </c>
      <c r="NH39" s="17"/>
      <c r="NI39" s="17"/>
      <c r="NJ39" s="17"/>
      <c r="NK39" s="17">
        <v>0</v>
      </c>
      <c r="NL39" s="17"/>
      <c r="NM39" s="17"/>
      <c r="NN39" s="17"/>
      <c r="NO39" s="17">
        <v>0</v>
      </c>
      <c r="NP39" s="17">
        <v>136.4</v>
      </c>
      <c r="NQ39" s="17">
        <v>144.27350000000001</v>
      </c>
      <c r="NR39" s="17">
        <v>144.27350000000001</v>
      </c>
      <c r="NS39" s="17">
        <v>-7.8734999999999999</v>
      </c>
      <c r="NT39" s="17">
        <v>78.2</v>
      </c>
      <c r="NU39" s="17">
        <v>72.136750000000006</v>
      </c>
      <c r="NV39" s="17">
        <v>72.136750000000006</v>
      </c>
      <c r="NW39" s="17">
        <v>6.06325</v>
      </c>
      <c r="NX39" s="17">
        <v>0.1</v>
      </c>
      <c r="NY39" s="17">
        <v>0.55500000000000005</v>
      </c>
      <c r="NZ39" s="17">
        <v>0.55500000000000005</v>
      </c>
      <c r="OA39" s="17">
        <v>-0.45500000000000002</v>
      </c>
      <c r="OB39" s="17">
        <v>99.8</v>
      </c>
      <c r="OC39" s="17">
        <v>50.8</v>
      </c>
      <c r="OD39" s="17">
        <v>62.101999999999997</v>
      </c>
      <c r="OE39" s="17">
        <v>37.698</v>
      </c>
      <c r="OF39" s="17">
        <v>73.099999999999994</v>
      </c>
      <c r="OG39" s="17">
        <v>75.808999999999997</v>
      </c>
      <c r="OH39" s="17">
        <v>75.808999999999997</v>
      </c>
      <c r="OI39" s="17">
        <v>-2.7090000000000001</v>
      </c>
      <c r="OJ39" s="17">
        <v>2</v>
      </c>
      <c r="OK39" s="17">
        <v>3.3969999999999998</v>
      </c>
      <c r="OL39" s="17">
        <v>3.3969999999999998</v>
      </c>
      <c r="OM39" s="17">
        <v>-1.397</v>
      </c>
      <c r="ON39" s="17">
        <v>0.1</v>
      </c>
      <c r="OO39" s="17">
        <v>0.1</v>
      </c>
      <c r="OP39" s="17">
        <v>0.1</v>
      </c>
      <c r="OQ39" s="17">
        <v>0</v>
      </c>
      <c r="OR39" s="17"/>
      <c r="OS39" s="17"/>
      <c r="OT39" s="17">
        <v>17.560980000000001</v>
      </c>
      <c r="OU39" s="17">
        <v>-17.560980000000001</v>
      </c>
      <c r="OV39" s="17">
        <v>9.9</v>
      </c>
      <c r="OW39" s="17">
        <v>9.9830000000000005</v>
      </c>
      <c r="OX39" s="17">
        <v>9.9830000000000005</v>
      </c>
      <c r="OY39" s="17">
        <v>-8.3000000000000004E-2</v>
      </c>
      <c r="OZ39" s="17">
        <v>5.3</v>
      </c>
      <c r="PA39" s="17">
        <v>5.67</v>
      </c>
      <c r="PB39" s="17">
        <v>5.67</v>
      </c>
      <c r="PC39" s="17">
        <v>-0.37</v>
      </c>
      <c r="PD39" s="17">
        <v>3.5</v>
      </c>
      <c r="PE39" s="17">
        <v>3.55</v>
      </c>
      <c r="PF39" s="17">
        <v>3.55</v>
      </c>
      <c r="PG39" s="17">
        <v>-0.05</v>
      </c>
      <c r="PH39" s="17">
        <v>5.0999999999999996</v>
      </c>
      <c r="PI39" s="17">
        <v>5</v>
      </c>
      <c r="PJ39" s="17">
        <v>5</v>
      </c>
      <c r="PK39" s="17">
        <v>0.1</v>
      </c>
      <c r="PL39" s="17">
        <v>20.2</v>
      </c>
      <c r="PM39" s="17">
        <v>19.5122</v>
      </c>
      <c r="PN39" s="17">
        <v>19.5122</v>
      </c>
      <c r="PO39" s="17">
        <v>0.68779999999999997</v>
      </c>
      <c r="PP39" s="17">
        <v>17.600000000000001</v>
      </c>
      <c r="PQ39" s="17">
        <v>12</v>
      </c>
      <c r="PR39" s="17">
        <v>19.5122</v>
      </c>
      <c r="PS39" s="17">
        <v>-1.9121999999999999</v>
      </c>
      <c r="PT39" s="17">
        <v>18.7</v>
      </c>
      <c r="PU39" s="17">
        <v>17.073170000000001</v>
      </c>
      <c r="PV39" s="17">
        <v>17.073170000000001</v>
      </c>
      <c r="PW39" s="17">
        <v>1.62683</v>
      </c>
      <c r="PX39" s="17">
        <v>3.6</v>
      </c>
      <c r="PY39" s="17">
        <v>3.5</v>
      </c>
      <c r="PZ39" s="17">
        <v>3.5</v>
      </c>
      <c r="QA39" s="17">
        <v>0.1</v>
      </c>
      <c r="QB39" s="17">
        <v>18.7</v>
      </c>
      <c r="QC39" s="17">
        <v>18.341460000000001</v>
      </c>
      <c r="QD39" s="17">
        <v>18.341460000000001</v>
      </c>
      <c r="QE39" s="17">
        <v>0.35854000000000003</v>
      </c>
      <c r="QF39" s="17">
        <v>11.5</v>
      </c>
      <c r="QG39" s="17">
        <v>14</v>
      </c>
      <c r="QH39" s="17">
        <v>6.9139999999999997</v>
      </c>
      <c r="QI39" s="17">
        <v>4.5860000000000003</v>
      </c>
      <c r="QJ39" s="17">
        <v>13.1</v>
      </c>
      <c r="QK39" s="17">
        <v>14.9</v>
      </c>
      <c r="QL39" s="17">
        <v>8.2680000000000007</v>
      </c>
      <c r="QM39" s="17">
        <v>4.8319999999999999</v>
      </c>
      <c r="QN39" s="17">
        <v>22.5</v>
      </c>
      <c r="QO39" s="17">
        <v>13.8</v>
      </c>
      <c r="QP39" s="17">
        <v>14.795999999999999</v>
      </c>
      <c r="QQ39" s="17">
        <v>7.7039999999999997</v>
      </c>
      <c r="QR39" s="17">
        <v>67.8</v>
      </c>
      <c r="QS39" s="17">
        <v>43.4</v>
      </c>
      <c r="QT39" s="17">
        <v>47.305999999999997</v>
      </c>
      <c r="QU39" s="17">
        <v>20.494</v>
      </c>
      <c r="QV39" s="17">
        <v>3.8</v>
      </c>
      <c r="QW39" s="17">
        <v>4.2</v>
      </c>
      <c r="QX39" s="17">
        <v>4.2</v>
      </c>
      <c r="QY39" s="17">
        <v>-0.4</v>
      </c>
      <c r="QZ39" s="17">
        <v>1.2</v>
      </c>
      <c r="RA39" s="17">
        <v>1.2</v>
      </c>
      <c r="RB39" s="17">
        <v>1.2</v>
      </c>
      <c r="RC39" s="17">
        <v>0</v>
      </c>
      <c r="RD39" s="17">
        <v>2.4</v>
      </c>
      <c r="RE39" s="17">
        <v>2.4</v>
      </c>
      <c r="RF39" s="17">
        <v>2.4</v>
      </c>
      <c r="RG39" s="17">
        <v>0</v>
      </c>
      <c r="RH39" s="17">
        <v>2.1</v>
      </c>
      <c r="RI39" s="17">
        <v>2.8</v>
      </c>
      <c r="RJ39" s="17">
        <v>2.8</v>
      </c>
      <c r="RK39" s="17">
        <v>-0.7</v>
      </c>
      <c r="RL39" s="17">
        <v>17</v>
      </c>
      <c r="RM39" s="17">
        <v>19.024000000000001</v>
      </c>
      <c r="RN39" s="17">
        <v>19.024000000000001</v>
      </c>
      <c r="RO39" s="17">
        <v>-2.024</v>
      </c>
      <c r="RP39" s="17">
        <v>3.1</v>
      </c>
      <c r="RQ39" s="17">
        <v>3.0990000000000002</v>
      </c>
      <c r="RR39" s="17">
        <v>3.0990000000000002</v>
      </c>
      <c r="RS39" s="17">
        <v>1E-3</v>
      </c>
      <c r="RT39" s="17">
        <v>20.2</v>
      </c>
      <c r="RU39" s="17">
        <v>19.869240000000001</v>
      </c>
      <c r="RV39" s="17">
        <v>19.869240000000001</v>
      </c>
      <c r="RW39" s="17">
        <v>0.33076</v>
      </c>
      <c r="RX39" s="17">
        <v>0</v>
      </c>
      <c r="RY39" s="17">
        <v>0</v>
      </c>
      <c r="RZ39" s="17">
        <v>0</v>
      </c>
      <c r="SA39" s="17">
        <v>0</v>
      </c>
      <c r="SB39" s="17">
        <v>0.3</v>
      </c>
      <c r="SC39" s="17">
        <v>0.7</v>
      </c>
      <c r="SD39" s="17">
        <v>0.7</v>
      </c>
      <c r="SE39" s="17">
        <v>-0.4</v>
      </c>
      <c r="SF39" s="17">
        <v>19.8</v>
      </c>
      <c r="SG39" s="17">
        <v>19.21951</v>
      </c>
      <c r="SH39" s="17">
        <v>19.21951</v>
      </c>
      <c r="SI39" s="17">
        <v>0.58048999999999995</v>
      </c>
      <c r="SJ39" s="17">
        <v>12.5</v>
      </c>
      <c r="SK39" s="17">
        <v>12.195119999999999</v>
      </c>
      <c r="SL39" s="17">
        <v>12.195119999999999</v>
      </c>
      <c r="SM39" s="17">
        <v>0.30487999999999998</v>
      </c>
      <c r="SN39" s="17">
        <v>20.3</v>
      </c>
      <c r="SO39" s="17">
        <v>19.5122</v>
      </c>
      <c r="SP39" s="17">
        <v>19.5122</v>
      </c>
      <c r="SQ39" s="17">
        <v>0.78779999999999994</v>
      </c>
      <c r="SR39" s="17">
        <v>20.3</v>
      </c>
      <c r="SS39" s="17">
        <v>19.5122</v>
      </c>
      <c r="ST39" s="17">
        <v>19.5122</v>
      </c>
      <c r="SU39" s="17">
        <v>0.78779999999999994</v>
      </c>
      <c r="SV39" s="17">
        <v>20</v>
      </c>
      <c r="SW39" s="17">
        <v>19.317070000000001</v>
      </c>
      <c r="SX39" s="17">
        <v>19.317070000000001</v>
      </c>
      <c r="SY39" s="17">
        <v>0.68293000000000004</v>
      </c>
      <c r="SZ39" s="17">
        <v>11.4</v>
      </c>
      <c r="TA39" s="17">
        <v>6.8</v>
      </c>
      <c r="TB39" s="17">
        <v>5.8010000000000002</v>
      </c>
      <c r="TC39" s="17">
        <v>5.5990000000000002</v>
      </c>
      <c r="TD39" s="17">
        <v>35.4</v>
      </c>
      <c r="TE39" s="17">
        <v>38.515000000000001</v>
      </c>
      <c r="TF39" s="17">
        <v>38.515000000000001</v>
      </c>
      <c r="TG39" s="17">
        <v>-3.1150000000000002</v>
      </c>
      <c r="TH39" s="17">
        <v>4</v>
      </c>
      <c r="TI39" s="17">
        <v>5.4</v>
      </c>
      <c r="TJ39" s="17">
        <v>6.1929999999999996</v>
      </c>
      <c r="TK39" s="17">
        <v>-2.1930000000000001</v>
      </c>
      <c r="TL39" s="17">
        <v>71.7</v>
      </c>
      <c r="TM39" s="17">
        <v>31.8</v>
      </c>
      <c r="TN39" s="17">
        <v>58.993000000000002</v>
      </c>
      <c r="TO39" s="17">
        <v>12.707000000000001</v>
      </c>
      <c r="TP39" s="17">
        <v>17</v>
      </c>
      <c r="TQ39" s="17">
        <v>38.700000000000003</v>
      </c>
      <c r="TR39" s="17">
        <v>64.513999999999996</v>
      </c>
      <c r="TS39" s="17">
        <v>-47.514000000000003</v>
      </c>
      <c r="TT39" s="17">
        <v>7.4</v>
      </c>
      <c r="TU39" s="17">
        <v>3.617</v>
      </c>
      <c r="TV39" s="17">
        <v>3.617</v>
      </c>
      <c r="TW39" s="17">
        <v>3.7829999999999999</v>
      </c>
      <c r="TX39" s="17">
        <v>0</v>
      </c>
      <c r="TY39" s="17">
        <v>5.2619999999999996</v>
      </c>
      <c r="TZ39" s="17">
        <v>5.2619999999999996</v>
      </c>
      <c r="UA39" s="17">
        <v>-5.2619999999999996</v>
      </c>
      <c r="UB39" s="17">
        <v>21</v>
      </c>
      <c r="UC39" s="17">
        <v>20.4878</v>
      </c>
      <c r="UD39" s="17">
        <v>20.4878</v>
      </c>
      <c r="UE39" s="17">
        <v>0.51219999999999999</v>
      </c>
      <c r="UF39" s="17">
        <v>6.4</v>
      </c>
      <c r="UG39" s="17">
        <v>8.4</v>
      </c>
      <c r="UH39" s="17">
        <v>8.4</v>
      </c>
      <c r="UI39" s="17">
        <v>-2</v>
      </c>
      <c r="UJ39" s="17"/>
      <c r="UK39" s="17"/>
      <c r="UL39" s="17"/>
      <c r="UM39" s="17">
        <v>0</v>
      </c>
      <c r="UN39" s="17">
        <v>20.399999999999999</v>
      </c>
      <c r="UO39" s="17">
        <v>19.5122</v>
      </c>
      <c r="UP39" s="17">
        <v>19.5122</v>
      </c>
      <c r="UQ39" s="17">
        <v>0.88780000000000003</v>
      </c>
      <c r="UR39" s="17">
        <v>20.399999999999999</v>
      </c>
      <c r="US39" s="17">
        <v>19.5122</v>
      </c>
      <c r="UT39" s="17">
        <v>19.5122</v>
      </c>
      <c r="UU39" s="17">
        <v>0.88780000000000003</v>
      </c>
      <c r="UV39" s="17">
        <v>20</v>
      </c>
      <c r="UW39" s="17">
        <v>19.5122</v>
      </c>
      <c r="UX39" s="17">
        <v>19.5122</v>
      </c>
      <c r="UY39" s="17">
        <v>0.48780000000000001</v>
      </c>
      <c r="UZ39" s="17">
        <v>4.9000000000000004</v>
      </c>
      <c r="VA39" s="17">
        <v>4.9530000000000003</v>
      </c>
      <c r="VB39" s="17">
        <v>4.9530000000000003</v>
      </c>
      <c r="VC39" s="17">
        <v>-5.2999999999999999E-2</v>
      </c>
      <c r="VD39" s="17">
        <v>10.11</v>
      </c>
      <c r="VE39" s="17">
        <v>6.3</v>
      </c>
      <c r="VF39" s="17">
        <v>7.2460000000000004</v>
      </c>
      <c r="VG39" s="17">
        <v>2.8639999999999999</v>
      </c>
      <c r="VH39" s="17">
        <v>148.30000000000001</v>
      </c>
      <c r="VI39" s="17">
        <v>101.4</v>
      </c>
      <c r="VJ39" s="17">
        <v>43.406999999999996</v>
      </c>
      <c r="VK39" s="17">
        <v>104.893</v>
      </c>
      <c r="VL39" s="17">
        <v>0.4</v>
      </c>
      <c r="VM39" s="17">
        <v>0.6</v>
      </c>
      <c r="VN39" s="17">
        <v>0.6</v>
      </c>
      <c r="VO39" s="17">
        <v>-0.2</v>
      </c>
      <c r="VP39" s="17">
        <v>107.6</v>
      </c>
      <c r="VQ39" s="17">
        <v>71</v>
      </c>
      <c r="VR39" s="17">
        <v>96.858000000000004</v>
      </c>
      <c r="VS39" s="17">
        <v>10.742000000000001</v>
      </c>
      <c r="VT39" s="17">
        <v>116.9</v>
      </c>
      <c r="VU39" s="17">
        <v>80</v>
      </c>
      <c r="VV39" s="17">
        <v>126.59099999999999</v>
      </c>
      <c r="VW39" s="17">
        <v>-9.6910000000000007</v>
      </c>
      <c r="VX39" s="17">
        <v>118.5</v>
      </c>
      <c r="VY39" s="17">
        <v>70.3</v>
      </c>
      <c r="VZ39" s="17">
        <v>36.308999999999997</v>
      </c>
      <c r="WA39" s="17">
        <v>82.191000000000003</v>
      </c>
      <c r="WB39" s="17">
        <v>10.58</v>
      </c>
      <c r="WC39" s="17">
        <v>3.7</v>
      </c>
      <c r="WD39" s="17">
        <v>2.7970000000000002</v>
      </c>
      <c r="WE39" s="17">
        <v>7.7830000000000004</v>
      </c>
      <c r="WF39" s="17">
        <v>8</v>
      </c>
      <c r="WG39" s="17">
        <v>8</v>
      </c>
      <c r="WH39" s="17">
        <v>8</v>
      </c>
      <c r="WI39" s="17">
        <v>0</v>
      </c>
      <c r="WJ39" s="17">
        <v>20</v>
      </c>
      <c r="WK39" s="17">
        <v>19.317070000000001</v>
      </c>
      <c r="WL39" s="17">
        <v>19.317070000000001</v>
      </c>
      <c r="WM39" s="17">
        <v>0.68293000000000004</v>
      </c>
      <c r="WN39" s="17"/>
      <c r="WO39" s="17"/>
      <c r="WP39" s="17"/>
      <c r="WQ39" s="17">
        <v>0</v>
      </c>
      <c r="WR39" s="17"/>
      <c r="WS39" s="17"/>
      <c r="WT39" s="17"/>
      <c r="WU39" s="17">
        <v>0</v>
      </c>
      <c r="WV39" s="17">
        <v>36.700000000000003</v>
      </c>
      <c r="WW39" s="17">
        <v>35</v>
      </c>
      <c r="WX39" s="17">
        <v>35</v>
      </c>
      <c r="WY39" s="17">
        <v>1.7</v>
      </c>
      <c r="WZ39" s="17">
        <v>27.2</v>
      </c>
      <c r="XA39" s="17">
        <v>29.184000000000001</v>
      </c>
      <c r="XB39" s="17">
        <v>29.184000000000001</v>
      </c>
      <c r="XC39" s="17">
        <v>-1.984</v>
      </c>
      <c r="XD39" s="17">
        <v>3.3</v>
      </c>
      <c r="XE39" s="17">
        <v>2.8159999999999998</v>
      </c>
      <c r="XF39" s="17">
        <v>2.8159999999999998</v>
      </c>
      <c r="XG39" s="17">
        <v>0.48399999999999999</v>
      </c>
      <c r="XH39" s="17"/>
      <c r="XI39" s="17"/>
      <c r="XJ39" s="17"/>
      <c r="XK39" s="17">
        <v>0</v>
      </c>
      <c r="XL39" s="17">
        <v>11.5</v>
      </c>
      <c r="XM39" s="17"/>
      <c r="XN39" s="17">
        <v>13</v>
      </c>
      <c r="XO39" s="17">
        <v>-1.5</v>
      </c>
      <c r="XP39" s="17">
        <v>7.3</v>
      </c>
      <c r="XQ39" s="17">
        <v>7.02</v>
      </c>
      <c r="XR39" s="17">
        <v>7.02</v>
      </c>
      <c r="XS39" s="17">
        <v>0.28000000000000003</v>
      </c>
    </row>
    <row r="40" spans="1:643" ht="24" customHeight="1" x14ac:dyDescent="0.25">
      <c r="A40" s="1"/>
      <c r="B40" s="18" t="s">
        <v>66</v>
      </c>
      <c r="C40" s="18" t="s">
        <v>721</v>
      </c>
      <c r="D40" s="19">
        <v>1</v>
      </c>
      <c r="E40" s="19">
        <v>1.03</v>
      </c>
      <c r="F40" s="19">
        <v>1.03</v>
      </c>
      <c r="G40" s="19">
        <v>-0.03</v>
      </c>
      <c r="H40" s="19">
        <v>1.6</v>
      </c>
      <c r="I40" s="19">
        <v>1.63</v>
      </c>
      <c r="J40" s="19">
        <v>1.63</v>
      </c>
      <c r="K40" s="19">
        <v>-0.03</v>
      </c>
      <c r="L40" s="19">
        <v>0</v>
      </c>
      <c r="M40" s="19"/>
      <c r="N40" s="19">
        <v>0</v>
      </c>
      <c r="O40" s="19">
        <v>0</v>
      </c>
      <c r="P40" s="19">
        <v>0</v>
      </c>
      <c r="Q40" s="19"/>
      <c r="R40" s="19">
        <v>0</v>
      </c>
      <c r="S40" s="19">
        <v>0</v>
      </c>
      <c r="T40" s="19"/>
      <c r="U40" s="19"/>
      <c r="V40" s="19"/>
      <c r="W40" s="19">
        <v>0</v>
      </c>
      <c r="X40" s="19"/>
      <c r="Y40" s="19"/>
      <c r="Z40" s="19"/>
      <c r="AA40" s="19">
        <v>0</v>
      </c>
      <c r="AB40" s="19">
        <v>88.9</v>
      </c>
      <c r="AC40" s="19">
        <v>92.226339999999993</v>
      </c>
      <c r="AD40" s="19">
        <v>92.226339999999993</v>
      </c>
      <c r="AE40" s="19">
        <v>-3.3263400000000001</v>
      </c>
      <c r="AF40" s="19">
        <v>218.3</v>
      </c>
      <c r="AG40" s="19">
        <v>208</v>
      </c>
      <c r="AH40" s="19">
        <v>231.13222999999999</v>
      </c>
      <c r="AI40" s="19">
        <v>-12.832229999999999</v>
      </c>
      <c r="AJ40" s="19">
        <v>25.6</v>
      </c>
      <c r="AK40" s="19">
        <v>27.692309999999999</v>
      </c>
      <c r="AL40" s="19"/>
      <c r="AM40" s="19">
        <v>25.6</v>
      </c>
      <c r="AN40" s="19"/>
      <c r="AO40" s="19"/>
      <c r="AP40" s="19"/>
      <c r="AQ40" s="19">
        <v>0</v>
      </c>
      <c r="AR40" s="19">
        <v>112.9</v>
      </c>
      <c r="AS40" s="19">
        <v>130.16945000000001</v>
      </c>
      <c r="AT40" s="19">
        <v>130.16944000000001</v>
      </c>
      <c r="AU40" s="19">
        <v>-17.269439999999999</v>
      </c>
      <c r="AV40" s="19">
        <v>113.2</v>
      </c>
      <c r="AW40" s="19">
        <v>130.16945000000001</v>
      </c>
      <c r="AX40" s="19">
        <v>130.16944000000001</v>
      </c>
      <c r="AY40" s="19">
        <v>-16.969439999999999</v>
      </c>
      <c r="AZ40" s="19">
        <v>113</v>
      </c>
      <c r="BA40" s="19">
        <v>130.16945000000001</v>
      </c>
      <c r="BB40" s="19">
        <v>130.16944000000001</v>
      </c>
      <c r="BC40" s="19">
        <v>-17.169440000000002</v>
      </c>
      <c r="BD40" s="19">
        <v>216.3</v>
      </c>
      <c r="BE40" s="19">
        <v>195.25416999999999</v>
      </c>
      <c r="BF40" s="19">
        <v>195.25416999999999</v>
      </c>
      <c r="BG40" s="19">
        <v>21.045829999999999</v>
      </c>
      <c r="BH40" s="19">
        <v>112.4</v>
      </c>
      <c r="BI40" s="19">
        <v>195.12200999999999</v>
      </c>
      <c r="BJ40" s="19">
        <v>195.12200999999999</v>
      </c>
      <c r="BK40" s="19">
        <v>-82.722009999999997</v>
      </c>
      <c r="BL40" s="19">
        <v>73.900000000000006</v>
      </c>
      <c r="BM40" s="19">
        <v>97.561000000000007</v>
      </c>
      <c r="BN40" s="19">
        <v>97.561000000000007</v>
      </c>
      <c r="BO40" s="19">
        <v>-23.661000000000001</v>
      </c>
      <c r="BP40" s="19">
        <v>552.9</v>
      </c>
      <c r="BQ40" s="19">
        <v>568.29854</v>
      </c>
      <c r="BR40" s="19">
        <v>568.29854</v>
      </c>
      <c r="BS40" s="19">
        <v>-15.398540000000001</v>
      </c>
      <c r="BT40" s="19">
        <v>10.5</v>
      </c>
      <c r="BU40" s="19">
        <v>10.17268</v>
      </c>
      <c r="BV40" s="19">
        <v>10.17268</v>
      </c>
      <c r="BW40" s="19">
        <v>0.32732</v>
      </c>
      <c r="BX40" s="19"/>
      <c r="BY40" s="19"/>
      <c r="BZ40" s="19"/>
      <c r="CA40" s="19">
        <v>0</v>
      </c>
      <c r="CB40" s="19"/>
      <c r="CC40" s="19"/>
      <c r="CD40" s="19"/>
      <c r="CE40" s="19">
        <v>0</v>
      </c>
      <c r="CF40" s="19"/>
      <c r="CG40" s="19"/>
      <c r="CH40" s="19"/>
      <c r="CI40" s="19">
        <v>0</v>
      </c>
      <c r="CJ40" s="19"/>
      <c r="CK40" s="19"/>
      <c r="CL40" s="19"/>
      <c r="CM40" s="19">
        <v>0</v>
      </c>
      <c r="CN40" s="19">
        <v>167.1</v>
      </c>
      <c r="CO40" s="19">
        <v>164.70732000000001</v>
      </c>
      <c r="CP40" s="19">
        <v>164.70732000000001</v>
      </c>
      <c r="CQ40" s="19">
        <v>2.3926799999999999</v>
      </c>
      <c r="CR40" s="19">
        <v>7.1</v>
      </c>
      <c r="CS40" s="19">
        <v>7.5928399999999998</v>
      </c>
      <c r="CT40" s="19">
        <v>7.5928399999999998</v>
      </c>
      <c r="CU40" s="19">
        <v>-0.49284</v>
      </c>
      <c r="CV40" s="19">
        <v>2.6</v>
      </c>
      <c r="CW40" s="19">
        <v>4.1677999999999997</v>
      </c>
      <c r="CX40" s="19">
        <v>4.1677999999999997</v>
      </c>
      <c r="CY40" s="19">
        <v>-1.5678000000000001</v>
      </c>
      <c r="CZ40" s="19">
        <v>0</v>
      </c>
      <c r="DA40" s="19">
        <v>0</v>
      </c>
      <c r="DB40" s="19">
        <v>0</v>
      </c>
      <c r="DC40" s="19">
        <v>0</v>
      </c>
      <c r="DD40" s="19">
        <v>6.7</v>
      </c>
      <c r="DE40" s="19">
        <v>6.7645099999999996</v>
      </c>
      <c r="DF40" s="19">
        <v>6.7645099999999996</v>
      </c>
      <c r="DG40" s="19">
        <v>-6.4509999999999998E-2</v>
      </c>
      <c r="DH40" s="19"/>
      <c r="DI40" s="19"/>
      <c r="DJ40" s="19"/>
      <c r="DK40" s="19">
        <v>0</v>
      </c>
      <c r="DL40" s="19">
        <v>144.19999999999999</v>
      </c>
      <c r="DM40" s="19">
        <v>143</v>
      </c>
      <c r="DN40" s="19">
        <v>143</v>
      </c>
      <c r="DO40" s="19">
        <v>1.2</v>
      </c>
      <c r="DP40" s="19">
        <v>7</v>
      </c>
      <c r="DQ40" s="19">
        <v>8.9130000000000003</v>
      </c>
      <c r="DR40" s="19">
        <v>8.9130000000000003</v>
      </c>
      <c r="DS40" s="19">
        <v>-1.913</v>
      </c>
      <c r="DT40" s="19"/>
      <c r="DU40" s="19"/>
      <c r="DV40" s="19"/>
      <c r="DW40" s="19">
        <v>0</v>
      </c>
      <c r="DX40" s="19"/>
      <c r="DY40" s="19"/>
      <c r="DZ40" s="19"/>
      <c r="EA40" s="19">
        <v>0</v>
      </c>
      <c r="EB40" s="19"/>
      <c r="EC40" s="19"/>
      <c r="ED40" s="19"/>
      <c r="EE40" s="19">
        <v>0</v>
      </c>
      <c r="EF40" s="19">
        <v>110.8</v>
      </c>
      <c r="EG40" s="19">
        <v>112.90537</v>
      </c>
      <c r="EH40" s="19">
        <v>112.90537</v>
      </c>
      <c r="EI40" s="19">
        <v>-2.1053700000000002</v>
      </c>
      <c r="EJ40" s="19">
        <v>199.6</v>
      </c>
      <c r="EK40" s="19">
        <v>221.25516999999999</v>
      </c>
      <c r="EL40" s="19">
        <v>221.25516999999999</v>
      </c>
      <c r="EM40" s="19">
        <v>-21.655169999999998</v>
      </c>
      <c r="EN40" s="19"/>
      <c r="EO40" s="19"/>
      <c r="EP40" s="19"/>
      <c r="EQ40" s="19">
        <v>0</v>
      </c>
      <c r="ER40" s="19"/>
      <c r="ES40" s="19"/>
      <c r="ET40" s="19"/>
      <c r="EU40" s="19">
        <v>0</v>
      </c>
      <c r="EV40" s="19"/>
      <c r="EW40" s="19"/>
      <c r="EX40" s="19"/>
      <c r="EY40" s="19">
        <v>0</v>
      </c>
      <c r="EZ40" s="19">
        <v>6.5</v>
      </c>
      <c r="FA40" s="19">
        <v>6.39</v>
      </c>
      <c r="FB40" s="19">
        <v>6.39</v>
      </c>
      <c r="FC40" s="19">
        <v>0.11</v>
      </c>
      <c r="FD40" s="19">
        <v>456.8</v>
      </c>
      <c r="FE40" s="19">
        <v>458.87804999999997</v>
      </c>
      <c r="FF40" s="19">
        <v>458.87804999999997</v>
      </c>
      <c r="FG40" s="19">
        <v>-2.0780500000000002</v>
      </c>
      <c r="FH40" s="19">
        <v>82</v>
      </c>
      <c r="FI40" s="19">
        <v>81.173749999999998</v>
      </c>
      <c r="FJ40" s="19">
        <v>81.173749999999998</v>
      </c>
      <c r="FK40" s="19">
        <v>0.82625000000000004</v>
      </c>
      <c r="FL40" s="19">
        <v>148.4</v>
      </c>
      <c r="FM40" s="19">
        <v>148.62634</v>
      </c>
      <c r="FN40" s="19">
        <v>148.62634</v>
      </c>
      <c r="FO40" s="19">
        <v>-0.22634000000000001</v>
      </c>
      <c r="FP40" s="19">
        <v>42.2</v>
      </c>
      <c r="FQ40" s="19">
        <v>41.498959999999997</v>
      </c>
      <c r="FR40" s="19">
        <v>41.498959999999997</v>
      </c>
      <c r="FS40" s="19">
        <v>0.70104</v>
      </c>
      <c r="FT40" s="19">
        <v>18.5</v>
      </c>
      <c r="FU40" s="19">
        <v>19.28585</v>
      </c>
      <c r="FV40" s="19">
        <v>19.28585</v>
      </c>
      <c r="FW40" s="19">
        <v>-0.78585000000000005</v>
      </c>
      <c r="FX40" s="19">
        <v>0</v>
      </c>
      <c r="FY40" s="19"/>
      <c r="FZ40" s="19">
        <v>19.21951</v>
      </c>
      <c r="GA40" s="19">
        <v>-19.21951</v>
      </c>
      <c r="GB40" s="19">
        <v>88.3</v>
      </c>
      <c r="GC40" s="19">
        <v>87.657560000000004</v>
      </c>
      <c r="GD40" s="19">
        <v>87.657560000000004</v>
      </c>
      <c r="GE40" s="19">
        <v>0.64244000000000001</v>
      </c>
      <c r="GF40" s="19">
        <v>121.7</v>
      </c>
      <c r="GG40" s="19">
        <v>173.33807999999999</v>
      </c>
      <c r="GH40" s="19">
        <v>166.92194000000001</v>
      </c>
      <c r="GI40" s="19">
        <v>-45.221939999999996</v>
      </c>
      <c r="GJ40" s="19">
        <v>121.5</v>
      </c>
      <c r="GK40" s="19">
        <v>173.33807999999999</v>
      </c>
      <c r="GL40" s="19">
        <v>166.92194000000001</v>
      </c>
      <c r="GM40" s="19">
        <v>-45.421939999999999</v>
      </c>
      <c r="GN40" s="19">
        <v>151</v>
      </c>
      <c r="GO40" s="19">
        <v>173.33807999999999</v>
      </c>
      <c r="GP40" s="19">
        <v>166.92194000000001</v>
      </c>
      <c r="GQ40" s="19">
        <v>-15.921939999999999</v>
      </c>
      <c r="GR40" s="19">
        <v>108.3</v>
      </c>
      <c r="GS40" s="19">
        <v>110.91316999999999</v>
      </c>
      <c r="GT40" s="19">
        <v>110.91316999999999</v>
      </c>
      <c r="GU40" s="19">
        <v>-2.6131700000000002</v>
      </c>
      <c r="GV40" s="19"/>
      <c r="GW40" s="19"/>
      <c r="GX40" s="19"/>
      <c r="GY40" s="19">
        <v>0</v>
      </c>
      <c r="GZ40" s="19">
        <v>6</v>
      </c>
      <c r="HA40" s="19">
        <v>7.8816100000000002</v>
      </c>
      <c r="HB40" s="19">
        <v>7.8816100000000002</v>
      </c>
      <c r="HC40" s="19">
        <v>-1.88161</v>
      </c>
      <c r="HD40" s="19">
        <v>45.8</v>
      </c>
      <c r="HE40" s="19">
        <v>47.26634</v>
      </c>
      <c r="HF40" s="19">
        <v>47.26634</v>
      </c>
      <c r="HG40" s="19">
        <v>-1.46634</v>
      </c>
      <c r="HH40" s="19">
        <v>0</v>
      </c>
      <c r="HI40" s="19"/>
      <c r="HJ40" s="19">
        <v>44.275120000000001</v>
      </c>
      <c r="HK40" s="19">
        <v>-44.275120000000001</v>
      </c>
      <c r="HL40" s="19">
        <v>3.8</v>
      </c>
      <c r="HM40" s="19">
        <v>1.8363499999999999</v>
      </c>
      <c r="HN40" s="19">
        <v>1.8363499999999999</v>
      </c>
      <c r="HO40" s="19">
        <v>1.9636499999999999</v>
      </c>
      <c r="HP40" s="19">
        <v>36</v>
      </c>
      <c r="HQ40" s="19">
        <v>31.506409999999999</v>
      </c>
      <c r="HR40" s="19">
        <v>31.506409999999999</v>
      </c>
      <c r="HS40" s="19">
        <v>4.4935900000000002</v>
      </c>
      <c r="HT40" s="19">
        <v>173.1</v>
      </c>
      <c r="HU40" s="19">
        <v>171.54185000000001</v>
      </c>
      <c r="HV40" s="19">
        <v>171.54185000000001</v>
      </c>
      <c r="HW40" s="19">
        <v>1.5581499999999999</v>
      </c>
      <c r="HX40" s="19">
        <v>94.3</v>
      </c>
      <c r="HY40" s="19">
        <v>85.482579999999999</v>
      </c>
      <c r="HZ40" s="19">
        <v>85.482579999999999</v>
      </c>
      <c r="IA40" s="19">
        <v>8.8174200000000003</v>
      </c>
      <c r="IB40" s="19"/>
      <c r="IC40" s="19"/>
      <c r="ID40" s="19"/>
      <c r="IE40" s="19">
        <v>0</v>
      </c>
      <c r="IF40" s="19"/>
      <c r="IG40" s="19"/>
      <c r="IH40" s="19"/>
      <c r="II40" s="19">
        <v>0</v>
      </c>
      <c r="IJ40" s="19">
        <v>44.5</v>
      </c>
      <c r="IK40" s="19">
        <v>48.41648</v>
      </c>
      <c r="IL40" s="19">
        <v>48.41648</v>
      </c>
      <c r="IM40" s="19">
        <v>-3.91648</v>
      </c>
      <c r="IN40" s="19"/>
      <c r="IO40" s="19"/>
      <c r="IP40" s="19"/>
      <c r="IQ40" s="19">
        <v>0</v>
      </c>
      <c r="IR40" s="19"/>
      <c r="IS40" s="19"/>
      <c r="IT40" s="19"/>
      <c r="IU40" s="19">
        <v>0</v>
      </c>
      <c r="IV40" s="19"/>
      <c r="IW40" s="19"/>
      <c r="IX40" s="19"/>
      <c r="IY40" s="19">
        <v>0</v>
      </c>
      <c r="IZ40" s="19">
        <v>86.9</v>
      </c>
      <c r="JA40" s="19">
        <v>88.815600000000003</v>
      </c>
      <c r="JB40" s="19">
        <v>88.815600000000003</v>
      </c>
      <c r="JC40" s="19">
        <v>-1.9156</v>
      </c>
      <c r="JD40" s="19">
        <v>163</v>
      </c>
      <c r="JE40" s="19">
        <v>168.88897</v>
      </c>
      <c r="JF40" s="19">
        <v>171.80007000000001</v>
      </c>
      <c r="JG40" s="19">
        <v>-8.8000699999999998</v>
      </c>
      <c r="JH40" s="19">
        <v>155.30000000000001</v>
      </c>
      <c r="JI40" s="19">
        <v>168.88897</v>
      </c>
      <c r="JJ40" s="19">
        <v>171.80007000000001</v>
      </c>
      <c r="JK40" s="19">
        <v>-16.500070000000001</v>
      </c>
      <c r="JL40" s="19">
        <v>196.4</v>
      </c>
      <c r="JM40" s="19">
        <v>168.88897</v>
      </c>
      <c r="JN40" s="19">
        <v>171.80007000000001</v>
      </c>
      <c r="JO40" s="19">
        <v>24.599930000000001</v>
      </c>
      <c r="JP40" s="19">
        <v>252</v>
      </c>
      <c r="JQ40" s="19">
        <v>253.33345</v>
      </c>
      <c r="JR40" s="19">
        <v>257.70011</v>
      </c>
      <c r="JS40" s="19">
        <v>-5.7001099999999996</v>
      </c>
      <c r="JT40" s="19">
        <v>0</v>
      </c>
      <c r="JU40" s="19"/>
      <c r="JV40" s="19">
        <v>0</v>
      </c>
      <c r="JW40" s="19">
        <v>0</v>
      </c>
      <c r="JX40" s="19"/>
      <c r="JY40" s="19"/>
      <c r="JZ40" s="19"/>
      <c r="KA40" s="19">
        <v>0</v>
      </c>
      <c r="KB40" s="19"/>
      <c r="KC40" s="19"/>
      <c r="KD40" s="19"/>
      <c r="KE40" s="19">
        <v>0</v>
      </c>
      <c r="KF40" s="19"/>
      <c r="KG40" s="19"/>
      <c r="KH40" s="19"/>
      <c r="KI40" s="19">
        <v>0</v>
      </c>
      <c r="KJ40" s="19"/>
      <c r="KK40" s="19"/>
      <c r="KL40" s="19"/>
      <c r="KM40" s="19">
        <v>0</v>
      </c>
      <c r="KN40" s="19">
        <v>113.6</v>
      </c>
      <c r="KO40" s="19">
        <v>114.11063</v>
      </c>
      <c r="KP40" s="19">
        <v>114.11063</v>
      </c>
      <c r="KQ40" s="19">
        <v>-0.51063000000000003</v>
      </c>
      <c r="KR40" s="19"/>
      <c r="KS40" s="19"/>
      <c r="KT40" s="19"/>
      <c r="KU40" s="19">
        <v>0</v>
      </c>
      <c r="KV40" s="19"/>
      <c r="KW40" s="19"/>
      <c r="KX40" s="19"/>
      <c r="KY40" s="19">
        <v>0</v>
      </c>
      <c r="KZ40" s="19"/>
      <c r="LA40" s="19">
        <v>3.8072699999999999</v>
      </c>
      <c r="LB40" s="19">
        <v>3.8072699999999999</v>
      </c>
      <c r="LC40" s="19">
        <v>-3.8072699999999999</v>
      </c>
      <c r="LD40" s="19">
        <v>199.1</v>
      </c>
      <c r="LE40" s="19">
        <v>203.46732</v>
      </c>
      <c r="LF40" s="19">
        <v>271.12195000000003</v>
      </c>
      <c r="LG40" s="19">
        <v>-72.021950000000004</v>
      </c>
      <c r="LH40" s="19">
        <v>131.6</v>
      </c>
      <c r="LI40" s="19">
        <v>133.67995999999999</v>
      </c>
      <c r="LJ40" s="19">
        <v>133.67995999999999</v>
      </c>
      <c r="LK40" s="19">
        <v>-2.0799599999999998</v>
      </c>
      <c r="LL40" s="19">
        <v>63.8</v>
      </c>
      <c r="LM40" s="19">
        <v>67.461460000000002</v>
      </c>
      <c r="LN40" s="19">
        <v>67.461460000000002</v>
      </c>
      <c r="LO40" s="19">
        <v>-3.6614599999999999</v>
      </c>
      <c r="LP40" s="19">
        <v>78.099999999999994</v>
      </c>
      <c r="LQ40" s="19">
        <v>78.567999999999998</v>
      </c>
      <c r="LR40" s="19">
        <v>78.567999999999998</v>
      </c>
      <c r="LS40" s="19">
        <v>-0.46800000000000003</v>
      </c>
      <c r="LT40" s="19">
        <v>15.6</v>
      </c>
      <c r="LU40" s="19">
        <v>30.097560000000001</v>
      </c>
      <c r="LV40" s="19">
        <v>30.097560000000001</v>
      </c>
      <c r="LW40" s="19">
        <v>-14.49756</v>
      </c>
      <c r="LX40" s="19"/>
      <c r="LY40" s="19"/>
      <c r="LZ40" s="19"/>
      <c r="MA40" s="19">
        <v>0</v>
      </c>
      <c r="MB40" s="19"/>
      <c r="MC40" s="19"/>
      <c r="MD40" s="19"/>
      <c r="ME40" s="19">
        <v>0</v>
      </c>
      <c r="MF40" s="19"/>
      <c r="MG40" s="19"/>
      <c r="MH40" s="19"/>
      <c r="MI40" s="19">
        <v>0</v>
      </c>
      <c r="MJ40" s="19"/>
      <c r="MK40" s="19"/>
      <c r="ML40" s="19"/>
      <c r="MM40" s="19">
        <v>0</v>
      </c>
      <c r="MN40" s="19">
        <v>138.1</v>
      </c>
      <c r="MO40" s="19">
        <v>144.31267</v>
      </c>
      <c r="MP40" s="19">
        <v>144.31267</v>
      </c>
      <c r="MQ40" s="19">
        <v>-6.2126700000000001</v>
      </c>
      <c r="MR40" s="19">
        <v>64.599999999999994</v>
      </c>
      <c r="MS40" s="19">
        <v>72.156329999999997</v>
      </c>
      <c r="MT40" s="19">
        <v>72.156329999999997</v>
      </c>
      <c r="MU40" s="19">
        <v>-7.55633</v>
      </c>
      <c r="MV40" s="19">
        <v>102.9</v>
      </c>
      <c r="MW40" s="19"/>
      <c r="MX40" s="19"/>
      <c r="MY40" s="19">
        <v>102.9</v>
      </c>
      <c r="MZ40" s="19"/>
      <c r="NA40" s="19"/>
      <c r="NB40" s="19"/>
      <c r="NC40" s="19">
        <v>0</v>
      </c>
      <c r="ND40" s="19"/>
      <c r="NE40" s="19"/>
      <c r="NF40" s="19"/>
      <c r="NG40" s="19">
        <v>0</v>
      </c>
      <c r="NH40" s="19"/>
      <c r="NI40" s="19"/>
      <c r="NJ40" s="19"/>
      <c r="NK40" s="19">
        <v>0</v>
      </c>
      <c r="NL40" s="19"/>
      <c r="NM40" s="19"/>
      <c r="NN40" s="19"/>
      <c r="NO40" s="19">
        <v>0</v>
      </c>
      <c r="NP40" s="19">
        <v>136.80000000000001</v>
      </c>
      <c r="NQ40" s="19">
        <v>144.27350000000001</v>
      </c>
      <c r="NR40" s="19">
        <v>144.27350000000001</v>
      </c>
      <c r="NS40" s="19">
        <v>-7.4734999999999996</v>
      </c>
      <c r="NT40" s="19">
        <v>78.400000000000006</v>
      </c>
      <c r="NU40" s="19">
        <v>72.136750000000006</v>
      </c>
      <c r="NV40" s="19">
        <v>72.136750000000006</v>
      </c>
      <c r="NW40" s="19">
        <v>6.2632500000000002</v>
      </c>
      <c r="NX40" s="19">
        <v>0.1</v>
      </c>
      <c r="NY40" s="19">
        <v>0.40200000000000002</v>
      </c>
      <c r="NZ40" s="19">
        <v>0.40200000000000002</v>
      </c>
      <c r="OA40" s="19">
        <v>-0.30199999999999999</v>
      </c>
      <c r="OB40" s="19">
        <v>96.5</v>
      </c>
      <c r="OC40" s="19">
        <v>53.7</v>
      </c>
      <c r="OD40" s="19">
        <v>65.682000000000002</v>
      </c>
      <c r="OE40" s="19">
        <v>30.818000000000001</v>
      </c>
      <c r="OF40" s="19">
        <v>67.8</v>
      </c>
      <c r="OG40" s="19">
        <v>72.147999999999996</v>
      </c>
      <c r="OH40" s="19">
        <v>72.147999999999996</v>
      </c>
      <c r="OI40" s="19">
        <v>-4.3479999999999999</v>
      </c>
      <c r="OJ40" s="19">
        <v>4.3</v>
      </c>
      <c r="OK40" s="19">
        <v>3.2349999999999999</v>
      </c>
      <c r="OL40" s="19">
        <v>3.2349999999999999</v>
      </c>
      <c r="OM40" s="19">
        <v>1.0649999999999999</v>
      </c>
      <c r="ON40" s="19">
        <v>0.1</v>
      </c>
      <c r="OO40" s="19">
        <v>0.1</v>
      </c>
      <c r="OP40" s="19">
        <v>0.1</v>
      </c>
      <c r="OQ40" s="19">
        <v>0</v>
      </c>
      <c r="OR40" s="19"/>
      <c r="OS40" s="19"/>
      <c r="OT40" s="19">
        <v>17.560980000000001</v>
      </c>
      <c r="OU40" s="19">
        <v>-17.560980000000001</v>
      </c>
      <c r="OV40" s="19">
        <v>9.9</v>
      </c>
      <c r="OW40" s="19">
        <v>9.9830000000000005</v>
      </c>
      <c r="OX40" s="19">
        <v>9.9830000000000005</v>
      </c>
      <c r="OY40" s="19">
        <v>-8.3000000000000004E-2</v>
      </c>
      <c r="OZ40" s="19">
        <v>5.4</v>
      </c>
      <c r="PA40" s="19">
        <v>5.67</v>
      </c>
      <c r="PB40" s="19">
        <v>5.67</v>
      </c>
      <c r="PC40" s="19">
        <v>-0.27</v>
      </c>
      <c r="PD40" s="19">
        <v>3.5</v>
      </c>
      <c r="PE40" s="19">
        <v>3.55</v>
      </c>
      <c r="PF40" s="19">
        <v>3.55</v>
      </c>
      <c r="PG40" s="19">
        <v>-0.05</v>
      </c>
      <c r="PH40" s="19">
        <v>5.2</v>
      </c>
      <c r="PI40" s="19">
        <v>5</v>
      </c>
      <c r="PJ40" s="19">
        <v>5</v>
      </c>
      <c r="PK40" s="19">
        <v>0.2</v>
      </c>
      <c r="PL40" s="19">
        <v>20</v>
      </c>
      <c r="PM40" s="19">
        <v>19.5122</v>
      </c>
      <c r="PN40" s="19">
        <v>19.5122</v>
      </c>
      <c r="PO40" s="19">
        <v>0.48780000000000001</v>
      </c>
      <c r="PP40" s="19">
        <v>18.8</v>
      </c>
      <c r="PQ40" s="19">
        <v>12</v>
      </c>
      <c r="PR40" s="19">
        <v>19.5122</v>
      </c>
      <c r="PS40" s="19">
        <v>-0.71220000000000006</v>
      </c>
      <c r="PT40" s="19">
        <v>18.7</v>
      </c>
      <c r="PU40" s="19">
        <v>17.073170000000001</v>
      </c>
      <c r="PV40" s="19">
        <v>17.073170000000001</v>
      </c>
      <c r="PW40" s="19">
        <v>1.62683</v>
      </c>
      <c r="PX40" s="19">
        <v>3.6</v>
      </c>
      <c r="PY40" s="19">
        <v>3.5</v>
      </c>
      <c r="PZ40" s="19">
        <v>3.5</v>
      </c>
      <c r="QA40" s="19">
        <v>0.1</v>
      </c>
      <c r="QB40" s="19">
        <v>18.7</v>
      </c>
      <c r="QC40" s="19">
        <v>18.341460000000001</v>
      </c>
      <c r="QD40" s="19">
        <v>18.341460000000001</v>
      </c>
      <c r="QE40" s="19">
        <v>0.35854000000000003</v>
      </c>
      <c r="QF40" s="19">
        <v>12.6</v>
      </c>
      <c r="QG40" s="19">
        <v>12.5</v>
      </c>
      <c r="QH40" s="19">
        <v>7.78</v>
      </c>
      <c r="QI40" s="19">
        <v>4.82</v>
      </c>
      <c r="QJ40" s="19">
        <v>15.5</v>
      </c>
      <c r="QK40" s="19">
        <v>13.6</v>
      </c>
      <c r="QL40" s="19">
        <v>9.5619999999999994</v>
      </c>
      <c r="QM40" s="19">
        <v>5.9379999999999997</v>
      </c>
      <c r="QN40" s="19">
        <v>24.5</v>
      </c>
      <c r="QO40" s="19">
        <v>14.3</v>
      </c>
      <c r="QP40" s="19">
        <v>15.337</v>
      </c>
      <c r="QQ40" s="19">
        <v>9.1630000000000003</v>
      </c>
      <c r="QR40" s="19">
        <v>69.900000000000006</v>
      </c>
      <c r="QS40" s="19">
        <v>44.7</v>
      </c>
      <c r="QT40" s="19">
        <v>49.271000000000001</v>
      </c>
      <c r="QU40" s="19">
        <v>20.629000000000001</v>
      </c>
      <c r="QV40" s="19">
        <v>3.8</v>
      </c>
      <c r="QW40" s="19">
        <v>4.2</v>
      </c>
      <c r="QX40" s="19">
        <v>4.2</v>
      </c>
      <c r="QY40" s="19">
        <v>-0.4</v>
      </c>
      <c r="QZ40" s="19">
        <v>1.2</v>
      </c>
      <c r="RA40" s="19">
        <v>1.2</v>
      </c>
      <c r="RB40" s="19">
        <v>1.2</v>
      </c>
      <c r="RC40" s="19">
        <v>0</v>
      </c>
      <c r="RD40" s="19">
        <v>2.4</v>
      </c>
      <c r="RE40" s="19">
        <v>2.4</v>
      </c>
      <c r="RF40" s="19">
        <v>2.4</v>
      </c>
      <c r="RG40" s="19">
        <v>0</v>
      </c>
      <c r="RH40" s="19">
        <v>2.1</v>
      </c>
      <c r="RI40" s="19">
        <v>2.8</v>
      </c>
      <c r="RJ40" s="19">
        <v>2.8</v>
      </c>
      <c r="RK40" s="19">
        <v>-0.7</v>
      </c>
      <c r="RL40" s="19">
        <v>15.6</v>
      </c>
      <c r="RM40" s="19">
        <v>18.347000000000001</v>
      </c>
      <c r="RN40" s="19">
        <v>18.347000000000001</v>
      </c>
      <c r="RO40" s="19">
        <v>-2.7469999999999999</v>
      </c>
      <c r="RP40" s="19">
        <v>3.1</v>
      </c>
      <c r="RQ40" s="19">
        <v>3.0990000000000002</v>
      </c>
      <c r="RR40" s="19">
        <v>3.0990000000000002</v>
      </c>
      <c r="RS40" s="19">
        <v>1E-3</v>
      </c>
      <c r="RT40" s="19">
        <v>20.2</v>
      </c>
      <c r="RU40" s="19">
        <v>19.869240000000001</v>
      </c>
      <c r="RV40" s="19">
        <v>19.869240000000001</v>
      </c>
      <c r="RW40" s="19">
        <v>0.33076</v>
      </c>
      <c r="RX40" s="19">
        <v>0</v>
      </c>
      <c r="RY40" s="19">
        <v>0</v>
      </c>
      <c r="RZ40" s="19">
        <v>0</v>
      </c>
      <c r="SA40" s="19">
        <v>0</v>
      </c>
      <c r="SB40" s="19">
        <v>0.3</v>
      </c>
      <c r="SC40" s="19">
        <v>0.7</v>
      </c>
      <c r="SD40" s="19">
        <v>0.7</v>
      </c>
      <c r="SE40" s="19">
        <v>-0.4</v>
      </c>
      <c r="SF40" s="19">
        <v>19.8</v>
      </c>
      <c r="SG40" s="19">
        <v>19.21951</v>
      </c>
      <c r="SH40" s="19">
        <v>19.21951</v>
      </c>
      <c r="SI40" s="19">
        <v>0.58048999999999995</v>
      </c>
      <c r="SJ40" s="19">
        <v>12.5</v>
      </c>
      <c r="SK40" s="19">
        <v>12.195119999999999</v>
      </c>
      <c r="SL40" s="19">
        <v>12.195119999999999</v>
      </c>
      <c r="SM40" s="19">
        <v>0.30487999999999998</v>
      </c>
      <c r="SN40" s="19">
        <v>20.2</v>
      </c>
      <c r="SO40" s="19">
        <v>19.5122</v>
      </c>
      <c r="SP40" s="19">
        <v>19.5122</v>
      </c>
      <c r="SQ40" s="19">
        <v>0.68779999999999997</v>
      </c>
      <c r="SR40" s="19">
        <v>20.3</v>
      </c>
      <c r="SS40" s="19">
        <v>19.5122</v>
      </c>
      <c r="ST40" s="19">
        <v>19.5122</v>
      </c>
      <c r="SU40" s="19">
        <v>0.78779999999999994</v>
      </c>
      <c r="SV40" s="19">
        <v>20</v>
      </c>
      <c r="SW40" s="19">
        <v>19.317070000000001</v>
      </c>
      <c r="SX40" s="19">
        <v>19.317070000000001</v>
      </c>
      <c r="SY40" s="19">
        <v>0.68293000000000004</v>
      </c>
      <c r="SZ40" s="19">
        <v>9</v>
      </c>
      <c r="TA40" s="19">
        <v>6.5</v>
      </c>
      <c r="TB40" s="19">
        <v>6.2690000000000001</v>
      </c>
      <c r="TC40" s="19">
        <v>2.7309999999999999</v>
      </c>
      <c r="TD40" s="19">
        <v>42</v>
      </c>
      <c r="TE40" s="19">
        <v>37.241999999999997</v>
      </c>
      <c r="TF40" s="19">
        <v>37.241999999999997</v>
      </c>
      <c r="TG40" s="19">
        <v>4.758</v>
      </c>
      <c r="TH40" s="19">
        <v>3.3</v>
      </c>
      <c r="TI40" s="19">
        <v>4.0999999999999996</v>
      </c>
      <c r="TJ40" s="19">
        <v>2.7490000000000001</v>
      </c>
      <c r="TK40" s="19">
        <v>0.55100000000000005</v>
      </c>
      <c r="TL40" s="19">
        <v>68.8</v>
      </c>
      <c r="TM40" s="19">
        <v>30.5</v>
      </c>
      <c r="TN40" s="19">
        <v>58.220999999999997</v>
      </c>
      <c r="TO40" s="19">
        <v>10.579000000000001</v>
      </c>
      <c r="TP40" s="19">
        <v>17.2</v>
      </c>
      <c r="TQ40" s="19">
        <v>39.4</v>
      </c>
      <c r="TR40" s="19">
        <v>64.823999999999998</v>
      </c>
      <c r="TS40" s="19">
        <v>-47.624000000000002</v>
      </c>
      <c r="TT40" s="19">
        <v>6.1</v>
      </c>
      <c r="TU40" s="19">
        <v>3.464</v>
      </c>
      <c r="TV40" s="19">
        <v>3.464</v>
      </c>
      <c r="TW40" s="19">
        <v>2.6360000000000001</v>
      </c>
      <c r="TX40" s="19">
        <v>0</v>
      </c>
      <c r="TY40" s="19">
        <v>5.19</v>
      </c>
      <c r="TZ40" s="19">
        <v>5.19</v>
      </c>
      <c r="UA40" s="19">
        <v>-5.19</v>
      </c>
      <c r="UB40" s="19">
        <v>21</v>
      </c>
      <c r="UC40" s="19">
        <v>20.4878</v>
      </c>
      <c r="UD40" s="19">
        <v>20.4878</v>
      </c>
      <c r="UE40" s="19">
        <v>0.51219999999999999</v>
      </c>
      <c r="UF40" s="19">
        <v>6.6</v>
      </c>
      <c r="UG40" s="19">
        <v>8.4</v>
      </c>
      <c r="UH40" s="19">
        <v>8.4</v>
      </c>
      <c r="UI40" s="19">
        <v>-1.8</v>
      </c>
      <c r="UJ40" s="19"/>
      <c r="UK40" s="19"/>
      <c r="UL40" s="19"/>
      <c r="UM40" s="19">
        <v>0</v>
      </c>
      <c r="UN40" s="19">
        <v>20.399999999999999</v>
      </c>
      <c r="UO40" s="19">
        <v>19.5122</v>
      </c>
      <c r="UP40" s="19">
        <v>19.5122</v>
      </c>
      <c r="UQ40" s="19">
        <v>0.88780000000000003</v>
      </c>
      <c r="UR40" s="19">
        <v>20.399999999999999</v>
      </c>
      <c r="US40" s="19">
        <v>19.5122</v>
      </c>
      <c r="UT40" s="19">
        <v>19.5122</v>
      </c>
      <c r="UU40" s="19">
        <v>0.88780000000000003</v>
      </c>
      <c r="UV40" s="19">
        <v>20</v>
      </c>
      <c r="UW40" s="19">
        <v>19.5122</v>
      </c>
      <c r="UX40" s="19">
        <v>19.5122</v>
      </c>
      <c r="UY40" s="19">
        <v>0.48780000000000001</v>
      </c>
      <c r="UZ40" s="19">
        <v>7.3</v>
      </c>
      <c r="VA40" s="19">
        <v>4.79</v>
      </c>
      <c r="VB40" s="19">
        <v>4.79</v>
      </c>
      <c r="VC40" s="19">
        <v>2.5099999999999998</v>
      </c>
      <c r="VD40" s="19">
        <v>9.48</v>
      </c>
      <c r="VE40" s="19">
        <v>4</v>
      </c>
      <c r="VF40" s="19">
        <v>5.44</v>
      </c>
      <c r="VG40" s="19">
        <v>4.04</v>
      </c>
      <c r="VH40" s="19">
        <v>129.69999999999999</v>
      </c>
      <c r="VI40" s="19">
        <v>76.599999999999994</v>
      </c>
      <c r="VJ40" s="19">
        <v>31.231999999999999</v>
      </c>
      <c r="VK40" s="19">
        <v>98.468000000000004</v>
      </c>
      <c r="VL40" s="19">
        <v>0.4</v>
      </c>
      <c r="VM40" s="19">
        <v>0.6</v>
      </c>
      <c r="VN40" s="19">
        <v>0.6</v>
      </c>
      <c r="VO40" s="19">
        <v>-0.2</v>
      </c>
      <c r="VP40" s="19">
        <v>114</v>
      </c>
      <c r="VQ40" s="19">
        <v>77</v>
      </c>
      <c r="VR40" s="19">
        <v>106.49299999999999</v>
      </c>
      <c r="VS40" s="19">
        <v>7.5069999999999997</v>
      </c>
      <c r="VT40" s="19">
        <v>116.5</v>
      </c>
      <c r="VU40" s="19">
        <v>87</v>
      </c>
      <c r="VV40" s="19">
        <v>129.52099999999999</v>
      </c>
      <c r="VW40" s="19">
        <v>-13.021000000000001</v>
      </c>
      <c r="VX40" s="19">
        <v>101.1</v>
      </c>
      <c r="VY40" s="19">
        <v>55.2</v>
      </c>
      <c r="VZ40" s="19">
        <v>24.498000000000001</v>
      </c>
      <c r="WA40" s="19">
        <v>76.602000000000004</v>
      </c>
      <c r="WB40" s="19">
        <v>8</v>
      </c>
      <c r="WC40" s="19">
        <v>2.2000000000000002</v>
      </c>
      <c r="WD40" s="19">
        <v>2.33</v>
      </c>
      <c r="WE40" s="19">
        <v>5.67</v>
      </c>
      <c r="WF40" s="19">
        <v>8</v>
      </c>
      <c r="WG40" s="19">
        <v>8</v>
      </c>
      <c r="WH40" s="19">
        <v>8</v>
      </c>
      <c r="WI40" s="19">
        <v>0</v>
      </c>
      <c r="WJ40" s="19">
        <v>20</v>
      </c>
      <c r="WK40" s="19">
        <v>19.317070000000001</v>
      </c>
      <c r="WL40" s="19">
        <v>19.317070000000001</v>
      </c>
      <c r="WM40" s="19">
        <v>0.68293000000000004</v>
      </c>
      <c r="WN40" s="19"/>
      <c r="WO40" s="19"/>
      <c r="WP40" s="19"/>
      <c r="WQ40" s="19">
        <v>0</v>
      </c>
      <c r="WR40" s="19"/>
      <c r="WS40" s="19"/>
      <c r="WT40" s="19"/>
      <c r="WU40" s="19">
        <v>0</v>
      </c>
      <c r="WV40" s="19">
        <v>36.299999999999997</v>
      </c>
      <c r="WW40" s="19">
        <v>35</v>
      </c>
      <c r="WX40" s="19">
        <v>35</v>
      </c>
      <c r="WY40" s="19">
        <v>1.3</v>
      </c>
      <c r="WZ40" s="19">
        <v>27.2</v>
      </c>
      <c r="XA40" s="19">
        <v>29.184000000000001</v>
      </c>
      <c r="XB40" s="19">
        <v>29.184000000000001</v>
      </c>
      <c r="XC40" s="19">
        <v>-1.984</v>
      </c>
      <c r="XD40" s="19">
        <v>3.2</v>
      </c>
      <c r="XE40" s="19">
        <v>2.8159999999999998</v>
      </c>
      <c r="XF40" s="19">
        <v>2.8159999999999998</v>
      </c>
      <c r="XG40" s="19">
        <v>0.38400000000000001</v>
      </c>
      <c r="XH40" s="19"/>
      <c r="XI40" s="19"/>
      <c r="XJ40" s="19"/>
      <c r="XK40" s="19">
        <v>0</v>
      </c>
      <c r="XL40" s="19">
        <v>11.5</v>
      </c>
      <c r="XM40" s="19"/>
      <c r="XN40" s="19">
        <v>13</v>
      </c>
      <c r="XO40" s="19">
        <v>-1.5</v>
      </c>
      <c r="XP40" s="19">
        <v>6.8</v>
      </c>
      <c r="XQ40" s="19">
        <v>7.02</v>
      </c>
      <c r="XR40" s="19">
        <v>7.02</v>
      </c>
      <c r="XS40" s="19">
        <v>-0.22</v>
      </c>
    </row>
    <row r="41" spans="1:643" ht="24" customHeight="1" x14ac:dyDescent="0.25">
      <c r="A41" s="1"/>
      <c r="B41" s="13" t="s">
        <v>66</v>
      </c>
      <c r="C41" s="13" t="s">
        <v>722</v>
      </c>
      <c r="D41" s="14">
        <v>1</v>
      </c>
      <c r="E41" s="14">
        <v>1.03</v>
      </c>
      <c r="F41" s="14">
        <v>1.03</v>
      </c>
      <c r="G41" s="14">
        <v>-0.03</v>
      </c>
      <c r="H41" s="14">
        <v>1.6</v>
      </c>
      <c r="I41" s="14">
        <v>1.63</v>
      </c>
      <c r="J41" s="14">
        <v>1.63</v>
      </c>
      <c r="K41" s="14">
        <v>-0.03</v>
      </c>
      <c r="L41" s="14">
        <v>0</v>
      </c>
      <c r="M41" s="14"/>
      <c r="N41" s="14">
        <v>0</v>
      </c>
      <c r="O41" s="14">
        <v>0</v>
      </c>
      <c r="P41" s="14">
        <v>0</v>
      </c>
      <c r="Q41" s="14"/>
      <c r="R41" s="14">
        <v>0</v>
      </c>
      <c r="S41" s="14">
        <v>0</v>
      </c>
      <c r="T41" s="14"/>
      <c r="U41" s="14"/>
      <c r="V41" s="14"/>
      <c r="W41" s="14">
        <v>0</v>
      </c>
      <c r="X41" s="14"/>
      <c r="Y41" s="14"/>
      <c r="Z41" s="14"/>
      <c r="AA41" s="14">
        <v>0</v>
      </c>
      <c r="AB41" s="14">
        <v>89.2</v>
      </c>
      <c r="AC41" s="14">
        <v>92.226339999999993</v>
      </c>
      <c r="AD41" s="14">
        <v>92.226339999999993</v>
      </c>
      <c r="AE41" s="14">
        <v>-3.0263399999999998</v>
      </c>
      <c r="AF41" s="14">
        <v>219.6</v>
      </c>
      <c r="AG41" s="14">
        <v>208</v>
      </c>
      <c r="AH41" s="14">
        <v>231.13222999999999</v>
      </c>
      <c r="AI41" s="14">
        <v>-11.53223</v>
      </c>
      <c r="AJ41" s="14">
        <v>25.9</v>
      </c>
      <c r="AK41" s="14">
        <v>27.692309999999999</v>
      </c>
      <c r="AL41" s="14"/>
      <c r="AM41" s="14">
        <v>25.9</v>
      </c>
      <c r="AN41" s="14"/>
      <c r="AO41" s="14"/>
      <c r="AP41" s="14"/>
      <c r="AQ41" s="14">
        <v>0</v>
      </c>
      <c r="AR41" s="14">
        <v>138.1</v>
      </c>
      <c r="AS41" s="14">
        <v>147.33328</v>
      </c>
      <c r="AT41" s="14">
        <v>116.66667</v>
      </c>
      <c r="AU41" s="14">
        <v>21.433330000000002</v>
      </c>
      <c r="AV41" s="14">
        <v>138.4</v>
      </c>
      <c r="AW41" s="14">
        <v>147.33328</v>
      </c>
      <c r="AX41" s="14">
        <v>116.66667</v>
      </c>
      <c r="AY41" s="14">
        <v>21.733329999999999</v>
      </c>
      <c r="AZ41" s="14">
        <v>137.80000000000001</v>
      </c>
      <c r="BA41" s="14">
        <v>147.33328</v>
      </c>
      <c r="BB41" s="14">
        <v>116.66667</v>
      </c>
      <c r="BC41" s="14">
        <v>21.133330000000001</v>
      </c>
      <c r="BD41" s="14">
        <v>239.3</v>
      </c>
      <c r="BE41" s="14">
        <v>220.99993000000001</v>
      </c>
      <c r="BF41" s="14">
        <v>175</v>
      </c>
      <c r="BG41" s="14">
        <v>64.3</v>
      </c>
      <c r="BH41" s="14">
        <v>108.2</v>
      </c>
      <c r="BI41" s="14">
        <v>195.12200999999999</v>
      </c>
      <c r="BJ41" s="14">
        <v>195.12200999999999</v>
      </c>
      <c r="BK41" s="14">
        <v>-86.92201</v>
      </c>
      <c r="BL41" s="14">
        <v>69.7</v>
      </c>
      <c r="BM41" s="14">
        <v>97.561000000000007</v>
      </c>
      <c r="BN41" s="14">
        <v>97.561000000000007</v>
      </c>
      <c r="BO41" s="14">
        <v>-27.861000000000001</v>
      </c>
      <c r="BP41" s="14">
        <v>559.1</v>
      </c>
      <c r="BQ41" s="14">
        <v>568.29854</v>
      </c>
      <c r="BR41" s="14">
        <v>568.29854</v>
      </c>
      <c r="BS41" s="14">
        <v>-9.1985399999999995</v>
      </c>
      <c r="BT41" s="14">
        <v>10.4</v>
      </c>
      <c r="BU41" s="14">
        <v>10.17268</v>
      </c>
      <c r="BV41" s="14">
        <v>10.17268</v>
      </c>
      <c r="BW41" s="14">
        <v>0.22731999999999999</v>
      </c>
      <c r="BX41" s="14"/>
      <c r="BY41" s="14"/>
      <c r="BZ41" s="14"/>
      <c r="CA41" s="14">
        <v>0</v>
      </c>
      <c r="CB41" s="14"/>
      <c r="CC41" s="14"/>
      <c r="CD41" s="14"/>
      <c r="CE41" s="14">
        <v>0</v>
      </c>
      <c r="CF41" s="14"/>
      <c r="CG41" s="14"/>
      <c r="CH41" s="14"/>
      <c r="CI41" s="14">
        <v>0</v>
      </c>
      <c r="CJ41" s="14"/>
      <c r="CK41" s="14"/>
      <c r="CL41" s="14"/>
      <c r="CM41" s="14">
        <v>0</v>
      </c>
      <c r="CN41" s="14">
        <v>165.6</v>
      </c>
      <c r="CO41" s="14">
        <v>164.70732000000001</v>
      </c>
      <c r="CP41" s="14">
        <v>164.70732000000001</v>
      </c>
      <c r="CQ41" s="14">
        <v>0.89268000000000003</v>
      </c>
      <c r="CR41" s="14">
        <v>7.6</v>
      </c>
      <c r="CS41" s="14">
        <v>7.5928399999999998</v>
      </c>
      <c r="CT41" s="14">
        <v>7.5928399999999998</v>
      </c>
      <c r="CU41" s="14">
        <v>7.1599999999999997E-3</v>
      </c>
      <c r="CV41" s="14">
        <v>2.1</v>
      </c>
      <c r="CW41" s="14">
        <v>4.1677999999999997</v>
      </c>
      <c r="CX41" s="14">
        <v>4.1677999999999997</v>
      </c>
      <c r="CY41" s="14">
        <v>-2.0678000000000001</v>
      </c>
      <c r="CZ41" s="14">
        <v>0</v>
      </c>
      <c r="DA41" s="14">
        <v>0</v>
      </c>
      <c r="DB41" s="14">
        <v>0</v>
      </c>
      <c r="DC41" s="14">
        <v>0</v>
      </c>
      <c r="DD41" s="14">
        <v>6.5</v>
      </c>
      <c r="DE41" s="14">
        <v>6.7645099999999996</v>
      </c>
      <c r="DF41" s="14">
        <v>6.7645099999999996</v>
      </c>
      <c r="DG41" s="14">
        <v>-0.26451000000000002</v>
      </c>
      <c r="DH41" s="14"/>
      <c r="DI41" s="14"/>
      <c r="DJ41" s="14"/>
      <c r="DK41" s="14">
        <v>0</v>
      </c>
      <c r="DL41" s="14">
        <v>143.5</v>
      </c>
      <c r="DM41" s="14">
        <v>143</v>
      </c>
      <c r="DN41" s="14">
        <v>143</v>
      </c>
      <c r="DO41" s="14">
        <v>0.5</v>
      </c>
      <c r="DP41" s="14">
        <v>7.1</v>
      </c>
      <c r="DQ41" s="14">
        <v>8.9130000000000003</v>
      </c>
      <c r="DR41" s="14">
        <v>8.9130000000000003</v>
      </c>
      <c r="DS41" s="14">
        <v>-1.8129999999999999</v>
      </c>
      <c r="DT41" s="14"/>
      <c r="DU41" s="14"/>
      <c r="DV41" s="14"/>
      <c r="DW41" s="14">
        <v>0</v>
      </c>
      <c r="DX41" s="14"/>
      <c r="DY41" s="14"/>
      <c r="DZ41" s="14"/>
      <c r="EA41" s="14">
        <v>0</v>
      </c>
      <c r="EB41" s="14"/>
      <c r="EC41" s="14"/>
      <c r="ED41" s="14"/>
      <c r="EE41" s="14">
        <v>0</v>
      </c>
      <c r="EF41" s="14">
        <v>111.2</v>
      </c>
      <c r="EG41" s="14">
        <v>112.90537</v>
      </c>
      <c r="EH41" s="14">
        <v>112.90537</v>
      </c>
      <c r="EI41" s="14">
        <v>-1.7053700000000001</v>
      </c>
      <c r="EJ41" s="14">
        <v>223.1</v>
      </c>
      <c r="EK41" s="14">
        <v>221.55625000000001</v>
      </c>
      <c r="EL41" s="14">
        <v>221.25516999999999</v>
      </c>
      <c r="EM41" s="14">
        <v>1.84483</v>
      </c>
      <c r="EN41" s="14"/>
      <c r="EO41" s="14"/>
      <c r="EP41" s="14"/>
      <c r="EQ41" s="14">
        <v>0</v>
      </c>
      <c r="ER41" s="14"/>
      <c r="ES41" s="14"/>
      <c r="ET41" s="14"/>
      <c r="EU41" s="14">
        <v>0</v>
      </c>
      <c r="EV41" s="14"/>
      <c r="EW41" s="14"/>
      <c r="EX41" s="14"/>
      <c r="EY41" s="14">
        <v>0</v>
      </c>
      <c r="EZ41" s="14">
        <v>6.5</v>
      </c>
      <c r="FA41" s="14">
        <v>6.39</v>
      </c>
      <c r="FB41" s="14">
        <v>6.39</v>
      </c>
      <c r="FC41" s="14">
        <v>0.11</v>
      </c>
      <c r="FD41" s="14">
        <v>461.2</v>
      </c>
      <c r="FE41" s="14">
        <v>458.87804999999997</v>
      </c>
      <c r="FF41" s="14">
        <v>458.87804999999997</v>
      </c>
      <c r="FG41" s="14">
        <v>2.3219500000000002</v>
      </c>
      <c r="FH41" s="14">
        <v>82.1</v>
      </c>
      <c r="FI41" s="14">
        <v>81.173749999999998</v>
      </c>
      <c r="FJ41" s="14">
        <v>81.173749999999998</v>
      </c>
      <c r="FK41" s="14">
        <v>0.92625000000000002</v>
      </c>
      <c r="FL41" s="14">
        <v>146.80000000000001</v>
      </c>
      <c r="FM41" s="14">
        <v>148.62634</v>
      </c>
      <c r="FN41" s="14">
        <v>148.62634</v>
      </c>
      <c r="FO41" s="14">
        <v>-1.8263400000000001</v>
      </c>
      <c r="FP41" s="14">
        <v>42.3</v>
      </c>
      <c r="FQ41" s="14">
        <v>41.498959999999997</v>
      </c>
      <c r="FR41" s="14">
        <v>41.498959999999997</v>
      </c>
      <c r="FS41" s="14">
        <v>0.80103999999999997</v>
      </c>
      <c r="FT41" s="14">
        <v>18.5</v>
      </c>
      <c r="FU41" s="14">
        <v>19.28585</v>
      </c>
      <c r="FV41" s="14">
        <v>19.28585</v>
      </c>
      <c r="FW41" s="14">
        <v>-0.78585000000000005</v>
      </c>
      <c r="FX41" s="14">
        <v>0</v>
      </c>
      <c r="FY41" s="14"/>
      <c r="FZ41" s="14">
        <v>19.21951</v>
      </c>
      <c r="GA41" s="14">
        <v>-19.21951</v>
      </c>
      <c r="GB41" s="14">
        <v>89.8</v>
      </c>
      <c r="GC41" s="14">
        <v>87.657560000000004</v>
      </c>
      <c r="GD41" s="14">
        <v>87.657560000000004</v>
      </c>
      <c r="GE41" s="14">
        <v>2.1424400000000001</v>
      </c>
      <c r="GF41" s="14">
        <v>124.4</v>
      </c>
      <c r="GG41" s="14">
        <v>181.66672</v>
      </c>
      <c r="GH41" s="14">
        <v>180.61086</v>
      </c>
      <c r="GI41" s="14">
        <v>-56.210859999999997</v>
      </c>
      <c r="GJ41" s="14">
        <v>124.3</v>
      </c>
      <c r="GK41" s="14">
        <v>181.66672</v>
      </c>
      <c r="GL41" s="14">
        <v>180.61086</v>
      </c>
      <c r="GM41" s="14">
        <v>-56.310859999999998</v>
      </c>
      <c r="GN41" s="14">
        <v>152.30000000000001</v>
      </c>
      <c r="GO41" s="14">
        <v>181.66672</v>
      </c>
      <c r="GP41" s="14">
        <v>180.61086</v>
      </c>
      <c r="GQ41" s="14">
        <v>-28.310860000000002</v>
      </c>
      <c r="GR41" s="14">
        <v>108.4</v>
      </c>
      <c r="GS41" s="14">
        <v>110.91316999999999</v>
      </c>
      <c r="GT41" s="14">
        <v>110.91316999999999</v>
      </c>
      <c r="GU41" s="14">
        <v>-2.5131700000000001</v>
      </c>
      <c r="GV41" s="14"/>
      <c r="GW41" s="14"/>
      <c r="GX41" s="14"/>
      <c r="GY41" s="14">
        <v>0</v>
      </c>
      <c r="GZ41" s="14">
        <v>6</v>
      </c>
      <c r="HA41" s="14">
        <v>7.8816100000000002</v>
      </c>
      <c r="HB41" s="14">
        <v>7.8816100000000002</v>
      </c>
      <c r="HC41" s="14">
        <v>-1.88161</v>
      </c>
      <c r="HD41" s="14">
        <v>45.8</v>
      </c>
      <c r="HE41" s="14">
        <v>47.26634</v>
      </c>
      <c r="HF41" s="14">
        <v>47.26634</v>
      </c>
      <c r="HG41" s="14">
        <v>-1.46634</v>
      </c>
      <c r="HH41" s="14">
        <v>0</v>
      </c>
      <c r="HI41" s="14"/>
      <c r="HJ41" s="14">
        <v>44.275120000000001</v>
      </c>
      <c r="HK41" s="14">
        <v>-44.275120000000001</v>
      </c>
      <c r="HL41" s="14">
        <v>3.8</v>
      </c>
      <c r="HM41" s="14">
        <v>1.8363499999999999</v>
      </c>
      <c r="HN41" s="14">
        <v>1.8363499999999999</v>
      </c>
      <c r="HO41" s="14">
        <v>1.9636499999999999</v>
      </c>
      <c r="HP41" s="14">
        <v>35.6</v>
      </c>
      <c r="HQ41" s="14">
        <v>31.506409999999999</v>
      </c>
      <c r="HR41" s="14">
        <v>31.506409999999999</v>
      </c>
      <c r="HS41" s="14">
        <v>4.0935899999999998</v>
      </c>
      <c r="HT41" s="14">
        <v>174.8</v>
      </c>
      <c r="HU41" s="14">
        <v>171.54185000000001</v>
      </c>
      <c r="HV41" s="14">
        <v>171.54185000000001</v>
      </c>
      <c r="HW41" s="14">
        <v>3.2581500000000001</v>
      </c>
      <c r="HX41" s="14">
        <v>94.5</v>
      </c>
      <c r="HY41" s="14">
        <v>85.978909999999999</v>
      </c>
      <c r="HZ41" s="14">
        <v>85.482579999999999</v>
      </c>
      <c r="IA41" s="14">
        <v>9.0174199999999995</v>
      </c>
      <c r="IB41" s="14"/>
      <c r="IC41" s="14"/>
      <c r="ID41" s="14"/>
      <c r="IE41" s="14">
        <v>0</v>
      </c>
      <c r="IF41" s="14"/>
      <c r="IG41" s="14"/>
      <c r="IH41" s="14"/>
      <c r="II41" s="14">
        <v>0</v>
      </c>
      <c r="IJ41" s="14">
        <v>45</v>
      </c>
      <c r="IK41" s="14">
        <v>48.41648</v>
      </c>
      <c r="IL41" s="14">
        <v>48.41648</v>
      </c>
      <c r="IM41" s="14">
        <v>-3.41648</v>
      </c>
      <c r="IN41" s="14"/>
      <c r="IO41" s="14"/>
      <c r="IP41" s="14"/>
      <c r="IQ41" s="14">
        <v>0</v>
      </c>
      <c r="IR41" s="14"/>
      <c r="IS41" s="14"/>
      <c r="IT41" s="14"/>
      <c r="IU41" s="14">
        <v>0</v>
      </c>
      <c r="IV41" s="14"/>
      <c r="IW41" s="14"/>
      <c r="IX41" s="14"/>
      <c r="IY41" s="14">
        <v>0</v>
      </c>
      <c r="IZ41" s="14">
        <v>87.3</v>
      </c>
      <c r="JA41" s="14">
        <v>88.815600000000003</v>
      </c>
      <c r="JB41" s="14">
        <v>88.815600000000003</v>
      </c>
      <c r="JC41" s="14">
        <v>-1.5156000000000001</v>
      </c>
      <c r="JD41" s="14">
        <v>165</v>
      </c>
      <c r="JE41" s="14">
        <v>168.88897</v>
      </c>
      <c r="JF41" s="14">
        <v>171.80007000000001</v>
      </c>
      <c r="JG41" s="14">
        <v>-6.8000699999999998</v>
      </c>
      <c r="JH41" s="14">
        <v>157.80000000000001</v>
      </c>
      <c r="JI41" s="14">
        <v>168.88897</v>
      </c>
      <c r="JJ41" s="14">
        <v>171.80007000000001</v>
      </c>
      <c r="JK41" s="14">
        <v>-14.000069999999999</v>
      </c>
      <c r="JL41" s="14">
        <v>198.8</v>
      </c>
      <c r="JM41" s="14">
        <v>168.88897</v>
      </c>
      <c r="JN41" s="14">
        <v>171.80007000000001</v>
      </c>
      <c r="JO41" s="14">
        <v>26.999929999999999</v>
      </c>
      <c r="JP41" s="14">
        <v>255.4</v>
      </c>
      <c r="JQ41" s="14">
        <v>253.33345</v>
      </c>
      <c r="JR41" s="14">
        <v>257.70011</v>
      </c>
      <c r="JS41" s="14">
        <v>-2.3001100000000001</v>
      </c>
      <c r="JT41" s="14">
        <v>0</v>
      </c>
      <c r="JU41" s="14"/>
      <c r="JV41" s="14">
        <v>0</v>
      </c>
      <c r="JW41" s="14">
        <v>0</v>
      </c>
      <c r="JX41" s="14"/>
      <c r="JY41" s="14"/>
      <c r="JZ41" s="14"/>
      <c r="KA41" s="14">
        <v>0</v>
      </c>
      <c r="KB41" s="14"/>
      <c r="KC41" s="14"/>
      <c r="KD41" s="14"/>
      <c r="KE41" s="14">
        <v>0</v>
      </c>
      <c r="KF41" s="14"/>
      <c r="KG41" s="14"/>
      <c r="KH41" s="14"/>
      <c r="KI41" s="14">
        <v>0</v>
      </c>
      <c r="KJ41" s="14"/>
      <c r="KK41" s="14"/>
      <c r="KL41" s="14"/>
      <c r="KM41" s="14">
        <v>0</v>
      </c>
      <c r="KN41" s="14">
        <v>114.1</v>
      </c>
      <c r="KO41" s="14">
        <v>114.11063</v>
      </c>
      <c r="KP41" s="14">
        <v>114.11063</v>
      </c>
      <c r="KQ41" s="14">
        <v>-1.0630000000000001E-2</v>
      </c>
      <c r="KR41" s="14"/>
      <c r="KS41" s="14"/>
      <c r="KT41" s="14"/>
      <c r="KU41" s="14">
        <v>0</v>
      </c>
      <c r="KV41" s="14"/>
      <c r="KW41" s="14"/>
      <c r="KX41" s="14"/>
      <c r="KY41" s="14">
        <v>0</v>
      </c>
      <c r="KZ41" s="14"/>
      <c r="LA41" s="14">
        <v>3.8072699999999999</v>
      </c>
      <c r="LB41" s="14">
        <v>3.8072699999999999</v>
      </c>
      <c r="LC41" s="14">
        <v>-3.8072699999999999</v>
      </c>
      <c r="LD41" s="14">
        <v>201.5</v>
      </c>
      <c r="LE41" s="14">
        <v>203.46732</v>
      </c>
      <c r="LF41" s="14">
        <v>271.12195000000003</v>
      </c>
      <c r="LG41" s="14">
        <v>-69.621949999999998</v>
      </c>
      <c r="LH41" s="14">
        <v>130.1</v>
      </c>
      <c r="LI41" s="14">
        <v>133.67995999999999</v>
      </c>
      <c r="LJ41" s="14">
        <v>133.67995999999999</v>
      </c>
      <c r="LK41" s="14">
        <v>-3.5799599999999998</v>
      </c>
      <c r="LL41" s="14">
        <v>63.9</v>
      </c>
      <c r="LM41" s="14">
        <v>67.461460000000002</v>
      </c>
      <c r="LN41" s="14">
        <v>67.461460000000002</v>
      </c>
      <c r="LO41" s="14">
        <v>-3.5614599999999998</v>
      </c>
      <c r="LP41" s="14">
        <v>78.2</v>
      </c>
      <c r="LQ41" s="14">
        <v>78.567999999999998</v>
      </c>
      <c r="LR41" s="14">
        <v>78.567999999999998</v>
      </c>
      <c r="LS41" s="14">
        <v>-0.36799999999999999</v>
      </c>
      <c r="LT41" s="14">
        <v>25.8</v>
      </c>
      <c r="LU41" s="14">
        <v>30.097560000000001</v>
      </c>
      <c r="LV41" s="14">
        <v>30.097560000000001</v>
      </c>
      <c r="LW41" s="14">
        <v>-4.2975599999999998</v>
      </c>
      <c r="LX41" s="14"/>
      <c r="LY41" s="14"/>
      <c r="LZ41" s="14"/>
      <c r="MA41" s="14">
        <v>0</v>
      </c>
      <c r="MB41" s="14"/>
      <c r="MC41" s="14"/>
      <c r="MD41" s="14"/>
      <c r="ME41" s="14">
        <v>0</v>
      </c>
      <c r="MF41" s="14"/>
      <c r="MG41" s="14"/>
      <c r="MH41" s="14"/>
      <c r="MI41" s="14">
        <v>0</v>
      </c>
      <c r="MJ41" s="14"/>
      <c r="MK41" s="14"/>
      <c r="ML41" s="14"/>
      <c r="MM41" s="14">
        <v>0</v>
      </c>
      <c r="MN41" s="14">
        <v>138.6</v>
      </c>
      <c r="MO41" s="14">
        <v>144.31267</v>
      </c>
      <c r="MP41" s="14">
        <v>144.31267</v>
      </c>
      <c r="MQ41" s="14">
        <v>-5.7126700000000001</v>
      </c>
      <c r="MR41" s="14">
        <v>63.7</v>
      </c>
      <c r="MS41" s="14">
        <v>72.156329999999997</v>
      </c>
      <c r="MT41" s="14">
        <v>72.156329999999997</v>
      </c>
      <c r="MU41" s="14">
        <v>-8.4563299999999995</v>
      </c>
      <c r="MV41" s="14">
        <v>0</v>
      </c>
      <c r="MW41" s="14"/>
      <c r="MX41" s="14"/>
      <c r="MY41" s="14">
        <v>0</v>
      </c>
      <c r="MZ41" s="14"/>
      <c r="NA41" s="14"/>
      <c r="NB41" s="14"/>
      <c r="NC41" s="14">
        <v>0</v>
      </c>
      <c r="ND41" s="14"/>
      <c r="NE41" s="14"/>
      <c r="NF41" s="14"/>
      <c r="NG41" s="14">
        <v>0</v>
      </c>
      <c r="NH41" s="14"/>
      <c r="NI41" s="14"/>
      <c r="NJ41" s="14"/>
      <c r="NK41" s="14">
        <v>0</v>
      </c>
      <c r="NL41" s="14"/>
      <c r="NM41" s="14"/>
      <c r="NN41" s="14"/>
      <c r="NO41" s="14">
        <v>0</v>
      </c>
      <c r="NP41" s="14">
        <v>136.69999999999999</v>
      </c>
      <c r="NQ41" s="14">
        <v>181.25599</v>
      </c>
      <c r="NR41" s="14">
        <v>144.27350000000001</v>
      </c>
      <c r="NS41" s="14">
        <v>-7.5735000000000001</v>
      </c>
      <c r="NT41" s="14">
        <v>78.5</v>
      </c>
      <c r="NU41" s="14">
        <v>90.627989999999997</v>
      </c>
      <c r="NV41" s="14">
        <v>72.136750000000006</v>
      </c>
      <c r="NW41" s="14">
        <v>6.3632499999999999</v>
      </c>
      <c r="NX41" s="14">
        <v>0.1</v>
      </c>
      <c r="NY41" s="14">
        <v>0.34599999999999997</v>
      </c>
      <c r="NZ41" s="14">
        <v>0.34599999999999997</v>
      </c>
      <c r="OA41" s="14">
        <v>-0.246</v>
      </c>
      <c r="OB41" s="14">
        <v>96.3</v>
      </c>
      <c r="OC41" s="14">
        <v>54.4</v>
      </c>
      <c r="OD41" s="14">
        <v>68.350999999999999</v>
      </c>
      <c r="OE41" s="14">
        <v>27.949000000000002</v>
      </c>
      <c r="OF41" s="14">
        <v>59</v>
      </c>
      <c r="OG41" s="14">
        <v>55.457999999999998</v>
      </c>
      <c r="OH41" s="14">
        <v>55.457999999999998</v>
      </c>
      <c r="OI41" s="14">
        <v>3.5419999999999998</v>
      </c>
      <c r="OJ41" s="14">
        <v>4.7</v>
      </c>
      <c r="OK41" s="14">
        <v>3.1469999999999998</v>
      </c>
      <c r="OL41" s="14">
        <v>3.1469999999999998</v>
      </c>
      <c r="OM41" s="14">
        <v>1.5529999999999999</v>
      </c>
      <c r="ON41" s="14">
        <v>0</v>
      </c>
      <c r="OO41" s="14">
        <v>0.1</v>
      </c>
      <c r="OP41" s="14">
        <v>0.1</v>
      </c>
      <c r="OQ41" s="14">
        <v>-0.1</v>
      </c>
      <c r="OR41" s="14"/>
      <c r="OS41" s="14"/>
      <c r="OT41" s="14">
        <v>17.560980000000001</v>
      </c>
      <c r="OU41" s="14">
        <v>-17.560980000000001</v>
      </c>
      <c r="OV41" s="14">
        <v>9.9</v>
      </c>
      <c r="OW41" s="14">
        <v>9.9830000000000005</v>
      </c>
      <c r="OX41" s="14">
        <v>9.9830000000000005</v>
      </c>
      <c r="OY41" s="14">
        <v>-8.3000000000000004E-2</v>
      </c>
      <c r="OZ41" s="14">
        <v>5.4</v>
      </c>
      <c r="PA41" s="14">
        <v>5.67</v>
      </c>
      <c r="PB41" s="14">
        <v>5.67</v>
      </c>
      <c r="PC41" s="14">
        <v>-0.27</v>
      </c>
      <c r="PD41" s="14">
        <v>3.4</v>
      </c>
      <c r="PE41" s="14">
        <v>3.55</v>
      </c>
      <c r="PF41" s="14">
        <v>3.55</v>
      </c>
      <c r="PG41" s="14">
        <v>-0.15</v>
      </c>
      <c r="PH41" s="14">
        <v>5.2</v>
      </c>
      <c r="PI41" s="14">
        <v>5</v>
      </c>
      <c r="PJ41" s="14">
        <v>5</v>
      </c>
      <c r="PK41" s="14">
        <v>0.2</v>
      </c>
      <c r="PL41" s="14">
        <v>20.399999999999999</v>
      </c>
      <c r="PM41" s="14">
        <v>19.5122</v>
      </c>
      <c r="PN41" s="14">
        <v>19.5122</v>
      </c>
      <c r="PO41" s="14">
        <v>0.88780000000000003</v>
      </c>
      <c r="PP41" s="14">
        <v>20</v>
      </c>
      <c r="PQ41" s="14">
        <v>12</v>
      </c>
      <c r="PR41" s="14">
        <v>19.5122</v>
      </c>
      <c r="PS41" s="14">
        <v>0.48780000000000001</v>
      </c>
      <c r="PT41" s="14">
        <v>18.7</v>
      </c>
      <c r="PU41" s="14">
        <v>17.073170000000001</v>
      </c>
      <c r="PV41" s="14">
        <v>17.073170000000001</v>
      </c>
      <c r="PW41" s="14">
        <v>1.62683</v>
      </c>
      <c r="PX41" s="14">
        <v>3.6</v>
      </c>
      <c r="PY41" s="14">
        <v>3.5</v>
      </c>
      <c r="PZ41" s="14">
        <v>3.5</v>
      </c>
      <c r="QA41" s="14">
        <v>0.1</v>
      </c>
      <c r="QB41" s="14">
        <v>18.7</v>
      </c>
      <c r="QC41" s="14">
        <v>18.341460000000001</v>
      </c>
      <c r="QD41" s="14">
        <v>18.341460000000001</v>
      </c>
      <c r="QE41" s="14">
        <v>0.35854000000000003</v>
      </c>
      <c r="QF41" s="14">
        <v>8.5</v>
      </c>
      <c r="QG41" s="14">
        <v>8.5</v>
      </c>
      <c r="QH41" s="14">
        <v>5.4980000000000002</v>
      </c>
      <c r="QI41" s="14">
        <v>3.0019999999999998</v>
      </c>
      <c r="QJ41" s="14">
        <v>9.3000000000000007</v>
      </c>
      <c r="QK41" s="14">
        <v>11.3</v>
      </c>
      <c r="QL41" s="14">
        <v>6.2910000000000004</v>
      </c>
      <c r="QM41" s="14">
        <v>3.0089999999999999</v>
      </c>
      <c r="QN41" s="14">
        <v>21.1</v>
      </c>
      <c r="QO41" s="14">
        <v>14.2</v>
      </c>
      <c r="QP41" s="14">
        <v>15.744</v>
      </c>
      <c r="QQ41" s="14">
        <v>5.3559999999999999</v>
      </c>
      <c r="QR41" s="14">
        <v>64.7</v>
      </c>
      <c r="QS41" s="14">
        <v>43.6</v>
      </c>
      <c r="QT41" s="14">
        <v>50.79</v>
      </c>
      <c r="QU41" s="14">
        <v>13.91</v>
      </c>
      <c r="QV41" s="14">
        <v>3.8</v>
      </c>
      <c r="QW41" s="14">
        <v>4.2</v>
      </c>
      <c r="QX41" s="14">
        <v>4.2</v>
      </c>
      <c r="QY41" s="14">
        <v>-0.4</v>
      </c>
      <c r="QZ41" s="14">
        <v>1.2</v>
      </c>
      <c r="RA41" s="14">
        <v>1.2</v>
      </c>
      <c r="RB41" s="14">
        <v>1.2</v>
      </c>
      <c r="RC41" s="14">
        <v>0</v>
      </c>
      <c r="RD41" s="14">
        <v>2.4</v>
      </c>
      <c r="RE41" s="14">
        <v>2.4</v>
      </c>
      <c r="RF41" s="14">
        <v>2.4</v>
      </c>
      <c r="RG41" s="14">
        <v>0</v>
      </c>
      <c r="RH41" s="14">
        <v>2.1</v>
      </c>
      <c r="RI41" s="14">
        <v>2.8</v>
      </c>
      <c r="RJ41" s="14">
        <v>2.8</v>
      </c>
      <c r="RK41" s="14">
        <v>-0.7</v>
      </c>
      <c r="RL41" s="14">
        <v>14.1</v>
      </c>
      <c r="RM41" s="14">
        <v>16.811</v>
      </c>
      <c r="RN41" s="14">
        <v>16.811</v>
      </c>
      <c r="RO41" s="14">
        <v>-2.7109999999999999</v>
      </c>
      <c r="RP41" s="14">
        <v>3.1</v>
      </c>
      <c r="RQ41" s="14">
        <v>3.0990000000000002</v>
      </c>
      <c r="RR41" s="14">
        <v>3.0990000000000002</v>
      </c>
      <c r="RS41" s="14">
        <v>1E-3</v>
      </c>
      <c r="RT41" s="14">
        <v>20.2</v>
      </c>
      <c r="RU41" s="14">
        <v>19.869240000000001</v>
      </c>
      <c r="RV41" s="14">
        <v>19.869240000000001</v>
      </c>
      <c r="RW41" s="14">
        <v>0.33076</v>
      </c>
      <c r="RX41" s="14">
        <v>0</v>
      </c>
      <c r="RY41" s="14">
        <v>0</v>
      </c>
      <c r="RZ41" s="14">
        <v>0</v>
      </c>
      <c r="SA41" s="14">
        <v>0</v>
      </c>
      <c r="SB41" s="14">
        <v>0.3</v>
      </c>
      <c r="SC41" s="14">
        <v>0.7</v>
      </c>
      <c r="SD41" s="14">
        <v>0.7</v>
      </c>
      <c r="SE41" s="14">
        <v>-0.4</v>
      </c>
      <c r="SF41" s="14">
        <v>19.8</v>
      </c>
      <c r="SG41" s="14">
        <v>19.21951</v>
      </c>
      <c r="SH41" s="14">
        <v>19.21951</v>
      </c>
      <c r="SI41" s="14">
        <v>0.58048999999999995</v>
      </c>
      <c r="SJ41" s="14">
        <v>12.5</v>
      </c>
      <c r="SK41" s="14">
        <v>12.195119999999999</v>
      </c>
      <c r="SL41" s="14">
        <v>12.195119999999999</v>
      </c>
      <c r="SM41" s="14">
        <v>0.30487999999999998</v>
      </c>
      <c r="SN41" s="14">
        <v>20.2</v>
      </c>
      <c r="SO41" s="14">
        <v>19.5122</v>
      </c>
      <c r="SP41" s="14">
        <v>19.5122</v>
      </c>
      <c r="SQ41" s="14">
        <v>0.68779999999999997</v>
      </c>
      <c r="SR41" s="14">
        <v>20.3</v>
      </c>
      <c r="SS41" s="14">
        <v>19.5122</v>
      </c>
      <c r="ST41" s="14">
        <v>19.5122</v>
      </c>
      <c r="SU41" s="14">
        <v>0.78779999999999994</v>
      </c>
      <c r="SV41" s="14">
        <v>20</v>
      </c>
      <c r="SW41" s="14">
        <v>19.317070000000001</v>
      </c>
      <c r="SX41" s="14">
        <v>19.317070000000001</v>
      </c>
      <c r="SY41" s="14">
        <v>0.68293000000000004</v>
      </c>
      <c r="SZ41" s="14">
        <v>8.5</v>
      </c>
      <c r="TA41" s="14">
        <v>5.7</v>
      </c>
      <c r="TB41" s="14">
        <v>6.4649999999999999</v>
      </c>
      <c r="TC41" s="14">
        <v>2.0350000000000001</v>
      </c>
      <c r="TD41" s="14">
        <v>41.2</v>
      </c>
      <c r="TE41" s="14">
        <v>36.784999999999997</v>
      </c>
      <c r="TF41" s="14">
        <v>36.784999999999997</v>
      </c>
      <c r="TG41" s="14">
        <v>4.415</v>
      </c>
      <c r="TH41" s="14">
        <v>3.1</v>
      </c>
      <c r="TI41" s="14">
        <v>2.5</v>
      </c>
      <c r="TJ41" s="14">
        <v>1.6719999999999999</v>
      </c>
      <c r="TK41" s="14">
        <v>1.4279999999999999</v>
      </c>
      <c r="TL41" s="14">
        <v>74.099999999999994</v>
      </c>
      <c r="TM41" s="14">
        <v>29</v>
      </c>
      <c r="TN41" s="14">
        <v>56.929000000000002</v>
      </c>
      <c r="TO41" s="14">
        <v>17.170999999999999</v>
      </c>
      <c r="TP41" s="14">
        <v>18.600000000000001</v>
      </c>
      <c r="TQ41" s="14">
        <v>40.1</v>
      </c>
      <c r="TR41" s="14">
        <v>64.870999999999995</v>
      </c>
      <c r="TS41" s="14">
        <v>-46.271000000000001</v>
      </c>
      <c r="TT41" s="14">
        <v>5.8</v>
      </c>
      <c r="TU41" s="14">
        <v>3.339</v>
      </c>
      <c r="TV41" s="14">
        <v>3.339</v>
      </c>
      <c r="TW41" s="14">
        <v>2.4609999999999999</v>
      </c>
      <c r="TX41" s="14">
        <v>0</v>
      </c>
      <c r="TY41" s="14">
        <v>5.0659999999999998</v>
      </c>
      <c r="TZ41" s="14">
        <v>5.0659999999999998</v>
      </c>
      <c r="UA41" s="14">
        <v>-5.0659999999999998</v>
      </c>
      <c r="UB41" s="14">
        <v>21</v>
      </c>
      <c r="UC41" s="14">
        <v>20.4878</v>
      </c>
      <c r="UD41" s="14">
        <v>20.4878</v>
      </c>
      <c r="UE41" s="14">
        <v>0.51219999999999999</v>
      </c>
      <c r="UF41" s="14">
        <v>6.8</v>
      </c>
      <c r="UG41" s="14">
        <v>8.4</v>
      </c>
      <c r="UH41" s="14">
        <v>8.4</v>
      </c>
      <c r="UI41" s="14">
        <v>-1.6</v>
      </c>
      <c r="UJ41" s="14"/>
      <c r="UK41" s="14"/>
      <c r="UL41" s="14"/>
      <c r="UM41" s="14">
        <v>0</v>
      </c>
      <c r="UN41" s="14">
        <v>20.399999999999999</v>
      </c>
      <c r="UO41" s="14">
        <v>19.5122</v>
      </c>
      <c r="UP41" s="14">
        <v>19.5122</v>
      </c>
      <c r="UQ41" s="14">
        <v>0.88780000000000003</v>
      </c>
      <c r="UR41" s="14">
        <v>20.399999999999999</v>
      </c>
      <c r="US41" s="14">
        <v>19.5122</v>
      </c>
      <c r="UT41" s="14">
        <v>19.5122</v>
      </c>
      <c r="UU41" s="14">
        <v>0.88780000000000003</v>
      </c>
      <c r="UV41" s="14">
        <v>20</v>
      </c>
      <c r="UW41" s="14">
        <v>19.5122</v>
      </c>
      <c r="UX41" s="14">
        <v>19.5122</v>
      </c>
      <c r="UY41" s="14">
        <v>0.48780000000000001</v>
      </c>
      <c r="UZ41" s="14">
        <v>6.9</v>
      </c>
      <c r="VA41" s="14">
        <v>4.5720000000000001</v>
      </c>
      <c r="VB41" s="14">
        <v>4.5720000000000001</v>
      </c>
      <c r="VC41" s="14">
        <v>2.3279999999999998</v>
      </c>
      <c r="VD41" s="14">
        <v>5.93</v>
      </c>
      <c r="VE41" s="14">
        <v>2.2000000000000002</v>
      </c>
      <c r="VF41" s="14">
        <v>3.972</v>
      </c>
      <c r="VG41" s="14">
        <v>1.958</v>
      </c>
      <c r="VH41" s="14">
        <v>93</v>
      </c>
      <c r="VI41" s="14">
        <v>31.8</v>
      </c>
      <c r="VJ41" s="14">
        <v>20.693999999999999</v>
      </c>
      <c r="VK41" s="14">
        <v>72.305999999999997</v>
      </c>
      <c r="VL41" s="14">
        <v>0.3</v>
      </c>
      <c r="VM41" s="14">
        <v>0.6</v>
      </c>
      <c r="VN41" s="14">
        <v>0.6</v>
      </c>
      <c r="VO41" s="14">
        <v>-0.3</v>
      </c>
      <c r="VP41" s="14">
        <v>111</v>
      </c>
      <c r="VQ41" s="14">
        <v>83</v>
      </c>
      <c r="VR41" s="14">
        <v>114.009</v>
      </c>
      <c r="VS41" s="14">
        <v>-3.0089999999999999</v>
      </c>
      <c r="VT41" s="14">
        <v>110</v>
      </c>
      <c r="VU41" s="14">
        <v>91</v>
      </c>
      <c r="VV41" s="14">
        <v>131.87</v>
      </c>
      <c r="VW41" s="14">
        <v>-21.87</v>
      </c>
      <c r="VX41" s="14">
        <v>85.6</v>
      </c>
      <c r="VY41" s="14">
        <v>30.7</v>
      </c>
      <c r="VZ41" s="14">
        <v>15.076000000000001</v>
      </c>
      <c r="WA41" s="14">
        <v>70.524000000000001</v>
      </c>
      <c r="WB41" s="14">
        <v>5.8</v>
      </c>
      <c r="WC41" s="14">
        <v>1.1000000000000001</v>
      </c>
      <c r="WD41" s="14">
        <v>2.0960000000000001</v>
      </c>
      <c r="WE41" s="14">
        <v>3.7040000000000002</v>
      </c>
      <c r="WF41" s="14">
        <v>8</v>
      </c>
      <c r="WG41" s="14">
        <v>8</v>
      </c>
      <c r="WH41" s="14">
        <v>8</v>
      </c>
      <c r="WI41" s="14">
        <v>0</v>
      </c>
      <c r="WJ41" s="14">
        <v>20</v>
      </c>
      <c r="WK41" s="14">
        <v>19.317070000000001</v>
      </c>
      <c r="WL41" s="14">
        <v>19.317070000000001</v>
      </c>
      <c r="WM41" s="14">
        <v>0.68293000000000004</v>
      </c>
      <c r="WN41" s="14"/>
      <c r="WO41" s="14"/>
      <c r="WP41" s="14"/>
      <c r="WQ41" s="14">
        <v>0</v>
      </c>
      <c r="WR41" s="14"/>
      <c r="WS41" s="14"/>
      <c r="WT41" s="14"/>
      <c r="WU41" s="14">
        <v>0</v>
      </c>
      <c r="WV41" s="14">
        <v>36.6</v>
      </c>
      <c r="WW41" s="14">
        <v>35</v>
      </c>
      <c r="WX41" s="14">
        <v>35</v>
      </c>
      <c r="WY41" s="14">
        <v>1.6</v>
      </c>
      <c r="WZ41" s="14">
        <v>27.4</v>
      </c>
      <c r="XA41" s="14">
        <v>29.184000000000001</v>
      </c>
      <c r="XB41" s="14">
        <v>29.184000000000001</v>
      </c>
      <c r="XC41" s="14">
        <v>-1.784</v>
      </c>
      <c r="XD41" s="14">
        <v>3.3</v>
      </c>
      <c r="XE41" s="14">
        <v>2.8159999999999998</v>
      </c>
      <c r="XF41" s="14">
        <v>2.8159999999999998</v>
      </c>
      <c r="XG41" s="14">
        <v>0.48399999999999999</v>
      </c>
      <c r="XH41" s="14"/>
      <c r="XI41" s="14"/>
      <c r="XJ41" s="14"/>
      <c r="XK41" s="14">
        <v>0</v>
      </c>
      <c r="XL41" s="14">
        <v>11.5</v>
      </c>
      <c r="XM41" s="14"/>
      <c r="XN41" s="14">
        <v>13</v>
      </c>
      <c r="XO41" s="14">
        <v>-1.5</v>
      </c>
      <c r="XP41" s="14">
        <v>7.4</v>
      </c>
      <c r="XQ41" s="14">
        <v>7.02</v>
      </c>
      <c r="XR41" s="14">
        <v>7.02</v>
      </c>
      <c r="XS41" s="14">
        <v>0.38</v>
      </c>
    </row>
    <row r="42" spans="1:643" ht="24" customHeight="1" x14ac:dyDescent="0.25">
      <c r="A42" s="1"/>
      <c r="B42" s="16" t="s">
        <v>66</v>
      </c>
      <c r="C42" s="16" t="s">
        <v>723</v>
      </c>
      <c r="D42" s="17">
        <v>1</v>
      </c>
      <c r="E42" s="17">
        <v>1.03</v>
      </c>
      <c r="F42" s="17">
        <v>1.03</v>
      </c>
      <c r="G42" s="17">
        <v>-0.03</v>
      </c>
      <c r="H42" s="17">
        <v>1.6</v>
      </c>
      <c r="I42" s="17">
        <v>1.63</v>
      </c>
      <c r="J42" s="17">
        <v>1.63</v>
      </c>
      <c r="K42" s="17">
        <v>-0.03</v>
      </c>
      <c r="L42" s="17">
        <v>0</v>
      </c>
      <c r="M42" s="17"/>
      <c r="N42" s="17">
        <v>0</v>
      </c>
      <c r="O42" s="17">
        <v>0</v>
      </c>
      <c r="P42" s="17">
        <v>0</v>
      </c>
      <c r="Q42" s="17"/>
      <c r="R42" s="17">
        <v>0</v>
      </c>
      <c r="S42" s="17">
        <v>0</v>
      </c>
      <c r="T42" s="17"/>
      <c r="U42" s="17"/>
      <c r="V42" s="17"/>
      <c r="W42" s="17">
        <v>0</v>
      </c>
      <c r="X42" s="17"/>
      <c r="Y42" s="17"/>
      <c r="Z42" s="17"/>
      <c r="AA42" s="17">
        <v>0</v>
      </c>
      <c r="AB42" s="17">
        <v>88.2</v>
      </c>
      <c r="AC42" s="17">
        <v>92.226339999999993</v>
      </c>
      <c r="AD42" s="17">
        <v>92.226339999999993</v>
      </c>
      <c r="AE42" s="17">
        <v>-4.0263400000000003</v>
      </c>
      <c r="AF42" s="17">
        <v>218</v>
      </c>
      <c r="AG42" s="17">
        <v>208</v>
      </c>
      <c r="AH42" s="17">
        <v>231.13222999999999</v>
      </c>
      <c r="AI42" s="17">
        <v>-13.13223</v>
      </c>
      <c r="AJ42" s="17">
        <v>26.1</v>
      </c>
      <c r="AK42" s="17">
        <v>27.692309999999999</v>
      </c>
      <c r="AL42" s="17"/>
      <c r="AM42" s="17">
        <v>26.1</v>
      </c>
      <c r="AN42" s="17"/>
      <c r="AO42" s="17"/>
      <c r="AP42" s="17"/>
      <c r="AQ42" s="17">
        <v>0</v>
      </c>
      <c r="AR42" s="17">
        <v>114.6</v>
      </c>
      <c r="AS42" s="17">
        <v>147.33328</v>
      </c>
      <c r="AT42" s="17">
        <v>116.66667</v>
      </c>
      <c r="AU42" s="17">
        <v>-2.0666699999999998</v>
      </c>
      <c r="AV42" s="17">
        <v>114.1</v>
      </c>
      <c r="AW42" s="17">
        <v>147.33328</v>
      </c>
      <c r="AX42" s="17">
        <v>116.66667</v>
      </c>
      <c r="AY42" s="17">
        <v>-2.5666699999999998</v>
      </c>
      <c r="AZ42" s="17">
        <v>114.5</v>
      </c>
      <c r="BA42" s="17">
        <v>147.33328</v>
      </c>
      <c r="BB42" s="17">
        <v>116.66667</v>
      </c>
      <c r="BC42" s="17">
        <v>-2.1666699999999999</v>
      </c>
      <c r="BD42" s="17">
        <v>217.5</v>
      </c>
      <c r="BE42" s="17">
        <v>220.99993000000001</v>
      </c>
      <c r="BF42" s="17">
        <v>175</v>
      </c>
      <c r="BG42" s="17">
        <v>42.5</v>
      </c>
      <c r="BH42" s="17">
        <v>107.9</v>
      </c>
      <c r="BI42" s="17">
        <v>195.12200999999999</v>
      </c>
      <c r="BJ42" s="17">
        <v>195.12200999999999</v>
      </c>
      <c r="BK42" s="17">
        <v>-87.222009999999997</v>
      </c>
      <c r="BL42" s="17">
        <v>69.599999999999994</v>
      </c>
      <c r="BM42" s="17">
        <v>97.561000000000007</v>
      </c>
      <c r="BN42" s="17">
        <v>97.561000000000007</v>
      </c>
      <c r="BO42" s="17">
        <v>-27.960999999999999</v>
      </c>
      <c r="BP42" s="17">
        <v>557.70000000000005</v>
      </c>
      <c r="BQ42" s="17">
        <v>568.29854</v>
      </c>
      <c r="BR42" s="17">
        <v>568.29854</v>
      </c>
      <c r="BS42" s="17">
        <v>-10.59854</v>
      </c>
      <c r="BT42" s="17">
        <v>10.4</v>
      </c>
      <c r="BU42" s="17">
        <v>10.17268</v>
      </c>
      <c r="BV42" s="17">
        <v>10.17268</v>
      </c>
      <c r="BW42" s="17">
        <v>0.22731999999999999</v>
      </c>
      <c r="BX42" s="17"/>
      <c r="BY42" s="17"/>
      <c r="BZ42" s="17"/>
      <c r="CA42" s="17">
        <v>0</v>
      </c>
      <c r="CB42" s="17"/>
      <c r="CC42" s="17"/>
      <c r="CD42" s="17"/>
      <c r="CE42" s="17">
        <v>0</v>
      </c>
      <c r="CF42" s="17"/>
      <c r="CG42" s="17"/>
      <c r="CH42" s="17"/>
      <c r="CI42" s="17">
        <v>0</v>
      </c>
      <c r="CJ42" s="17"/>
      <c r="CK42" s="17"/>
      <c r="CL42" s="17"/>
      <c r="CM42" s="17">
        <v>0</v>
      </c>
      <c r="CN42" s="17">
        <v>163.19999999999999</v>
      </c>
      <c r="CO42" s="17">
        <v>164.70732000000001</v>
      </c>
      <c r="CP42" s="17">
        <v>164.70732000000001</v>
      </c>
      <c r="CQ42" s="17">
        <v>-1.50732</v>
      </c>
      <c r="CR42" s="17">
        <v>7.1</v>
      </c>
      <c r="CS42" s="17">
        <v>7.5928399999999998</v>
      </c>
      <c r="CT42" s="17">
        <v>7.5928399999999998</v>
      </c>
      <c r="CU42" s="17">
        <v>-0.49284</v>
      </c>
      <c r="CV42" s="17">
        <v>2.1</v>
      </c>
      <c r="CW42" s="17">
        <v>4.1677999999999997</v>
      </c>
      <c r="CX42" s="17">
        <v>4.1677999999999997</v>
      </c>
      <c r="CY42" s="17">
        <v>-2.0678000000000001</v>
      </c>
      <c r="CZ42" s="17">
        <v>0</v>
      </c>
      <c r="DA42" s="17">
        <v>0</v>
      </c>
      <c r="DB42" s="17">
        <v>0</v>
      </c>
      <c r="DC42" s="17">
        <v>0</v>
      </c>
      <c r="DD42" s="17">
        <v>6.6</v>
      </c>
      <c r="DE42" s="17">
        <v>6.7645099999999996</v>
      </c>
      <c r="DF42" s="17">
        <v>6.7645099999999996</v>
      </c>
      <c r="DG42" s="17">
        <v>-0.16450999999999999</v>
      </c>
      <c r="DH42" s="17"/>
      <c r="DI42" s="17"/>
      <c r="DJ42" s="17"/>
      <c r="DK42" s="17">
        <v>0</v>
      </c>
      <c r="DL42" s="17">
        <v>141.80000000000001</v>
      </c>
      <c r="DM42" s="17">
        <v>143</v>
      </c>
      <c r="DN42" s="17">
        <v>143</v>
      </c>
      <c r="DO42" s="17">
        <v>-1.2</v>
      </c>
      <c r="DP42" s="17">
        <v>7</v>
      </c>
      <c r="DQ42" s="17">
        <v>8.9130000000000003</v>
      </c>
      <c r="DR42" s="17">
        <v>8.9130000000000003</v>
      </c>
      <c r="DS42" s="17">
        <v>-1.913</v>
      </c>
      <c r="DT42" s="17"/>
      <c r="DU42" s="17"/>
      <c r="DV42" s="17"/>
      <c r="DW42" s="17">
        <v>0</v>
      </c>
      <c r="DX42" s="17"/>
      <c r="DY42" s="17"/>
      <c r="DZ42" s="17"/>
      <c r="EA42" s="17">
        <v>0</v>
      </c>
      <c r="EB42" s="17"/>
      <c r="EC42" s="17"/>
      <c r="ED42" s="17"/>
      <c r="EE42" s="17">
        <v>0</v>
      </c>
      <c r="EF42" s="17">
        <v>110.2</v>
      </c>
      <c r="EG42" s="17">
        <v>112.90537</v>
      </c>
      <c r="EH42" s="17">
        <v>112.90537</v>
      </c>
      <c r="EI42" s="17">
        <v>-2.7053699999999998</v>
      </c>
      <c r="EJ42" s="17">
        <v>222.1</v>
      </c>
      <c r="EK42" s="17">
        <v>221.55625000000001</v>
      </c>
      <c r="EL42" s="17">
        <v>221.25516999999999</v>
      </c>
      <c r="EM42" s="17">
        <v>0.84482999999999997</v>
      </c>
      <c r="EN42" s="17"/>
      <c r="EO42" s="17"/>
      <c r="EP42" s="17"/>
      <c r="EQ42" s="17">
        <v>0</v>
      </c>
      <c r="ER42" s="17"/>
      <c r="ES42" s="17"/>
      <c r="ET42" s="17"/>
      <c r="EU42" s="17">
        <v>0</v>
      </c>
      <c r="EV42" s="17"/>
      <c r="EW42" s="17"/>
      <c r="EX42" s="17"/>
      <c r="EY42" s="17">
        <v>0</v>
      </c>
      <c r="EZ42" s="17">
        <v>6.5</v>
      </c>
      <c r="FA42" s="17">
        <v>6.39</v>
      </c>
      <c r="FB42" s="17">
        <v>6.39</v>
      </c>
      <c r="FC42" s="17">
        <v>0.11</v>
      </c>
      <c r="FD42" s="17">
        <v>456.9</v>
      </c>
      <c r="FE42" s="17">
        <v>458.87804999999997</v>
      </c>
      <c r="FF42" s="17">
        <v>458.87804999999997</v>
      </c>
      <c r="FG42" s="17">
        <v>-1.9780500000000001</v>
      </c>
      <c r="FH42" s="17">
        <v>81.900000000000006</v>
      </c>
      <c r="FI42" s="17">
        <v>81.173749999999998</v>
      </c>
      <c r="FJ42" s="17">
        <v>81.173749999999998</v>
      </c>
      <c r="FK42" s="17">
        <v>0.72624999999999995</v>
      </c>
      <c r="FL42" s="17">
        <v>129.9</v>
      </c>
      <c r="FM42" s="17">
        <v>148.62634</v>
      </c>
      <c r="FN42" s="17">
        <v>148.62634</v>
      </c>
      <c r="FO42" s="17">
        <v>-18.72634</v>
      </c>
      <c r="FP42" s="17">
        <v>42.4</v>
      </c>
      <c r="FQ42" s="17">
        <v>41.498959999999997</v>
      </c>
      <c r="FR42" s="17">
        <v>41.498959999999997</v>
      </c>
      <c r="FS42" s="17">
        <v>0.90103999999999995</v>
      </c>
      <c r="FT42" s="17">
        <v>18.5</v>
      </c>
      <c r="FU42" s="17">
        <v>19.28585</v>
      </c>
      <c r="FV42" s="17">
        <v>19.28585</v>
      </c>
      <c r="FW42" s="17">
        <v>-0.78585000000000005</v>
      </c>
      <c r="FX42" s="17">
        <v>0</v>
      </c>
      <c r="FY42" s="17"/>
      <c r="FZ42" s="17">
        <v>19.21951</v>
      </c>
      <c r="GA42" s="17">
        <v>-19.21951</v>
      </c>
      <c r="GB42" s="17">
        <v>92.4</v>
      </c>
      <c r="GC42" s="17">
        <v>87.657560000000004</v>
      </c>
      <c r="GD42" s="17">
        <v>87.657560000000004</v>
      </c>
      <c r="GE42" s="17">
        <v>4.7424400000000002</v>
      </c>
      <c r="GF42" s="17">
        <v>120.4</v>
      </c>
      <c r="GG42" s="17">
        <v>181.66672</v>
      </c>
      <c r="GH42" s="17">
        <v>159.64245</v>
      </c>
      <c r="GI42" s="17">
        <v>-39.242449999999998</v>
      </c>
      <c r="GJ42" s="17">
        <v>121</v>
      </c>
      <c r="GK42" s="17">
        <v>181.66672</v>
      </c>
      <c r="GL42" s="17">
        <v>159.64245</v>
      </c>
      <c r="GM42" s="17">
        <v>-38.642449999999997</v>
      </c>
      <c r="GN42" s="17">
        <v>152.69999999999999</v>
      </c>
      <c r="GO42" s="17">
        <v>181.66672</v>
      </c>
      <c r="GP42" s="17">
        <v>159.64245</v>
      </c>
      <c r="GQ42" s="17">
        <v>-6.94245</v>
      </c>
      <c r="GR42" s="17">
        <v>107.7</v>
      </c>
      <c r="GS42" s="17">
        <v>110.91316999999999</v>
      </c>
      <c r="GT42" s="17">
        <v>110.91316999999999</v>
      </c>
      <c r="GU42" s="17">
        <v>-3.2131699999999999</v>
      </c>
      <c r="GV42" s="17"/>
      <c r="GW42" s="17"/>
      <c r="GX42" s="17"/>
      <c r="GY42" s="17">
        <v>0</v>
      </c>
      <c r="GZ42" s="17">
        <v>6</v>
      </c>
      <c r="HA42" s="17">
        <v>7.8816100000000002</v>
      </c>
      <c r="HB42" s="17">
        <v>7.8816100000000002</v>
      </c>
      <c r="HC42" s="17">
        <v>-1.88161</v>
      </c>
      <c r="HD42" s="17">
        <v>45.2</v>
      </c>
      <c r="HE42" s="17">
        <v>47.26634</v>
      </c>
      <c r="HF42" s="17">
        <v>47.26634</v>
      </c>
      <c r="HG42" s="17">
        <v>-2.0663399999999998</v>
      </c>
      <c r="HH42" s="17">
        <v>0</v>
      </c>
      <c r="HI42" s="17"/>
      <c r="HJ42" s="17">
        <v>44.275120000000001</v>
      </c>
      <c r="HK42" s="17">
        <v>-44.275120000000001</v>
      </c>
      <c r="HL42" s="17">
        <v>3.8</v>
      </c>
      <c r="HM42" s="17">
        <v>1.8363499999999999</v>
      </c>
      <c r="HN42" s="17">
        <v>1.8363499999999999</v>
      </c>
      <c r="HO42" s="17">
        <v>1.9636499999999999</v>
      </c>
      <c r="HP42" s="17">
        <v>35.1</v>
      </c>
      <c r="HQ42" s="17">
        <v>31.506409999999999</v>
      </c>
      <c r="HR42" s="17">
        <v>31.506409999999999</v>
      </c>
      <c r="HS42" s="17">
        <v>3.5935899999999998</v>
      </c>
      <c r="HT42" s="17">
        <v>173.1</v>
      </c>
      <c r="HU42" s="17">
        <v>171.54185000000001</v>
      </c>
      <c r="HV42" s="17">
        <v>171.54185000000001</v>
      </c>
      <c r="HW42" s="17">
        <v>1.5581499999999999</v>
      </c>
      <c r="HX42" s="17">
        <v>93.6</v>
      </c>
      <c r="HY42" s="17">
        <v>85.48272</v>
      </c>
      <c r="HZ42" s="17">
        <v>85.482579999999999</v>
      </c>
      <c r="IA42" s="17">
        <v>8.1174199999999992</v>
      </c>
      <c r="IB42" s="17"/>
      <c r="IC42" s="17"/>
      <c r="ID42" s="17"/>
      <c r="IE42" s="17">
        <v>0</v>
      </c>
      <c r="IF42" s="17"/>
      <c r="IG42" s="17"/>
      <c r="IH42" s="17"/>
      <c r="II42" s="17">
        <v>0</v>
      </c>
      <c r="IJ42" s="17">
        <v>45.2</v>
      </c>
      <c r="IK42" s="17">
        <v>48.41648</v>
      </c>
      <c r="IL42" s="17">
        <v>48.41648</v>
      </c>
      <c r="IM42" s="17">
        <v>-3.2164799999999998</v>
      </c>
      <c r="IN42" s="17"/>
      <c r="IO42" s="17"/>
      <c r="IP42" s="17"/>
      <c r="IQ42" s="17">
        <v>0</v>
      </c>
      <c r="IR42" s="17"/>
      <c r="IS42" s="17"/>
      <c r="IT42" s="17"/>
      <c r="IU42" s="17">
        <v>0</v>
      </c>
      <c r="IV42" s="17"/>
      <c r="IW42" s="17"/>
      <c r="IX42" s="17"/>
      <c r="IY42" s="17">
        <v>0</v>
      </c>
      <c r="IZ42" s="17">
        <v>86.7</v>
      </c>
      <c r="JA42" s="17">
        <v>88.815600000000003</v>
      </c>
      <c r="JB42" s="17">
        <v>88.815600000000003</v>
      </c>
      <c r="JC42" s="17">
        <v>-2.1156000000000001</v>
      </c>
      <c r="JD42" s="17">
        <v>166.1</v>
      </c>
      <c r="JE42" s="17">
        <v>168.88897</v>
      </c>
      <c r="JF42" s="17">
        <v>172.31120000000001</v>
      </c>
      <c r="JG42" s="17">
        <v>-6.2111999999999998</v>
      </c>
      <c r="JH42" s="17">
        <v>159</v>
      </c>
      <c r="JI42" s="17">
        <v>168.88897</v>
      </c>
      <c r="JJ42" s="17">
        <v>172.31120000000001</v>
      </c>
      <c r="JK42" s="17">
        <v>-13.311199999999999</v>
      </c>
      <c r="JL42" s="17">
        <v>198.6</v>
      </c>
      <c r="JM42" s="17">
        <v>168.88897</v>
      </c>
      <c r="JN42" s="17">
        <v>172.31120000000001</v>
      </c>
      <c r="JO42" s="17">
        <v>26.288799999999998</v>
      </c>
      <c r="JP42" s="17">
        <v>255.6</v>
      </c>
      <c r="JQ42" s="17">
        <v>253.33345</v>
      </c>
      <c r="JR42" s="17">
        <v>258.46679999999998</v>
      </c>
      <c r="JS42" s="17">
        <v>-2.8668</v>
      </c>
      <c r="JT42" s="17">
        <v>0</v>
      </c>
      <c r="JU42" s="17"/>
      <c r="JV42" s="17">
        <v>0</v>
      </c>
      <c r="JW42" s="17">
        <v>0</v>
      </c>
      <c r="JX42" s="17"/>
      <c r="JY42" s="17"/>
      <c r="JZ42" s="17"/>
      <c r="KA42" s="17">
        <v>0</v>
      </c>
      <c r="KB42" s="17"/>
      <c r="KC42" s="17"/>
      <c r="KD42" s="17"/>
      <c r="KE42" s="17">
        <v>0</v>
      </c>
      <c r="KF42" s="17"/>
      <c r="KG42" s="17"/>
      <c r="KH42" s="17"/>
      <c r="KI42" s="17">
        <v>0</v>
      </c>
      <c r="KJ42" s="17"/>
      <c r="KK42" s="17"/>
      <c r="KL42" s="17"/>
      <c r="KM42" s="17">
        <v>0</v>
      </c>
      <c r="KN42" s="17">
        <v>113.4</v>
      </c>
      <c r="KO42" s="17">
        <v>114.11063</v>
      </c>
      <c r="KP42" s="17">
        <v>114.11063</v>
      </c>
      <c r="KQ42" s="17">
        <v>-0.71062999999999998</v>
      </c>
      <c r="KR42" s="17"/>
      <c r="KS42" s="17"/>
      <c r="KT42" s="17"/>
      <c r="KU42" s="17">
        <v>0</v>
      </c>
      <c r="KV42" s="17"/>
      <c r="KW42" s="17"/>
      <c r="KX42" s="17"/>
      <c r="KY42" s="17">
        <v>0</v>
      </c>
      <c r="KZ42" s="17"/>
      <c r="LA42" s="17">
        <v>3.8072699999999999</v>
      </c>
      <c r="LB42" s="17">
        <v>3.8072699999999999</v>
      </c>
      <c r="LC42" s="17">
        <v>-3.8072699999999999</v>
      </c>
      <c r="LD42" s="17">
        <v>199.4</v>
      </c>
      <c r="LE42" s="17">
        <v>203.46732</v>
      </c>
      <c r="LF42" s="17">
        <v>271.12195000000003</v>
      </c>
      <c r="LG42" s="17">
        <v>-71.721950000000007</v>
      </c>
      <c r="LH42" s="17">
        <v>107.5</v>
      </c>
      <c r="LI42" s="17">
        <v>133.67995999999999</v>
      </c>
      <c r="LJ42" s="17">
        <v>133.67995999999999</v>
      </c>
      <c r="LK42" s="17">
        <v>-26.179960000000001</v>
      </c>
      <c r="LL42" s="17">
        <v>63</v>
      </c>
      <c r="LM42" s="17">
        <v>67.461460000000002</v>
      </c>
      <c r="LN42" s="17">
        <v>67.461460000000002</v>
      </c>
      <c r="LO42" s="17">
        <v>-4.4614599999999998</v>
      </c>
      <c r="LP42" s="17">
        <v>77.900000000000006</v>
      </c>
      <c r="LQ42" s="17">
        <v>78.567999999999998</v>
      </c>
      <c r="LR42" s="17">
        <v>78.567999999999998</v>
      </c>
      <c r="LS42" s="17">
        <v>-0.66800000000000004</v>
      </c>
      <c r="LT42" s="17">
        <v>25.3</v>
      </c>
      <c r="LU42" s="17">
        <v>30.097560000000001</v>
      </c>
      <c r="LV42" s="17">
        <v>30.097560000000001</v>
      </c>
      <c r="LW42" s="17">
        <v>-4.7975599999999998</v>
      </c>
      <c r="LX42" s="17"/>
      <c r="LY42" s="17"/>
      <c r="LZ42" s="17"/>
      <c r="MA42" s="17">
        <v>0</v>
      </c>
      <c r="MB42" s="17"/>
      <c r="MC42" s="17"/>
      <c r="MD42" s="17"/>
      <c r="ME42" s="17">
        <v>0</v>
      </c>
      <c r="MF42" s="17"/>
      <c r="MG42" s="17"/>
      <c r="MH42" s="17"/>
      <c r="MI42" s="17">
        <v>0</v>
      </c>
      <c r="MJ42" s="17"/>
      <c r="MK42" s="17"/>
      <c r="ML42" s="17"/>
      <c r="MM42" s="17">
        <v>0</v>
      </c>
      <c r="MN42" s="17">
        <v>139</v>
      </c>
      <c r="MO42" s="17">
        <v>144.31267</v>
      </c>
      <c r="MP42" s="17">
        <v>144.31267</v>
      </c>
      <c r="MQ42" s="17">
        <v>-5.3126699999999998</v>
      </c>
      <c r="MR42" s="17">
        <v>65.099999999999994</v>
      </c>
      <c r="MS42" s="17">
        <v>72.156329999999997</v>
      </c>
      <c r="MT42" s="17">
        <v>72.156329999999997</v>
      </c>
      <c r="MU42" s="17">
        <v>-7.05633</v>
      </c>
      <c r="MV42" s="17">
        <v>0</v>
      </c>
      <c r="MW42" s="17"/>
      <c r="MX42" s="17"/>
      <c r="MY42" s="17">
        <v>0</v>
      </c>
      <c r="MZ42" s="17"/>
      <c r="NA42" s="17"/>
      <c r="NB42" s="17"/>
      <c r="NC42" s="17">
        <v>0</v>
      </c>
      <c r="ND42" s="17"/>
      <c r="NE42" s="17"/>
      <c r="NF42" s="17"/>
      <c r="NG42" s="17">
        <v>0</v>
      </c>
      <c r="NH42" s="17"/>
      <c r="NI42" s="17"/>
      <c r="NJ42" s="17"/>
      <c r="NK42" s="17">
        <v>0</v>
      </c>
      <c r="NL42" s="17"/>
      <c r="NM42" s="17"/>
      <c r="NN42" s="17"/>
      <c r="NO42" s="17">
        <v>0</v>
      </c>
      <c r="NP42" s="17">
        <v>136.69999999999999</v>
      </c>
      <c r="NQ42" s="17">
        <v>154.91650000000001</v>
      </c>
      <c r="NR42" s="17">
        <v>144.27350000000001</v>
      </c>
      <c r="NS42" s="17">
        <v>-7.5735000000000001</v>
      </c>
      <c r="NT42" s="17">
        <v>78.900000000000006</v>
      </c>
      <c r="NU42" s="17">
        <v>77.458250000000007</v>
      </c>
      <c r="NV42" s="17">
        <v>72.136750000000006</v>
      </c>
      <c r="NW42" s="17">
        <v>6.7632500000000002</v>
      </c>
      <c r="NX42" s="17">
        <v>0.1</v>
      </c>
      <c r="NY42" s="17">
        <v>0.24</v>
      </c>
      <c r="NZ42" s="17">
        <v>0.24</v>
      </c>
      <c r="OA42" s="17">
        <v>-0.14000000000000001</v>
      </c>
      <c r="OB42" s="17">
        <v>106.4</v>
      </c>
      <c r="OC42" s="17">
        <v>55.3</v>
      </c>
      <c r="OD42" s="17">
        <v>68.287999999999997</v>
      </c>
      <c r="OE42" s="17">
        <v>38.112000000000002</v>
      </c>
      <c r="OF42" s="17">
        <v>35.1</v>
      </c>
      <c r="OG42" s="17">
        <v>27.527999999999999</v>
      </c>
      <c r="OH42" s="17">
        <v>27.527999999999999</v>
      </c>
      <c r="OI42" s="17">
        <v>7.5720000000000001</v>
      </c>
      <c r="OJ42" s="17">
        <v>2.2999999999999998</v>
      </c>
      <c r="OK42" s="17">
        <v>3.2810000000000001</v>
      </c>
      <c r="OL42" s="17">
        <v>3.2810000000000001</v>
      </c>
      <c r="OM42" s="17">
        <v>-0.98099999999999998</v>
      </c>
      <c r="ON42" s="17">
        <v>0</v>
      </c>
      <c r="OO42" s="17">
        <v>0.1</v>
      </c>
      <c r="OP42" s="17">
        <v>0.1</v>
      </c>
      <c r="OQ42" s="17">
        <v>-0.1</v>
      </c>
      <c r="OR42" s="17"/>
      <c r="OS42" s="17"/>
      <c r="OT42" s="17">
        <v>17.560980000000001</v>
      </c>
      <c r="OU42" s="17">
        <v>-17.560980000000001</v>
      </c>
      <c r="OV42" s="17">
        <v>9.9</v>
      </c>
      <c r="OW42" s="17">
        <v>9.9830000000000005</v>
      </c>
      <c r="OX42" s="17">
        <v>9.9830000000000005</v>
      </c>
      <c r="OY42" s="17">
        <v>-8.3000000000000004E-2</v>
      </c>
      <c r="OZ42" s="17">
        <v>5.4</v>
      </c>
      <c r="PA42" s="17">
        <v>5.67</v>
      </c>
      <c r="PB42" s="17">
        <v>5.67</v>
      </c>
      <c r="PC42" s="17">
        <v>-0.27</v>
      </c>
      <c r="PD42" s="17">
        <v>3.5</v>
      </c>
      <c r="PE42" s="17">
        <v>3.55</v>
      </c>
      <c r="PF42" s="17">
        <v>3.55</v>
      </c>
      <c r="PG42" s="17">
        <v>-0.05</v>
      </c>
      <c r="PH42" s="17">
        <v>5.0999999999999996</v>
      </c>
      <c r="PI42" s="17">
        <v>5</v>
      </c>
      <c r="PJ42" s="17">
        <v>5</v>
      </c>
      <c r="PK42" s="17">
        <v>0.1</v>
      </c>
      <c r="PL42" s="17">
        <v>20</v>
      </c>
      <c r="PM42" s="17">
        <v>19.5122</v>
      </c>
      <c r="PN42" s="17">
        <v>19.5122</v>
      </c>
      <c r="PO42" s="17">
        <v>0.48780000000000001</v>
      </c>
      <c r="PP42" s="17">
        <v>17.3</v>
      </c>
      <c r="PQ42" s="17">
        <v>12</v>
      </c>
      <c r="PR42" s="17">
        <v>19.5122</v>
      </c>
      <c r="PS42" s="17">
        <v>-2.2122000000000002</v>
      </c>
      <c r="PT42" s="17">
        <v>18.8</v>
      </c>
      <c r="PU42" s="17">
        <v>17.073170000000001</v>
      </c>
      <c r="PV42" s="17">
        <v>17.073170000000001</v>
      </c>
      <c r="PW42" s="17">
        <v>1.7268300000000001</v>
      </c>
      <c r="PX42" s="17">
        <v>3.6</v>
      </c>
      <c r="PY42" s="17">
        <v>3.5</v>
      </c>
      <c r="PZ42" s="17">
        <v>3.5</v>
      </c>
      <c r="QA42" s="17">
        <v>0.1</v>
      </c>
      <c r="QB42" s="17">
        <v>18.8</v>
      </c>
      <c r="QC42" s="17">
        <v>18.341460000000001</v>
      </c>
      <c r="QD42" s="17">
        <v>18.341460000000001</v>
      </c>
      <c r="QE42" s="17">
        <v>0.45854</v>
      </c>
      <c r="QF42" s="17">
        <v>7.6</v>
      </c>
      <c r="QG42" s="17">
        <v>3.8</v>
      </c>
      <c r="QH42" s="17">
        <v>2.7949999999999999</v>
      </c>
      <c r="QI42" s="17">
        <v>4.8049999999999997</v>
      </c>
      <c r="QJ42" s="17">
        <v>8.1999999999999993</v>
      </c>
      <c r="QK42" s="17">
        <v>6.9</v>
      </c>
      <c r="QL42" s="17">
        <v>3.8719999999999999</v>
      </c>
      <c r="QM42" s="17">
        <v>4.3280000000000003</v>
      </c>
      <c r="QN42" s="17">
        <v>22.8</v>
      </c>
      <c r="QO42" s="17">
        <v>14.3</v>
      </c>
      <c r="QP42" s="17">
        <v>15.750999999999999</v>
      </c>
      <c r="QQ42" s="17">
        <v>7.0490000000000004</v>
      </c>
      <c r="QR42" s="17">
        <v>71.8</v>
      </c>
      <c r="QS42" s="17">
        <v>44.8</v>
      </c>
      <c r="QT42" s="17">
        <v>50.970999999999997</v>
      </c>
      <c r="QU42" s="17">
        <v>20.829000000000001</v>
      </c>
      <c r="QV42" s="17">
        <v>3.8</v>
      </c>
      <c r="QW42" s="17">
        <v>4.2</v>
      </c>
      <c r="QX42" s="17">
        <v>4.2</v>
      </c>
      <c r="QY42" s="17">
        <v>-0.4</v>
      </c>
      <c r="QZ42" s="17">
        <v>1.2</v>
      </c>
      <c r="RA42" s="17">
        <v>1.2</v>
      </c>
      <c r="RB42" s="17">
        <v>1.2</v>
      </c>
      <c r="RC42" s="17">
        <v>0</v>
      </c>
      <c r="RD42" s="17">
        <v>2.4</v>
      </c>
      <c r="RE42" s="17">
        <v>2.4</v>
      </c>
      <c r="RF42" s="17">
        <v>2.4</v>
      </c>
      <c r="RG42" s="17">
        <v>0</v>
      </c>
      <c r="RH42" s="17">
        <v>2.1</v>
      </c>
      <c r="RI42" s="17">
        <v>2.8</v>
      </c>
      <c r="RJ42" s="17">
        <v>2.8</v>
      </c>
      <c r="RK42" s="17">
        <v>-0.7</v>
      </c>
      <c r="RL42" s="17">
        <v>6.8</v>
      </c>
      <c r="RM42" s="17">
        <v>11.281000000000001</v>
      </c>
      <c r="RN42" s="17">
        <v>11.281000000000001</v>
      </c>
      <c r="RO42" s="17">
        <v>-4.4809999999999999</v>
      </c>
      <c r="RP42" s="17">
        <v>3.1</v>
      </c>
      <c r="RQ42" s="17">
        <v>3.0990000000000002</v>
      </c>
      <c r="RR42" s="17">
        <v>3.0990000000000002</v>
      </c>
      <c r="RS42" s="17">
        <v>1E-3</v>
      </c>
      <c r="RT42" s="17">
        <v>20.2</v>
      </c>
      <c r="RU42" s="17">
        <v>19.869240000000001</v>
      </c>
      <c r="RV42" s="17">
        <v>19.869240000000001</v>
      </c>
      <c r="RW42" s="17">
        <v>0.33076</v>
      </c>
      <c r="RX42" s="17">
        <v>0</v>
      </c>
      <c r="RY42" s="17">
        <v>0</v>
      </c>
      <c r="RZ42" s="17">
        <v>0</v>
      </c>
      <c r="SA42" s="17">
        <v>0</v>
      </c>
      <c r="SB42" s="17">
        <v>0.3</v>
      </c>
      <c r="SC42" s="17">
        <v>0.7</v>
      </c>
      <c r="SD42" s="17">
        <v>0.7</v>
      </c>
      <c r="SE42" s="17">
        <v>-0.4</v>
      </c>
      <c r="SF42" s="17">
        <v>19.899999999999999</v>
      </c>
      <c r="SG42" s="17">
        <v>19.21951</v>
      </c>
      <c r="SH42" s="17">
        <v>19.21951</v>
      </c>
      <c r="SI42" s="17">
        <v>0.68049000000000004</v>
      </c>
      <c r="SJ42" s="17">
        <v>12.5</v>
      </c>
      <c r="SK42" s="17">
        <v>12.195119999999999</v>
      </c>
      <c r="SL42" s="17">
        <v>12.195119999999999</v>
      </c>
      <c r="SM42" s="17">
        <v>0.30487999999999998</v>
      </c>
      <c r="SN42" s="17">
        <v>20.2</v>
      </c>
      <c r="SO42" s="17">
        <v>19.5122</v>
      </c>
      <c r="SP42" s="17">
        <v>19.5122</v>
      </c>
      <c r="SQ42" s="17">
        <v>0.68779999999999997</v>
      </c>
      <c r="SR42" s="17">
        <v>20.3</v>
      </c>
      <c r="SS42" s="17">
        <v>19.5122</v>
      </c>
      <c r="ST42" s="17">
        <v>19.5122</v>
      </c>
      <c r="SU42" s="17">
        <v>0.78779999999999994</v>
      </c>
      <c r="SV42" s="17">
        <v>20</v>
      </c>
      <c r="SW42" s="17">
        <v>19.317070000000001</v>
      </c>
      <c r="SX42" s="17">
        <v>19.317070000000001</v>
      </c>
      <c r="SY42" s="17">
        <v>0.68293000000000004</v>
      </c>
      <c r="SZ42" s="17">
        <v>8.3000000000000007</v>
      </c>
      <c r="TA42" s="17">
        <v>5</v>
      </c>
      <c r="TB42" s="17">
        <v>5.8410000000000002</v>
      </c>
      <c r="TC42" s="17">
        <v>2.4590000000000001</v>
      </c>
      <c r="TD42" s="17">
        <v>33.1</v>
      </c>
      <c r="TE42" s="17">
        <v>38.774000000000001</v>
      </c>
      <c r="TF42" s="17">
        <v>38.774000000000001</v>
      </c>
      <c r="TG42" s="17">
        <v>-5.6740000000000004</v>
      </c>
      <c r="TH42" s="17">
        <v>8.4</v>
      </c>
      <c r="TI42" s="17">
        <v>0.9</v>
      </c>
      <c r="TJ42" s="17">
        <v>1.839</v>
      </c>
      <c r="TK42" s="17">
        <v>6.5609999999999999</v>
      </c>
      <c r="TL42" s="17">
        <v>78.2</v>
      </c>
      <c r="TM42" s="17">
        <v>29.4</v>
      </c>
      <c r="TN42" s="17">
        <v>54.081000000000003</v>
      </c>
      <c r="TO42" s="17">
        <v>24.119</v>
      </c>
      <c r="TP42" s="17">
        <v>18.600000000000001</v>
      </c>
      <c r="TQ42" s="17">
        <v>42.4</v>
      </c>
      <c r="TR42" s="17">
        <v>64.134</v>
      </c>
      <c r="TS42" s="17">
        <v>-45.533999999999999</v>
      </c>
      <c r="TT42" s="17">
        <v>7.3</v>
      </c>
      <c r="TU42" s="17">
        <v>3.294</v>
      </c>
      <c r="TV42" s="17">
        <v>3.294</v>
      </c>
      <c r="TW42" s="17">
        <v>4.0060000000000002</v>
      </c>
      <c r="TX42" s="17">
        <v>0</v>
      </c>
      <c r="TY42" s="17">
        <v>4.7869999999999999</v>
      </c>
      <c r="TZ42" s="17">
        <v>4.7869999999999999</v>
      </c>
      <c r="UA42" s="17">
        <v>-4.7869999999999999</v>
      </c>
      <c r="UB42" s="17">
        <v>21</v>
      </c>
      <c r="UC42" s="17">
        <v>20.4878</v>
      </c>
      <c r="UD42" s="17">
        <v>20.4878</v>
      </c>
      <c r="UE42" s="17">
        <v>0.51219999999999999</v>
      </c>
      <c r="UF42" s="17">
        <v>6.8</v>
      </c>
      <c r="UG42" s="17">
        <v>8.4</v>
      </c>
      <c r="UH42" s="17">
        <v>8.4</v>
      </c>
      <c r="UI42" s="17">
        <v>-1.6</v>
      </c>
      <c r="UJ42" s="17"/>
      <c r="UK42" s="17"/>
      <c r="UL42" s="17"/>
      <c r="UM42" s="17">
        <v>0</v>
      </c>
      <c r="UN42" s="17">
        <v>20.399999999999999</v>
      </c>
      <c r="UO42" s="17">
        <v>19.5122</v>
      </c>
      <c r="UP42" s="17">
        <v>19.5122</v>
      </c>
      <c r="UQ42" s="17">
        <v>0.88780000000000003</v>
      </c>
      <c r="UR42" s="17">
        <v>20.399999999999999</v>
      </c>
      <c r="US42" s="17">
        <v>19.5122</v>
      </c>
      <c r="UT42" s="17">
        <v>19.5122</v>
      </c>
      <c r="UU42" s="17">
        <v>0.88780000000000003</v>
      </c>
      <c r="UV42" s="17">
        <v>20</v>
      </c>
      <c r="UW42" s="17">
        <v>19.5122</v>
      </c>
      <c r="UX42" s="17">
        <v>19.5122</v>
      </c>
      <c r="UY42" s="17">
        <v>0.48780000000000001</v>
      </c>
      <c r="UZ42" s="17">
        <v>3.8</v>
      </c>
      <c r="VA42" s="17">
        <v>4.1909999999999998</v>
      </c>
      <c r="VB42" s="17">
        <v>4.1909999999999998</v>
      </c>
      <c r="VC42" s="17">
        <v>-0.39100000000000001</v>
      </c>
      <c r="VD42" s="17">
        <v>1.56</v>
      </c>
      <c r="VE42" s="17">
        <v>0.7</v>
      </c>
      <c r="VF42" s="17">
        <v>1.893</v>
      </c>
      <c r="VG42" s="17">
        <v>-0.33300000000000002</v>
      </c>
      <c r="VH42" s="17">
        <v>60.8</v>
      </c>
      <c r="VI42" s="17">
        <v>9.3000000000000007</v>
      </c>
      <c r="VJ42" s="17">
        <v>9.7070000000000007</v>
      </c>
      <c r="VK42" s="17">
        <v>51.093000000000004</v>
      </c>
      <c r="VL42" s="17">
        <v>0.3</v>
      </c>
      <c r="VM42" s="17">
        <v>0.6</v>
      </c>
      <c r="VN42" s="17">
        <v>0.6</v>
      </c>
      <c r="VO42" s="17">
        <v>-0.3</v>
      </c>
      <c r="VP42" s="17">
        <v>108.1</v>
      </c>
      <c r="VQ42" s="17">
        <v>91</v>
      </c>
      <c r="VR42" s="17">
        <v>115.166</v>
      </c>
      <c r="VS42" s="17">
        <v>-7.0659999999999998</v>
      </c>
      <c r="VT42" s="17">
        <v>101.1</v>
      </c>
      <c r="VU42" s="17">
        <v>92</v>
      </c>
      <c r="VV42" s="17">
        <v>132.477</v>
      </c>
      <c r="VW42" s="17">
        <v>-31.376999999999999</v>
      </c>
      <c r="VX42" s="17">
        <v>46.3</v>
      </c>
      <c r="VY42" s="17">
        <v>10.3</v>
      </c>
      <c r="VZ42" s="17">
        <v>8.1920000000000002</v>
      </c>
      <c r="WA42" s="17">
        <v>38.107999999999997</v>
      </c>
      <c r="WB42" s="17">
        <v>5.0599999999999996</v>
      </c>
      <c r="WC42" s="17">
        <v>0.3</v>
      </c>
      <c r="WD42" s="17">
        <v>0.71</v>
      </c>
      <c r="WE42" s="17">
        <v>4.3499999999999996</v>
      </c>
      <c r="WF42" s="17">
        <v>8</v>
      </c>
      <c r="WG42" s="17">
        <v>8</v>
      </c>
      <c r="WH42" s="17">
        <v>8</v>
      </c>
      <c r="WI42" s="17">
        <v>0</v>
      </c>
      <c r="WJ42" s="17">
        <v>20</v>
      </c>
      <c r="WK42" s="17">
        <v>19.317070000000001</v>
      </c>
      <c r="WL42" s="17">
        <v>19.317070000000001</v>
      </c>
      <c r="WM42" s="17">
        <v>0.68293000000000004</v>
      </c>
      <c r="WN42" s="17"/>
      <c r="WO42" s="17"/>
      <c r="WP42" s="17"/>
      <c r="WQ42" s="17">
        <v>0</v>
      </c>
      <c r="WR42" s="17"/>
      <c r="WS42" s="17"/>
      <c r="WT42" s="17"/>
      <c r="WU42" s="17">
        <v>0</v>
      </c>
      <c r="WV42" s="17">
        <v>36.5</v>
      </c>
      <c r="WW42" s="17">
        <v>35</v>
      </c>
      <c r="WX42" s="17">
        <v>35</v>
      </c>
      <c r="WY42" s="17">
        <v>1.5</v>
      </c>
      <c r="WZ42" s="17">
        <v>27.5</v>
      </c>
      <c r="XA42" s="17">
        <v>29.184000000000001</v>
      </c>
      <c r="XB42" s="17">
        <v>29.184000000000001</v>
      </c>
      <c r="XC42" s="17">
        <v>-1.6839999999999999</v>
      </c>
      <c r="XD42" s="17">
        <v>3.1</v>
      </c>
      <c r="XE42" s="17">
        <v>2.8159999999999998</v>
      </c>
      <c r="XF42" s="17">
        <v>2.8159999999999998</v>
      </c>
      <c r="XG42" s="17">
        <v>0.28399999999999997</v>
      </c>
      <c r="XH42" s="17"/>
      <c r="XI42" s="17"/>
      <c r="XJ42" s="17"/>
      <c r="XK42" s="17">
        <v>0</v>
      </c>
      <c r="XL42" s="17">
        <v>11.6</v>
      </c>
      <c r="XM42" s="17"/>
      <c r="XN42" s="17">
        <v>13</v>
      </c>
      <c r="XO42" s="17">
        <v>-1.4</v>
      </c>
      <c r="XP42" s="17">
        <v>7.6</v>
      </c>
      <c r="XQ42" s="17">
        <v>7.02</v>
      </c>
      <c r="XR42" s="17">
        <v>7.02</v>
      </c>
      <c r="XS42" s="17">
        <v>0.57999999999999996</v>
      </c>
    </row>
    <row r="43" spans="1:643" ht="24" customHeight="1" x14ac:dyDescent="0.25">
      <c r="A43" s="1"/>
      <c r="B43" s="16" t="s">
        <v>66</v>
      </c>
      <c r="C43" s="16" t="s">
        <v>724</v>
      </c>
      <c r="D43" s="17">
        <v>1</v>
      </c>
      <c r="E43" s="17">
        <v>1.03</v>
      </c>
      <c r="F43" s="17">
        <v>1.03</v>
      </c>
      <c r="G43" s="17">
        <v>-0.03</v>
      </c>
      <c r="H43" s="17">
        <v>1.6</v>
      </c>
      <c r="I43" s="17">
        <v>1.63</v>
      </c>
      <c r="J43" s="17">
        <v>1.63</v>
      </c>
      <c r="K43" s="17">
        <v>-0.03</v>
      </c>
      <c r="L43" s="17">
        <v>0</v>
      </c>
      <c r="M43" s="17"/>
      <c r="N43" s="17">
        <v>0</v>
      </c>
      <c r="O43" s="17">
        <v>0</v>
      </c>
      <c r="P43" s="17">
        <v>0</v>
      </c>
      <c r="Q43" s="17"/>
      <c r="R43" s="17">
        <v>0</v>
      </c>
      <c r="S43" s="17">
        <v>0</v>
      </c>
      <c r="T43" s="17"/>
      <c r="U43" s="17"/>
      <c r="V43" s="17"/>
      <c r="W43" s="17">
        <v>0</v>
      </c>
      <c r="X43" s="17"/>
      <c r="Y43" s="17"/>
      <c r="Z43" s="17"/>
      <c r="AA43" s="17">
        <v>0</v>
      </c>
      <c r="AB43" s="17">
        <v>88.9</v>
      </c>
      <c r="AC43" s="17">
        <v>92.226339999999993</v>
      </c>
      <c r="AD43" s="17">
        <v>92.226339999999993</v>
      </c>
      <c r="AE43" s="17">
        <v>-3.3263400000000001</v>
      </c>
      <c r="AF43" s="17">
        <v>219</v>
      </c>
      <c r="AG43" s="17">
        <v>208</v>
      </c>
      <c r="AH43" s="17">
        <v>231.13222999999999</v>
      </c>
      <c r="AI43" s="17">
        <v>-12.13223</v>
      </c>
      <c r="AJ43" s="17">
        <v>25.9</v>
      </c>
      <c r="AK43" s="17">
        <v>27.692309999999999</v>
      </c>
      <c r="AL43" s="17"/>
      <c r="AM43" s="17">
        <v>25.9</v>
      </c>
      <c r="AN43" s="17"/>
      <c r="AO43" s="17"/>
      <c r="AP43" s="17"/>
      <c r="AQ43" s="17">
        <v>0</v>
      </c>
      <c r="AR43" s="17">
        <v>137.9</v>
      </c>
      <c r="AS43" s="17">
        <v>132.15719000000001</v>
      </c>
      <c r="AT43" s="17">
        <v>116.66667</v>
      </c>
      <c r="AU43" s="17">
        <v>21.233329999999999</v>
      </c>
      <c r="AV43" s="17">
        <v>138.4</v>
      </c>
      <c r="AW43" s="17">
        <v>132.15719000000001</v>
      </c>
      <c r="AX43" s="17">
        <v>116.66667</v>
      </c>
      <c r="AY43" s="17">
        <v>21.733329999999999</v>
      </c>
      <c r="AZ43" s="17">
        <v>138.19999999999999</v>
      </c>
      <c r="BA43" s="17">
        <v>132.15719000000001</v>
      </c>
      <c r="BB43" s="17">
        <v>116.66667</v>
      </c>
      <c r="BC43" s="17">
        <v>21.533329999999999</v>
      </c>
      <c r="BD43" s="17">
        <v>234.9</v>
      </c>
      <c r="BE43" s="17">
        <v>198.23578000000001</v>
      </c>
      <c r="BF43" s="17">
        <v>175</v>
      </c>
      <c r="BG43" s="17">
        <v>59.9</v>
      </c>
      <c r="BH43" s="17">
        <v>107</v>
      </c>
      <c r="BI43" s="17">
        <v>195.12200999999999</v>
      </c>
      <c r="BJ43" s="17">
        <v>158.07576</v>
      </c>
      <c r="BK43" s="17">
        <v>-51.075760000000002</v>
      </c>
      <c r="BL43" s="17">
        <v>69.099999999999994</v>
      </c>
      <c r="BM43" s="17">
        <v>97.561000000000007</v>
      </c>
      <c r="BN43" s="17">
        <v>79.037880000000001</v>
      </c>
      <c r="BO43" s="17">
        <v>-9.9378799999999998</v>
      </c>
      <c r="BP43" s="17">
        <v>561.1</v>
      </c>
      <c r="BQ43" s="17">
        <v>568.29854</v>
      </c>
      <c r="BR43" s="17">
        <v>568.29854</v>
      </c>
      <c r="BS43" s="17">
        <v>-7.1985400000000004</v>
      </c>
      <c r="BT43" s="17">
        <v>10.5</v>
      </c>
      <c r="BU43" s="17">
        <v>10.17268</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167.2</v>
      </c>
      <c r="CO43" s="17">
        <v>164.70732000000001</v>
      </c>
      <c r="CP43" s="17">
        <v>164.70732000000001</v>
      </c>
      <c r="CQ43" s="17">
        <v>2.49268</v>
      </c>
      <c r="CR43" s="17">
        <v>7.7</v>
      </c>
      <c r="CS43" s="17">
        <v>7.5928399999999998</v>
      </c>
      <c r="CT43" s="17">
        <v>7.5928399999999998</v>
      </c>
      <c r="CU43" s="17">
        <v>0.10716000000000001</v>
      </c>
      <c r="CV43" s="17">
        <v>2.2000000000000002</v>
      </c>
      <c r="CW43" s="17">
        <v>4.1677999999999997</v>
      </c>
      <c r="CX43" s="17">
        <v>4.1677999999999997</v>
      </c>
      <c r="CY43" s="17">
        <v>-1.9678</v>
      </c>
      <c r="CZ43" s="17">
        <v>0</v>
      </c>
      <c r="DA43" s="17">
        <v>0</v>
      </c>
      <c r="DB43" s="17">
        <v>0</v>
      </c>
      <c r="DC43" s="17">
        <v>0</v>
      </c>
      <c r="DD43" s="17">
        <v>6.5</v>
      </c>
      <c r="DE43" s="17">
        <v>6.7645099999999996</v>
      </c>
      <c r="DF43" s="17">
        <v>6.7645099999999996</v>
      </c>
      <c r="DG43" s="17">
        <v>-0.26451000000000002</v>
      </c>
      <c r="DH43" s="17"/>
      <c r="DI43" s="17"/>
      <c r="DJ43" s="17"/>
      <c r="DK43" s="17">
        <v>0</v>
      </c>
      <c r="DL43" s="17">
        <v>143.4</v>
      </c>
      <c r="DM43" s="17">
        <v>143</v>
      </c>
      <c r="DN43" s="17">
        <v>143</v>
      </c>
      <c r="DO43" s="17">
        <v>0.4</v>
      </c>
      <c r="DP43" s="17">
        <v>7</v>
      </c>
      <c r="DQ43" s="17">
        <v>8.9130000000000003</v>
      </c>
      <c r="DR43" s="17">
        <v>8.9130000000000003</v>
      </c>
      <c r="DS43" s="17">
        <v>-1.913</v>
      </c>
      <c r="DT43" s="17"/>
      <c r="DU43" s="17"/>
      <c r="DV43" s="17"/>
      <c r="DW43" s="17">
        <v>0</v>
      </c>
      <c r="DX43" s="17"/>
      <c r="DY43" s="17"/>
      <c r="DZ43" s="17"/>
      <c r="EA43" s="17">
        <v>0</v>
      </c>
      <c r="EB43" s="17"/>
      <c r="EC43" s="17"/>
      <c r="ED43" s="17"/>
      <c r="EE43" s="17">
        <v>0</v>
      </c>
      <c r="EF43" s="17">
        <v>111.1</v>
      </c>
      <c r="EG43" s="17">
        <v>112.90537</v>
      </c>
      <c r="EH43" s="17">
        <v>112.90537</v>
      </c>
      <c r="EI43" s="17">
        <v>-1.8053699999999999</v>
      </c>
      <c r="EJ43" s="17">
        <v>223</v>
      </c>
      <c r="EK43" s="17">
        <v>221.25516999999999</v>
      </c>
      <c r="EL43" s="17">
        <v>221.25516999999999</v>
      </c>
      <c r="EM43" s="17">
        <v>1.7448300000000001</v>
      </c>
      <c r="EN43" s="17"/>
      <c r="EO43" s="17"/>
      <c r="EP43" s="17"/>
      <c r="EQ43" s="17">
        <v>0</v>
      </c>
      <c r="ER43" s="17"/>
      <c r="ES43" s="17"/>
      <c r="ET43" s="17"/>
      <c r="EU43" s="17">
        <v>0</v>
      </c>
      <c r="EV43" s="17"/>
      <c r="EW43" s="17"/>
      <c r="EX43" s="17"/>
      <c r="EY43" s="17">
        <v>0</v>
      </c>
      <c r="EZ43" s="17">
        <v>6.5</v>
      </c>
      <c r="FA43" s="17">
        <v>6.39</v>
      </c>
      <c r="FB43" s="17">
        <v>6.39</v>
      </c>
      <c r="FC43" s="17">
        <v>0.11</v>
      </c>
      <c r="FD43" s="17">
        <v>458.8</v>
      </c>
      <c r="FE43" s="17">
        <v>458.87804999999997</v>
      </c>
      <c r="FF43" s="17">
        <v>458.87804999999997</v>
      </c>
      <c r="FG43" s="17">
        <v>-7.8049999999999994E-2</v>
      </c>
      <c r="FH43" s="17">
        <v>82.1</v>
      </c>
      <c r="FI43" s="17">
        <v>81.173749999999998</v>
      </c>
      <c r="FJ43" s="17">
        <v>81.173749999999998</v>
      </c>
      <c r="FK43" s="17">
        <v>0.92625000000000002</v>
      </c>
      <c r="FL43" s="17">
        <v>149.1</v>
      </c>
      <c r="FM43" s="17">
        <v>148.62634</v>
      </c>
      <c r="FN43" s="17">
        <v>148.62634</v>
      </c>
      <c r="FO43" s="17">
        <v>0.47366000000000003</v>
      </c>
      <c r="FP43" s="17">
        <v>42.3</v>
      </c>
      <c r="FQ43" s="17">
        <v>41.498959999999997</v>
      </c>
      <c r="FR43" s="17">
        <v>41.498959999999997</v>
      </c>
      <c r="FS43" s="17">
        <v>0.80103999999999997</v>
      </c>
      <c r="FT43" s="17">
        <v>18.5</v>
      </c>
      <c r="FU43" s="17">
        <v>19.28585</v>
      </c>
      <c r="FV43" s="17">
        <v>19.28585</v>
      </c>
      <c r="FW43" s="17">
        <v>-0.78585000000000005</v>
      </c>
      <c r="FX43" s="17">
        <v>0</v>
      </c>
      <c r="FY43" s="17"/>
      <c r="FZ43" s="17">
        <v>19.21951</v>
      </c>
      <c r="GA43" s="17">
        <v>-19.21951</v>
      </c>
      <c r="GB43" s="17">
        <v>92.8</v>
      </c>
      <c r="GC43" s="17">
        <v>87.657560000000004</v>
      </c>
      <c r="GD43" s="17">
        <v>87.657560000000004</v>
      </c>
      <c r="GE43" s="17">
        <v>5.1424399999999997</v>
      </c>
      <c r="GF43" s="17">
        <v>123.7</v>
      </c>
      <c r="GG43" s="17">
        <v>175.22640000000001</v>
      </c>
      <c r="GH43" s="17">
        <v>133.33332999999999</v>
      </c>
      <c r="GI43" s="17">
        <v>-9.6333300000000008</v>
      </c>
      <c r="GJ43" s="17">
        <v>123.7</v>
      </c>
      <c r="GK43" s="17">
        <v>175.22640000000001</v>
      </c>
      <c r="GL43" s="17">
        <v>133.33332999999999</v>
      </c>
      <c r="GM43" s="17">
        <v>-9.6333300000000008</v>
      </c>
      <c r="GN43" s="17">
        <v>152</v>
      </c>
      <c r="GO43" s="17">
        <v>175.22640000000001</v>
      </c>
      <c r="GP43" s="17">
        <v>133.33332999999999</v>
      </c>
      <c r="GQ43" s="17">
        <v>18.66667</v>
      </c>
      <c r="GR43" s="17">
        <v>108.6</v>
      </c>
      <c r="GS43" s="17">
        <v>110.91316999999999</v>
      </c>
      <c r="GT43" s="17">
        <v>110.91316999999999</v>
      </c>
      <c r="GU43" s="17">
        <v>-2.3131699999999999</v>
      </c>
      <c r="GV43" s="17"/>
      <c r="GW43" s="17"/>
      <c r="GX43" s="17"/>
      <c r="GY43" s="17">
        <v>0</v>
      </c>
      <c r="GZ43" s="17">
        <v>6</v>
      </c>
      <c r="HA43" s="17">
        <v>7.8816100000000002</v>
      </c>
      <c r="HB43" s="17">
        <v>7.8816100000000002</v>
      </c>
      <c r="HC43" s="17">
        <v>-1.88161</v>
      </c>
      <c r="HD43" s="17">
        <v>45.8</v>
      </c>
      <c r="HE43" s="17">
        <v>47.26634</v>
      </c>
      <c r="HF43" s="17">
        <v>47.26634</v>
      </c>
      <c r="HG43" s="17">
        <v>-1.46634</v>
      </c>
      <c r="HH43" s="17">
        <v>0</v>
      </c>
      <c r="HI43" s="17"/>
      <c r="HJ43" s="17">
        <v>44.275120000000001</v>
      </c>
      <c r="HK43" s="17">
        <v>-44.275120000000001</v>
      </c>
      <c r="HL43" s="17">
        <v>3.8</v>
      </c>
      <c r="HM43" s="17">
        <v>1.8363499999999999</v>
      </c>
      <c r="HN43" s="17">
        <v>1.8363499999999999</v>
      </c>
      <c r="HO43" s="17">
        <v>1.9636499999999999</v>
      </c>
      <c r="HP43" s="17">
        <v>36</v>
      </c>
      <c r="HQ43" s="17">
        <v>31.506409999999999</v>
      </c>
      <c r="HR43" s="17">
        <v>31.506409999999999</v>
      </c>
      <c r="HS43" s="17">
        <v>4.4935900000000002</v>
      </c>
      <c r="HT43" s="17">
        <v>174.8</v>
      </c>
      <c r="HU43" s="17">
        <v>171.54185000000001</v>
      </c>
      <c r="HV43" s="17">
        <v>171.54185000000001</v>
      </c>
      <c r="HW43" s="17">
        <v>3.2581500000000001</v>
      </c>
      <c r="HX43" s="17">
        <v>23.9</v>
      </c>
      <c r="HY43" s="17">
        <v>0</v>
      </c>
      <c r="HZ43" s="17">
        <v>50.712479999999999</v>
      </c>
      <c r="IA43" s="17">
        <v>-26.812480000000001</v>
      </c>
      <c r="IB43" s="17"/>
      <c r="IC43" s="17"/>
      <c r="ID43" s="17"/>
      <c r="IE43" s="17">
        <v>0</v>
      </c>
      <c r="IF43" s="17"/>
      <c r="IG43" s="17"/>
      <c r="IH43" s="17"/>
      <c r="II43" s="17">
        <v>0</v>
      </c>
      <c r="IJ43" s="17">
        <v>45.2</v>
      </c>
      <c r="IK43" s="17">
        <v>48.41648</v>
      </c>
      <c r="IL43" s="17">
        <v>48.41648</v>
      </c>
      <c r="IM43" s="17">
        <v>-3.2164799999999998</v>
      </c>
      <c r="IN43" s="17"/>
      <c r="IO43" s="17"/>
      <c r="IP43" s="17"/>
      <c r="IQ43" s="17">
        <v>0</v>
      </c>
      <c r="IR43" s="17"/>
      <c r="IS43" s="17"/>
      <c r="IT43" s="17"/>
      <c r="IU43" s="17">
        <v>0</v>
      </c>
      <c r="IV43" s="17"/>
      <c r="IW43" s="17"/>
      <c r="IX43" s="17"/>
      <c r="IY43" s="17">
        <v>0</v>
      </c>
      <c r="IZ43" s="17">
        <v>87.1</v>
      </c>
      <c r="JA43" s="17">
        <v>88.815600000000003</v>
      </c>
      <c r="JB43" s="17">
        <v>88.815600000000003</v>
      </c>
      <c r="JC43" s="17">
        <v>-1.7156</v>
      </c>
      <c r="JD43" s="17">
        <v>167.2</v>
      </c>
      <c r="JE43" s="17">
        <v>168.88897</v>
      </c>
      <c r="JF43" s="17">
        <v>172.71110999999999</v>
      </c>
      <c r="JG43" s="17">
        <v>-5.5111100000000004</v>
      </c>
      <c r="JH43" s="17">
        <v>159.9</v>
      </c>
      <c r="JI43" s="17">
        <v>168.88897</v>
      </c>
      <c r="JJ43" s="17">
        <v>172.71110999999999</v>
      </c>
      <c r="JK43" s="17">
        <v>-12.811109999999999</v>
      </c>
      <c r="JL43" s="17">
        <v>200</v>
      </c>
      <c r="JM43" s="17">
        <v>168.88897</v>
      </c>
      <c r="JN43" s="17">
        <v>172.71110999999999</v>
      </c>
      <c r="JO43" s="17">
        <v>27.288889999999999</v>
      </c>
      <c r="JP43" s="17">
        <v>259.8</v>
      </c>
      <c r="JQ43" s="17">
        <v>253.33345</v>
      </c>
      <c r="JR43" s="17">
        <v>259.06666000000001</v>
      </c>
      <c r="JS43" s="17">
        <v>0.73333999999999999</v>
      </c>
      <c r="JT43" s="17">
        <v>0</v>
      </c>
      <c r="JU43" s="17"/>
      <c r="JV43" s="17">
        <v>0</v>
      </c>
      <c r="JW43" s="17">
        <v>0</v>
      </c>
      <c r="JX43" s="17"/>
      <c r="JY43" s="17"/>
      <c r="JZ43" s="17"/>
      <c r="KA43" s="17">
        <v>0</v>
      </c>
      <c r="KB43" s="17"/>
      <c r="KC43" s="17"/>
      <c r="KD43" s="17"/>
      <c r="KE43" s="17">
        <v>0</v>
      </c>
      <c r="KF43" s="17"/>
      <c r="KG43" s="17"/>
      <c r="KH43" s="17"/>
      <c r="KI43" s="17">
        <v>0</v>
      </c>
      <c r="KJ43" s="17"/>
      <c r="KK43" s="17"/>
      <c r="KL43" s="17"/>
      <c r="KM43" s="17">
        <v>0</v>
      </c>
      <c r="KN43" s="17">
        <v>114.5</v>
      </c>
      <c r="KO43" s="17">
        <v>114.11063</v>
      </c>
      <c r="KP43" s="17">
        <v>114.11063</v>
      </c>
      <c r="KQ43" s="17">
        <v>0.38936999999999999</v>
      </c>
      <c r="KR43" s="17"/>
      <c r="KS43" s="17"/>
      <c r="KT43" s="17"/>
      <c r="KU43" s="17">
        <v>0</v>
      </c>
      <c r="KV43" s="17"/>
      <c r="KW43" s="17"/>
      <c r="KX43" s="17"/>
      <c r="KY43" s="17">
        <v>0</v>
      </c>
      <c r="KZ43" s="17"/>
      <c r="LA43" s="17">
        <v>3.8072699999999999</v>
      </c>
      <c r="LB43" s="17">
        <v>3.8072699999999999</v>
      </c>
      <c r="LC43" s="17">
        <v>-3.8072699999999999</v>
      </c>
      <c r="LD43" s="17">
        <v>201.5</v>
      </c>
      <c r="LE43" s="17">
        <v>203.46732</v>
      </c>
      <c r="LF43" s="17">
        <v>271.12195000000003</v>
      </c>
      <c r="LG43" s="17">
        <v>-69.621949999999998</v>
      </c>
      <c r="LH43" s="17">
        <v>132.9</v>
      </c>
      <c r="LI43" s="17">
        <v>133.67995999999999</v>
      </c>
      <c r="LJ43" s="17">
        <v>133.67995999999999</v>
      </c>
      <c r="LK43" s="17">
        <v>-0.77995999999999999</v>
      </c>
      <c r="LL43" s="17">
        <v>63.7</v>
      </c>
      <c r="LM43" s="17">
        <v>67.461460000000002</v>
      </c>
      <c r="LN43" s="17">
        <v>67.461460000000002</v>
      </c>
      <c r="LO43" s="17">
        <v>-3.76146</v>
      </c>
      <c r="LP43" s="17">
        <v>78.099999999999994</v>
      </c>
      <c r="LQ43" s="17">
        <v>78.567999999999998</v>
      </c>
      <c r="LR43" s="17">
        <v>78.567999999999998</v>
      </c>
      <c r="LS43" s="17">
        <v>-0.46800000000000003</v>
      </c>
      <c r="LT43" s="17">
        <v>29.8</v>
      </c>
      <c r="LU43" s="17">
        <v>30.097560000000001</v>
      </c>
      <c r="LV43" s="17">
        <v>30.097560000000001</v>
      </c>
      <c r="LW43" s="17">
        <v>-0.29755999999999999</v>
      </c>
      <c r="LX43" s="17"/>
      <c r="LY43" s="17"/>
      <c r="LZ43" s="17"/>
      <c r="MA43" s="17">
        <v>0</v>
      </c>
      <c r="MB43" s="17"/>
      <c r="MC43" s="17"/>
      <c r="MD43" s="17"/>
      <c r="ME43" s="17">
        <v>0</v>
      </c>
      <c r="MF43" s="17"/>
      <c r="MG43" s="17"/>
      <c r="MH43" s="17"/>
      <c r="MI43" s="17">
        <v>0</v>
      </c>
      <c r="MJ43" s="17"/>
      <c r="MK43" s="17"/>
      <c r="ML43" s="17"/>
      <c r="MM43" s="17">
        <v>0</v>
      </c>
      <c r="MN43" s="17">
        <v>138.80000000000001</v>
      </c>
      <c r="MO43" s="17">
        <v>144.31267</v>
      </c>
      <c r="MP43" s="17">
        <v>144.31267</v>
      </c>
      <c r="MQ43" s="17">
        <v>-5.51267</v>
      </c>
      <c r="MR43" s="17">
        <v>64.8</v>
      </c>
      <c r="MS43" s="17">
        <v>72.156329999999997</v>
      </c>
      <c r="MT43" s="17">
        <v>72.156329999999997</v>
      </c>
      <c r="MU43" s="17">
        <v>-7.3563299999999998</v>
      </c>
      <c r="MV43" s="17">
        <v>0</v>
      </c>
      <c r="MW43" s="17"/>
      <c r="MX43" s="17"/>
      <c r="MY43" s="17">
        <v>0</v>
      </c>
      <c r="MZ43" s="17"/>
      <c r="NA43" s="17"/>
      <c r="NB43" s="17"/>
      <c r="NC43" s="17">
        <v>0</v>
      </c>
      <c r="ND43" s="17"/>
      <c r="NE43" s="17"/>
      <c r="NF43" s="17"/>
      <c r="NG43" s="17">
        <v>0</v>
      </c>
      <c r="NH43" s="17"/>
      <c r="NI43" s="17"/>
      <c r="NJ43" s="17"/>
      <c r="NK43" s="17">
        <v>0</v>
      </c>
      <c r="NL43" s="17"/>
      <c r="NM43" s="17"/>
      <c r="NN43" s="17"/>
      <c r="NO43" s="17">
        <v>0</v>
      </c>
      <c r="NP43" s="17">
        <v>136.6</v>
      </c>
      <c r="NQ43" s="17">
        <v>144.27350000000001</v>
      </c>
      <c r="NR43" s="17">
        <v>144.27350000000001</v>
      </c>
      <c r="NS43" s="17">
        <v>-7.6734999999999998</v>
      </c>
      <c r="NT43" s="17">
        <v>78.900000000000006</v>
      </c>
      <c r="NU43" s="17">
        <v>72.136750000000006</v>
      </c>
      <c r="NV43" s="17">
        <v>72.136750000000006</v>
      </c>
      <c r="NW43" s="17">
        <v>6.7632500000000002</v>
      </c>
      <c r="NX43" s="17">
        <v>0</v>
      </c>
      <c r="NY43" s="17">
        <v>8.3000000000000004E-2</v>
      </c>
      <c r="NZ43" s="17">
        <v>8.3000000000000004E-2</v>
      </c>
      <c r="OA43" s="17">
        <v>-8.3000000000000004E-2</v>
      </c>
      <c r="OB43" s="17">
        <v>114</v>
      </c>
      <c r="OC43" s="17">
        <v>107.8</v>
      </c>
      <c r="OD43" s="17">
        <v>69.228999999999999</v>
      </c>
      <c r="OE43" s="17">
        <v>44.771000000000001</v>
      </c>
      <c r="OF43" s="17">
        <v>13.7</v>
      </c>
      <c r="OG43" s="17">
        <v>11.718</v>
      </c>
      <c r="OH43" s="17">
        <v>11.718</v>
      </c>
      <c r="OI43" s="17">
        <v>1.982</v>
      </c>
      <c r="OJ43" s="17">
        <v>1.4</v>
      </c>
      <c r="OK43" s="17">
        <v>3.3039999999999998</v>
      </c>
      <c r="OL43" s="17">
        <v>3.3039999999999998</v>
      </c>
      <c r="OM43" s="17">
        <v>-1.9039999999999999</v>
      </c>
      <c r="ON43" s="17">
        <v>0</v>
      </c>
      <c r="OO43" s="17">
        <v>0</v>
      </c>
      <c r="OP43" s="17">
        <v>0</v>
      </c>
      <c r="OQ43" s="17">
        <v>0</v>
      </c>
      <c r="OR43" s="17"/>
      <c r="OS43" s="17"/>
      <c r="OT43" s="17">
        <v>17.560980000000001</v>
      </c>
      <c r="OU43" s="17">
        <v>-17.560980000000001</v>
      </c>
      <c r="OV43" s="17">
        <v>9.9</v>
      </c>
      <c r="OW43" s="17">
        <v>9.9830000000000005</v>
      </c>
      <c r="OX43" s="17">
        <v>9.9830000000000005</v>
      </c>
      <c r="OY43" s="17">
        <v>-8.3000000000000004E-2</v>
      </c>
      <c r="OZ43" s="17">
        <v>5.3</v>
      </c>
      <c r="PA43" s="17">
        <v>5.67</v>
      </c>
      <c r="PB43" s="17">
        <v>5.67</v>
      </c>
      <c r="PC43" s="17">
        <v>-0.37</v>
      </c>
      <c r="PD43" s="17">
        <v>3.6</v>
      </c>
      <c r="PE43" s="17">
        <v>3.55</v>
      </c>
      <c r="PF43" s="17">
        <v>3.55</v>
      </c>
      <c r="PG43" s="17">
        <v>0.05</v>
      </c>
      <c r="PH43" s="17">
        <v>5.0999999999999996</v>
      </c>
      <c r="PI43" s="17">
        <v>5</v>
      </c>
      <c r="PJ43" s="17">
        <v>5</v>
      </c>
      <c r="PK43" s="17">
        <v>0.1</v>
      </c>
      <c r="PL43" s="17">
        <v>20.399999999999999</v>
      </c>
      <c r="PM43" s="17">
        <v>19.5122</v>
      </c>
      <c r="PN43" s="17">
        <v>19.5122</v>
      </c>
      <c r="PO43" s="17">
        <v>0.88780000000000003</v>
      </c>
      <c r="PP43" s="17">
        <v>20</v>
      </c>
      <c r="PQ43" s="17">
        <v>12</v>
      </c>
      <c r="PR43" s="17">
        <v>19.5122</v>
      </c>
      <c r="PS43" s="17">
        <v>0.48780000000000001</v>
      </c>
      <c r="PT43" s="17">
        <v>18.7</v>
      </c>
      <c r="PU43" s="17">
        <v>17.073170000000001</v>
      </c>
      <c r="PV43" s="17">
        <v>17.073170000000001</v>
      </c>
      <c r="PW43" s="17">
        <v>1.62683</v>
      </c>
      <c r="PX43" s="17">
        <v>3.5</v>
      </c>
      <c r="PY43" s="17">
        <v>3.5</v>
      </c>
      <c r="PZ43" s="17">
        <v>3.5</v>
      </c>
      <c r="QA43" s="17">
        <v>0</v>
      </c>
      <c r="QB43" s="17">
        <v>18.8</v>
      </c>
      <c r="QC43" s="17">
        <v>18.341460000000001</v>
      </c>
      <c r="QD43" s="17">
        <v>18.341460000000001</v>
      </c>
      <c r="QE43" s="17">
        <v>0.45854</v>
      </c>
      <c r="QF43" s="17">
        <v>2.1</v>
      </c>
      <c r="QG43" s="17">
        <v>1.1000000000000001</v>
      </c>
      <c r="QH43" s="17">
        <v>1.1439999999999999</v>
      </c>
      <c r="QI43" s="17">
        <v>0.95599999999999996</v>
      </c>
      <c r="QJ43" s="17">
        <v>2.2999999999999998</v>
      </c>
      <c r="QK43" s="17">
        <v>2.4</v>
      </c>
      <c r="QL43" s="17">
        <v>2.0720000000000001</v>
      </c>
      <c r="QM43" s="17">
        <v>0.22800000000000001</v>
      </c>
      <c r="QN43" s="17">
        <v>25.4</v>
      </c>
      <c r="QO43" s="17">
        <v>20.7</v>
      </c>
      <c r="QP43" s="17">
        <v>15.977</v>
      </c>
      <c r="QQ43" s="17">
        <v>9.423</v>
      </c>
      <c r="QR43" s="17">
        <v>70.400000000000006</v>
      </c>
      <c r="QS43" s="17">
        <v>50.1</v>
      </c>
      <c r="QT43" s="17">
        <v>51.177999999999997</v>
      </c>
      <c r="QU43" s="17">
        <v>19.222000000000001</v>
      </c>
      <c r="QV43" s="17">
        <v>3.8</v>
      </c>
      <c r="QW43" s="17">
        <v>4.2</v>
      </c>
      <c r="QX43" s="17">
        <v>4.2</v>
      </c>
      <c r="QY43" s="17">
        <v>-0.4</v>
      </c>
      <c r="QZ43" s="17">
        <v>1.2</v>
      </c>
      <c r="RA43" s="17">
        <v>1.2</v>
      </c>
      <c r="RB43" s="17">
        <v>1.2</v>
      </c>
      <c r="RC43" s="17">
        <v>0</v>
      </c>
      <c r="RD43" s="17">
        <v>2.4</v>
      </c>
      <c r="RE43" s="17">
        <v>2.4</v>
      </c>
      <c r="RF43" s="17">
        <v>2.4</v>
      </c>
      <c r="RG43" s="17">
        <v>0</v>
      </c>
      <c r="RH43" s="17">
        <v>2.1</v>
      </c>
      <c r="RI43" s="17">
        <v>2.8</v>
      </c>
      <c r="RJ43" s="17">
        <v>2.8</v>
      </c>
      <c r="RK43" s="17">
        <v>-0.7</v>
      </c>
      <c r="RL43" s="17">
        <v>1.2</v>
      </c>
      <c r="RM43" s="17">
        <v>4.8710000000000004</v>
      </c>
      <c r="RN43" s="17">
        <v>4.8710000000000004</v>
      </c>
      <c r="RO43" s="17">
        <v>-3.6709999999999998</v>
      </c>
      <c r="RP43" s="17">
        <v>3.1</v>
      </c>
      <c r="RQ43" s="17">
        <v>3.0990000000000002</v>
      </c>
      <c r="RR43" s="17">
        <v>3.0990000000000002</v>
      </c>
      <c r="RS43" s="17">
        <v>1E-3</v>
      </c>
      <c r="RT43" s="17">
        <v>15.1</v>
      </c>
      <c r="RU43" s="17">
        <v>0</v>
      </c>
      <c r="RV43" s="17">
        <v>11.787409999999999</v>
      </c>
      <c r="RW43" s="17">
        <v>3.3125900000000001</v>
      </c>
      <c r="RX43" s="17">
        <v>1.4</v>
      </c>
      <c r="RY43" s="17">
        <v>0</v>
      </c>
      <c r="RZ43" s="17">
        <v>0</v>
      </c>
      <c r="SA43" s="17">
        <v>1.4</v>
      </c>
      <c r="SB43" s="17">
        <v>0.3</v>
      </c>
      <c r="SC43" s="17">
        <v>0.7</v>
      </c>
      <c r="SD43" s="17">
        <v>0.7</v>
      </c>
      <c r="SE43" s="17">
        <v>-0.4</v>
      </c>
      <c r="SF43" s="17">
        <v>19.8</v>
      </c>
      <c r="SG43" s="17">
        <v>19.21951</v>
      </c>
      <c r="SH43" s="17">
        <v>19.21951</v>
      </c>
      <c r="SI43" s="17">
        <v>0.58048999999999995</v>
      </c>
      <c r="SJ43" s="17">
        <v>12.5</v>
      </c>
      <c r="SK43" s="17">
        <v>12.195119999999999</v>
      </c>
      <c r="SL43" s="17">
        <v>12.195119999999999</v>
      </c>
      <c r="SM43" s="17">
        <v>0.30487999999999998</v>
      </c>
      <c r="SN43" s="17">
        <v>20.3</v>
      </c>
      <c r="SO43" s="17">
        <v>19.5122</v>
      </c>
      <c r="SP43" s="17">
        <v>19.5122</v>
      </c>
      <c r="SQ43" s="17">
        <v>0.78779999999999994</v>
      </c>
      <c r="SR43" s="17">
        <v>20.3</v>
      </c>
      <c r="SS43" s="17">
        <v>19.5122</v>
      </c>
      <c r="ST43" s="17">
        <v>19.5122</v>
      </c>
      <c r="SU43" s="17">
        <v>0.78779999999999994</v>
      </c>
      <c r="SV43" s="17">
        <v>20</v>
      </c>
      <c r="SW43" s="17">
        <v>19.317070000000001</v>
      </c>
      <c r="SX43" s="17">
        <v>19.317070000000001</v>
      </c>
      <c r="SY43" s="17">
        <v>0.68293000000000004</v>
      </c>
      <c r="SZ43" s="17">
        <v>5.8</v>
      </c>
      <c r="TA43" s="17">
        <v>4.3</v>
      </c>
      <c r="TB43" s="17">
        <v>5.1719999999999997</v>
      </c>
      <c r="TC43" s="17">
        <v>0.628</v>
      </c>
      <c r="TD43" s="17">
        <v>32.700000000000003</v>
      </c>
      <c r="TE43" s="17">
        <v>40.183</v>
      </c>
      <c r="TF43" s="17">
        <v>40.183</v>
      </c>
      <c r="TG43" s="17">
        <v>-7.4829999999999997</v>
      </c>
      <c r="TH43" s="17">
        <v>7.5</v>
      </c>
      <c r="TI43" s="17">
        <v>0.2</v>
      </c>
      <c r="TJ43" s="17">
        <v>0.46500000000000002</v>
      </c>
      <c r="TK43" s="17">
        <v>7.0350000000000001</v>
      </c>
      <c r="TL43" s="17">
        <v>76.5</v>
      </c>
      <c r="TM43" s="17">
        <v>29.8</v>
      </c>
      <c r="TN43" s="17">
        <v>51.552999999999997</v>
      </c>
      <c r="TO43" s="17">
        <v>24.946999999999999</v>
      </c>
      <c r="TP43" s="17">
        <v>19.2</v>
      </c>
      <c r="TQ43" s="17">
        <v>48.1</v>
      </c>
      <c r="TR43" s="17">
        <v>63.497</v>
      </c>
      <c r="TS43" s="17">
        <v>-44.296999999999997</v>
      </c>
      <c r="TT43" s="17">
        <v>5.6</v>
      </c>
      <c r="TU43" s="17">
        <v>3.177</v>
      </c>
      <c r="TV43" s="17">
        <v>3.177</v>
      </c>
      <c r="TW43" s="17">
        <v>2.423</v>
      </c>
      <c r="TX43" s="17">
        <v>0</v>
      </c>
      <c r="TY43" s="17">
        <v>4.4470000000000001</v>
      </c>
      <c r="TZ43" s="17">
        <v>4.4470000000000001</v>
      </c>
      <c r="UA43" s="17">
        <v>-4.4470000000000001</v>
      </c>
      <c r="UB43" s="17">
        <v>21</v>
      </c>
      <c r="UC43" s="17">
        <v>20.4878</v>
      </c>
      <c r="UD43" s="17">
        <v>20.4878</v>
      </c>
      <c r="UE43" s="17">
        <v>0.51219999999999999</v>
      </c>
      <c r="UF43" s="17">
        <v>6.8</v>
      </c>
      <c r="UG43" s="17">
        <v>8.4</v>
      </c>
      <c r="UH43" s="17">
        <v>8.4</v>
      </c>
      <c r="UI43" s="17">
        <v>-1.6</v>
      </c>
      <c r="UJ43" s="17"/>
      <c r="UK43" s="17"/>
      <c r="UL43" s="17"/>
      <c r="UM43" s="17">
        <v>0</v>
      </c>
      <c r="UN43" s="17">
        <v>20.399999999999999</v>
      </c>
      <c r="UO43" s="17">
        <v>19.5122</v>
      </c>
      <c r="UP43" s="17">
        <v>19.5122</v>
      </c>
      <c r="UQ43" s="17">
        <v>0.88780000000000003</v>
      </c>
      <c r="UR43" s="17">
        <v>20.399999999999999</v>
      </c>
      <c r="US43" s="17">
        <v>19.5122</v>
      </c>
      <c r="UT43" s="17">
        <v>19.5122</v>
      </c>
      <c r="UU43" s="17">
        <v>0.88780000000000003</v>
      </c>
      <c r="UV43" s="17">
        <v>20</v>
      </c>
      <c r="UW43" s="17">
        <v>19.5122</v>
      </c>
      <c r="UX43" s="17">
        <v>19.5122</v>
      </c>
      <c r="UY43" s="17">
        <v>0.48780000000000001</v>
      </c>
      <c r="UZ43" s="17">
        <v>2.9</v>
      </c>
      <c r="VA43" s="17">
        <v>3.827</v>
      </c>
      <c r="VB43" s="17">
        <v>3.827</v>
      </c>
      <c r="VC43" s="17">
        <v>-0.92700000000000005</v>
      </c>
      <c r="VD43" s="17">
        <v>0.32</v>
      </c>
      <c r="VE43" s="17">
        <v>0.1</v>
      </c>
      <c r="VF43" s="17">
        <v>0.78200000000000003</v>
      </c>
      <c r="VG43" s="17">
        <v>-0.46200000000000002</v>
      </c>
      <c r="VH43" s="17">
        <v>14.1</v>
      </c>
      <c r="VI43" s="17">
        <v>2.5</v>
      </c>
      <c r="VJ43" s="17">
        <v>3.7040000000000002</v>
      </c>
      <c r="VK43" s="17">
        <v>10.396000000000001</v>
      </c>
      <c r="VL43" s="17">
        <v>0.3</v>
      </c>
      <c r="VM43" s="17">
        <v>0.6</v>
      </c>
      <c r="VN43" s="17">
        <v>0.6</v>
      </c>
      <c r="VO43" s="17">
        <v>-0.3</v>
      </c>
      <c r="VP43" s="17">
        <v>105.2</v>
      </c>
      <c r="VQ43" s="17">
        <v>105.2</v>
      </c>
      <c r="VR43" s="17">
        <v>116.13800000000001</v>
      </c>
      <c r="VS43" s="17">
        <v>-10.938000000000001</v>
      </c>
      <c r="VT43" s="17">
        <v>119.5</v>
      </c>
      <c r="VU43" s="17">
        <v>93</v>
      </c>
      <c r="VV43" s="17">
        <v>132.93199999999999</v>
      </c>
      <c r="VW43" s="17">
        <v>-13.432</v>
      </c>
      <c r="VX43" s="17">
        <v>11.1</v>
      </c>
      <c r="VY43" s="17">
        <v>3.2</v>
      </c>
      <c r="VZ43" s="17">
        <v>3.37</v>
      </c>
      <c r="WA43" s="17">
        <v>7.73</v>
      </c>
      <c r="WB43" s="17">
        <v>1.92</v>
      </c>
      <c r="WC43" s="17">
        <v>0</v>
      </c>
      <c r="WD43" s="17">
        <v>0.215</v>
      </c>
      <c r="WE43" s="17">
        <v>1.7050000000000001</v>
      </c>
      <c r="WF43" s="17">
        <v>7.9</v>
      </c>
      <c r="WG43" s="17">
        <v>8</v>
      </c>
      <c r="WH43" s="17">
        <v>8</v>
      </c>
      <c r="WI43" s="17">
        <v>-0.1</v>
      </c>
      <c r="WJ43" s="17">
        <v>20</v>
      </c>
      <c r="WK43" s="17">
        <v>19.317070000000001</v>
      </c>
      <c r="WL43" s="17">
        <v>19.317070000000001</v>
      </c>
      <c r="WM43" s="17">
        <v>0.68293000000000004</v>
      </c>
      <c r="WN43" s="17"/>
      <c r="WO43" s="17"/>
      <c r="WP43" s="17"/>
      <c r="WQ43" s="17">
        <v>0</v>
      </c>
      <c r="WR43" s="17"/>
      <c r="WS43" s="17"/>
      <c r="WT43" s="17"/>
      <c r="WU43" s="17">
        <v>0</v>
      </c>
      <c r="WV43" s="17">
        <v>36.4</v>
      </c>
      <c r="WW43" s="17">
        <v>35</v>
      </c>
      <c r="WX43" s="17">
        <v>35</v>
      </c>
      <c r="WY43" s="17">
        <v>1.4</v>
      </c>
      <c r="WZ43" s="17">
        <v>27.4</v>
      </c>
      <c r="XA43" s="17">
        <v>29.184000000000001</v>
      </c>
      <c r="XB43" s="17">
        <v>29.184000000000001</v>
      </c>
      <c r="XC43" s="17">
        <v>-1.784</v>
      </c>
      <c r="XD43" s="17">
        <v>3.1</v>
      </c>
      <c r="XE43" s="17">
        <v>2.8159999999999998</v>
      </c>
      <c r="XF43" s="17">
        <v>2.8159999999999998</v>
      </c>
      <c r="XG43" s="17">
        <v>0.28399999999999997</v>
      </c>
      <c r="XH43" s="17"/>
      <c r="XI43" s="17"/>
      <c r="XJ43" s="17"/>
      <c r="XK43" s="17">
        <v>0</v>
      </c>
      <c r="XL43" s="17">
        <v>12.1</v>
      </c>
      <c r="XM43" s="17"/>
      <c r="XN43" s="17">
        <v>13</v>
      </c>
      <c r="XO43" s="17">
        <v>-0.9</v>
      </c>
      <c r="XP43" s="17">
        <v>7.2</v>
      </c>
      <c r="XQ43" s="17">
        <v>7.02</v>
      </c>
      <c r="XR43" s="17">
        <v>7.02</v>
      </c>
      <c r="XS43" s="17">
        <v>0.18</v>
      </c>
    </row>
    <row r="44" spans="1:643" ht="24" customHeight="1" x14ac:dyDescent="0.25">
      <c r="A44" s="1"/>
      <c r="B44" s="16" t="s">
        <v>66</v>
      </c>
      <c r="C44" s="16" t="s">
        <v>725</v>
      </c>
      <c r="D44" s="17">
        <v>1</v>
      </c>
      <c r="E44" s="17">
        <v>1.03</v>
      </c>
      <c r="F44" s="17">
        <v>1.03</v>
      </c>
      <c r="G44" s="17">
        <v>-0.03</v>
      </c>
      <c r="H44" s="17">
        <v>1.6</v>
      </c>
      <c r="I44" s="17">
        <v>1.63</v>
      </c>
      <c r="J44" s="17">
        <v>1.63</v>
      </c>
      <c r="K44" s="17">
        <v>-0.03</v>
      </c>
      <c r="L44" s="17">
        <v>0</v>
      </c>
      <c r="M44" s="17"/>
      <c r="N44" s="17">
        <v>0</v>
      </c>
      <c r="O44" s="17">
        <v>0</v>
      </c>
      <c r="P44" s="17">
        <v>0</v>
      </c>
      <c r="Q44" s="17"/>
      <c r="R44" s="17">
        <v>0</v>
      </c>
      <c r="S44" s="17">
        <v>0</v>
      </c>
      <c r="T44" s="17"/>
      <c r="U44" s="17"/>
      <c r="V44" s="17"/>
      <c r="W44" s="17">
        <v>0</v>
      </c>
      <c r="X44" s="17"/>
      <c r="Y44" s="17"/>
      <c r="Z44" s="17"/>
      <c r="AA44" s="17">
        <v>0</v>
      </c>
      <c r="AB44" s="17">
        <v>88.8</v>
      </c>
      <c r="AC44" s="17">
        <v>92.226339999999993</v>
      </c>
      <c r="AD44" s="17">
        <v>92.226339999999993</v>
      </c>
      <c r="AE44" s="17">
        <v>-3.4263400000000002</v>
      </c>
      <c r="AF44" s="17">
        <v>228.2</v>
      </c>
      <c r="AG44" s="17">
        <v>208</v>
      </c>
      <c r="AH44" s="17">
        <v>231.13222999999999</v>
      </c>
      <c r="AI44" s="17">
        <v>-2.9322300000000001</v>
      </c>
      <c r="AJ44" s="17">
        <v>25.7</v>
      </c>
      <c r="AK44" s="17">
        <v>27.692309999999999</v>
      </c>
      <c r="AL44" s="17"/>
      <c r="AM44" s="17">
        <v>25.7</v>
      </c>
      <c r="AN44" s="17"/>
      <c r="AO44" s="17"/>
      <c r="AP44" s="17"/>
      <c r="AQ44" s="17">
        <v>0</v>
      </c>
      <c r="AR44" s="17">
        <v>125.6</v>
      </c>
      <c r="AS44" s="17">
        <v>134.55677</v>
      </c>
      <c r="AT44" s="17">
        <v>116.66667</v>
      </c>
      <c r="AU44" s="17">
        <v>8.9333299999999998</v>
      </c>
      <c r="AV44" s="17">
        <v>125.9</v>
      </c>
      <c r="AW44" s="17">
        <v>134.55677</v>
      </c>
      <c r="AX44" s="17">
        <v>116.66667</v>
      </c>
      <c r="AY44" s="17">
        <v>9.2333300000000005</v>
      </c>
      <c r="AZ44" s="17">
        <v>125.3</v>
      </c>
      <c r="BA44" s="17">
        <v>134.55677</v>
      </c>
      <c r="BB44" s="17">
        <v>116.66667</v>
      </c>
      <c r="BC44" s="17">
        <v>8.6333300000000008</v>
      </c>
      <c r="BD44" s="17">
        <v>229.9</v>
      </c>
      <c r="BE44" s="17">
        <v>201.83515</v>
      </c>
      <c r="BF44" s="17">
        <v>175</v>
      </c>
      <c r="BG44" s="17">
        <v>54.9</v>
      </c>
      <c r="BH44" s="17">
        <v>107.2</v>
      </c>
      <c r="BI44" s="17">
        <v>195.12200999999999</v>
      </c>
      <c r="BJ44" s="17">
        <v>186.46939</v>
      </c>
      <c r="BK44" s="17">
        <v>-79.269390000000001</v>
      </c>
      <c r="BL44" s="17">
        <v>68.900000000000006</v>
      </c>
      <c r="BM44" s="17">
        <v>97.561000000000007</v>
      </c>
      <c r="BN44" s="17">
        <v>93.234690000000001</v>
      </c>
      <c r="BO44" s="17">
        <v>-24.334689999999998</v>
      </c>
      <c r="BP44" s="17">
        <v>559.4</v>
      </c>
      <c r="BQ44" s="17">
        <v>568.29854</v>
      </c>
      <c r="BR44" s="17">
        <v>568.29854</v>
      </c>
      <c r="BS44" s="17">
        <v>-8.8985400000000006</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164.8</v>
      </c>
      <c r="CO44" s="17">
        <v>164.70732000000001</v>
      </c>
      <c r="CP44" s="17">
        <v>164.70732000000001</v>
      </c>
      <c r="CQ44" s="17">
        <v>9.2679999999999998E-2</v>
      </c>
      <c r="CR44" s="17">
        <v>7.7</v>
      </c>
      <c r="CS44" s="17">
        <v>7.5928399999999998</v>
      </c>
      <c r="CT44" s="17">
        <v>7.5928399999999998</v>
      </c>
      <c r="CU44" s="17">
        <v>0.10716000000000001</v>
      </c>
      <c r="CV44" s="17">
        <v>3.2</v>
      </c>
      <c r="CW44" s="17">
        <v>4.1677999999999997</v>
      </c>
      <c r="CX44" s="17">
        <v>4.1677999999999997</v>
      </c>
      <c r="CY44" s="17">
        <v>-0.96779999999999999</v>
      </c>
      <c r="CZ44" s="17">
        <v>0</v>
      </c>
      <c r="DA44" s="17">
        <v>0</v>
      </c>
      <c r="DB44" s="17">
        <v>0</v>
      </c>
      <c r="DC44" s="17">
        <v>0</v>
      </c>
      <c r="DD44" s="17">
        <v>6.5</v>
      </c>
      <c r="DE44" s="17">
        <v>6.7645099999999996</v>
      </c>
      <c r="DF44" s="17">
        <v>6.7645099999999996</v>
      </c>
      <c r="DG44" s="17">
        <v>-0.26451000000000002</v>
      </c>
      <c r="DH44" s="17"/>
      <c r="DI44" s="17"/>
      <c r="DJ44" s="17"/>
      <c r="DK44" s="17">
        <v>0</v>
      </c>
      <c r="DL44" s="17">
        <v>142.80000000000001</v>
      </c>
      <c r="DM44" s="17">
        <v>143</v>
      </c>
      <c r="DN44" s="17">
        <v>143</v>
      </c>
      <c r="DO44" s="17">
        <v>-0.2</v>
      </c>
      <c r="DP44" s="17">
        <v>7</v>
      </c>
      <c r="DQ44" s="17">
        <v>8.9130000000000003</v>
      </c>
      <c r="DR44" s="17">
        <v>8.9130000000000003</v>
      </c>
      <c r="DS44" s="17">
        <v>-1.913</v>
      </c>
      <c r="DT44" s="17"/>
      <c r="DU44" s="17"/>
      <c r="DV44" s="17"/>
      <c r="DW44" s="17">
        <v>0</v>
      </c>
      <c r="DX44" s="17"/>
      <c r="DY44" s="17"/>
      <c r="DZ44" s="17"/>
      <c r="EA44" s="17">
        <v>0</v>
      </c>
      <c r="EB44" s="17"/>
      <c r="EC44" s="17"/>
      <c r="ED44" s="17"/>
      <c r="EE44" s="17">
        <v>0</v>
      </c>
      <c r="EF44" s="17">
        <v>110.8</v>
      </c>
      <c r="EG44" s="17">
        <v>112.90537</v>
      </c>
      <c r="EH44" s="17">
        <v>112.90537</v>
      </c>
      <c r="EI44" s="17">
        <v>-2.1053700000000002</v>
      </c>
      <c r="EJ44" s="17">
        <v>221.4</v>
      </c>
      <c r="EK44" s="17">
        <v>221.25516999999999</v>
      </c>
      <c r="EL44" s="17">
        <v>221.25516999999999</v>
      </c>
      <c r="EM44" s="17">
        <v>0.14482999999999999</v>
      </c>
      <c r="EN44" s="17"/>
      <c r="EO44" s="17"/>
      <c r="EP44" s="17"/>
      <c r="EQ44" s="17">
        <v>0</v>
      </c>
      <c r="ER44" s="17"/>
      <c r="ES44" s="17"/>
      <c r="ET44" s="17"/>
      <c r="EU44" s="17">
        <v>0</v>
      </c>
      <c r="EV44" s="17"/>
      <c r="EW44" s="17"/>
      <c r="EX44" s="17"/>
      <c r="EY44" s="17">
        <v>0</v>
      </c>
      <c r="EZ44" s="17">
        <v>6.5</v>
      </c>
      <c r="FA44" s="17">
        <v>6.39</v>
      </c>
      <c r="FB44" s="17">
        <v>6.39</v>
      </c>
      <c r="FC44" s="17">
        <v>0.11</v>
      </c>
      <c r="FD44" s="17">
        <v>459.6</v>
      </c>
      <c r="FE44" s="17">
        <v>458.87804999999997</v>
      </c>
      <c r="FF44" s="17">
        <v>458.87804999999997</v>
      </c>
      <c r="FG44" s="17">
        <v>0.72194999999999998</v>
      </c>
      <c r="FH44" s="17">
        <v>82.1</v>
      </c>
      <c r="FI44" s="17">
        <v>81.173749999999998</v>
      </c>
      <c r="FJ44" s="17">
        <v>81.173749999999998</v>
      </c>
      <c r="FK44" s="17">
        <v>0.92625000000000002</v>
      </c>
      <c r="FL44" s="17">
        <v>148.4</v>
      </c>
      <c r="FM44" s="17">
        <v>148.62634</v>
      </c>
      <c r="FN44" s="17">
        <v>148.62634</v>
      </c>
      <c r="FO44" s="17">
        <v>-0.22634000000000001</v>
      </c>
      <c r="FP44" s="17">
        <v>42.3</v>
      </c>
      <c r="FQ44" s="17">
        <v>41.498959999999997</v>
      </c>
      <c r="FR44" s="17">
        <v>41.498959999999997</v>
      </c>
      <c r="FS44" s="17">
        <v>0.80103999999999997</v>
      </c>
      <c r="FT44" s="17">
        <v>18.5</v>
      </c>
      <c r="FU44" s="17">
        <v>19.28585</v>
      </c>
      <c r="FV44" s="17">
        <v>19.28585</v>
      </c>
      <c r="FW44" s="17">
        <v>-0.78585000000000005</v>
      </c>
      <c r="FX44" s="17">
        <v>0</v>
      </c>
      <c r="FY44" s="17"/>
      <c r="FZ44" s="17">
        <v>19.21951</v>
      </c>
      <c r="GA44" s="17">
        <v>-19.21951</v>
      </c>
      <c r="GB44" s="17">
        <v>87</v>
      </c>
      <c r="GC44" s="17">
        <v>87.657560000000004</v>
      </c>
      <c r="GD44" s="17">
        <v>87.657560000000004</v>
      </c>
      <c r="GE44" s="17">
        <v>-0.65756000000000003</v>
      </c>
      <c r="GF44" s="17">
        <v>123</v>
      </c>
      <c r="GG44" s="17">
        <v>181.66672</v>
      </c>
      <c r="GH44" s="17">
        <v>133.33332999999999</v>
      </c>
      <c r="GI44" s="17">
        <v>-10.33333</v>
      </c>
      <c r="GJ44" s="17">
        <v>123.5</v>
      </c>
      <c r="GK44" s="17">
        <v>181.66672</v>
      </c>
      <c r="GL44" s="17">
        <v>133.33332999999999</v>
      </c>
      <c r="GM44" s="17">
        <v>-9.8333300000000001</v>
      </c>
      <c r="GN44" s="17">
        <v>152.19999999999999</v>
      </c>
      <c r="GO44" s="17">
        <v>181.66672</v>
      </c>
      <c r="GP44" s="17">
        <v>133.33332999999999</v>
      </c>
      <c r="GQ44" s="17">
        <v>18.866669999999999</v>
      </c>
      <c r="GR44" s="17">
        <v>108.3</v>
      </c>
      <c r="GS44" s="17">
        <v>110.91316999999999</v>
      </c>
      <c r="GT44" s="17">
        <v>110.91316999999999</v>
      </c>
      <c r="GU44" s="17">
        <v>-2.6131700000000002</v>
      </c>
      <c r="GV44" s="17"/>
      <c r="GW44" s="17"/>
      <c r="GX44" s="17"/>
      <c r="GY44" s="17">
        <v>0</v>
      </c>
      <c r="GZ44" s="17">
        <v>6</v>
      </c>
      <c r="HA44" s="17">
        <v>7.8816100000000002</v>
      </c>
      <c r="HB44" s="17">
        <v>7.8816100000000002</v>
      </c>
      <c r="HC44" s="17">
        <v>-1.88161</v>
      </c>
      <c r="HD44" s="17">
        <v>45.5</v>
      </c>
      <c r="HE44" s="17">
        <v>47.26634</v>
      </c>
      <c r="HF44" s="17">
        <v>47.26634</v>
      </c>
      <c r="HG44" s="17">
        <v>-1.76634</v>
      </c>
      <c r="HH44" s="17">
        <v>0</v>
      </c>
      <c r="HI44" s="17"/>
      <c r="HJ44" s="17">
        <v>44.275120000000001</v>
      </c>
      <c r="HK44" s="17">
        <v>-44.275120000000001</v>
      </c>
      <c r="HL44" s="17">
        <v>3.8</v>
      </c>
      <c r="HM44" s="17">
        <v>1.8363499999999999</v>
      </c>
      <c r="HN44" s="17">
        <v>1.8363499999999999</v>
      </c>
      <c r="HO44" s="17">
        <v>1.9636499999999999</v>
      </c>
      <c r="HP44" s="17">
        <v>35.4</v>
      </c>
      <c r="HQ44" s="17">
        <v>31.506409999999999</v>
      </c>
      <c r="HR44" s="17">
        <v>31.506409999999999</v>
      </c>
      <c r="HS44" s="17">
        <v>3.8935900000000001</v>
      </c>
      <c r="HT44" s="17">
        <v>174.3</v>
      </c>
      <c r="HU44" s="17">
        <v>171.54185000000001</v>
      </c>
      <c r="HV44" s="17">
        <v>171.54185000000001</v>
      </c>
      <c r="HW44" s="17">
        <v>2.7581500000000001</v>
      </c>
      <c r="HX44" s="17">
        <v>24</v>
      </c>
      <c r="HY44" s="17">
        <v>0</v>
      </c>
      <c r="HZ44" s="17">
        <v>53.626890000000003</v>
      </c>
      <c r="IA44" s="17">
        <v>-29.62689</v>
      </c>
      <c r="IB44" s="17"/>
      <c r="IC44" s="17"/>
      <c r="ID44" s="17"/>
      <c r="IE44" s="17">
        <v>0</v>
      </c>
      <c r="IF44" s="17"/>
      <c r="IG44" s="17"/>
      <c r="IH44" s="17"/>
      <c r="II44" s="17">
        <v>0</v>
      </c>
      <c r="IJ44" s="17">
        <v>45.1</v>
      </c>
      <c r="IK44" s="17">
        <v>48.41648</v>
      </c>
      <c r="IL44" s="17">
        <v>48.41648</v>
      </c>
      <c r="IM44" s="17">
        <v>-3.3164799999999999</v>
      </c>
      <c r="IN44" s="17"/>
      <c r="IO44" s="17"/>
      <c r="IP44" s="17"/>
      <c r="IQ44" s="17">
        <v>0</v>
      </c>
      <c r="IR44" s="17"/>
      <c r="IS44" s="17"/>
      <c r="IT44" s="17"/>
      <c r="IU44" s="17">
        <v>0</v>
      </c>
      <c r="IV44" s="17"/>
      <c r="IW44" s="17"/>
      <c r="IX44" s="17"/>
      <c r="IY44" s="17">
        <v>0</v>
      </c>
      <c r="IZ44" s="17">
        <v>87</v>
      </c>
      <c r="JA44" s="17">
        <v>88.815600000000003</v>
      </c>
      <c r="JB44" s="17">
        <v>88.815600000000003</v>
      </c>
      <c r="JC44" s="17">
        <v>-1.8156000000000001</v>
      </c>
      <c r="JD44" s="17">
        <v>167.3</v>
      </c>
      <c r="JE44" s="17">
        <v>168.88897</v>
      </c>
      <c r="JF44" s="17">
        <v>173.42219</v>
      </c>
      <c r="JG44" s="17">
        <v>-6.1221899999999998</v>
      </c>
      <c r="JH44" s="17">
        <v>159.5</v>
      </c>
      <c r="JI44" s="17">
        <v>168.88897</v>
      </c>
      <c r="JJ44" s="17">
        <v>173.42219</v>
      </c>
      <c r="JK44" s="17">
        <v>-13.922190000000001</v>
      </c>
      <c r="JL44" s="17">
        <v>199.6</v>
      </c>
      <c r="JM44" s="17">
        <v>168.88897</v>
      </c>
      <c r="JN44" s="17">
        <v>173.42219</v>
      </c>
      <c r="JO44" s="17">
        <v>26.177810000000001</v>
      </c>
      <c r="JP44" s="17">
        <v>259.5</v>
      </c>
      <c r="JQ44" s="17">
        <v>253.33345</v>
      </c>
      <c r="JR44" s="17">
        <v>260.13328999999999</v>
      </c>
      <c r="JS44" s="17">
        <v>-0.63329000000000002</v>
      </c>
      <c r="JT44" s="17">
        <v>0</v>
      </c>
      <c r="JU44" s="17"/>
      <c r="JV44" s="17">
        <v>0</v>
      </c>
      <c r="JW44" s="17">
        <v>0</v>
      </c>
      <c r="JX44" s="17"/>
      <c r="JY44" s="17"/>
      <c r="JZ44" s="17"/>
      <c r="KA44" s="17">
        <v>0</v>
      </c>
      <c r="KB44" s="17"/>
      <c r="KC44" s="17"/>
      <c r="KD44" s="17"/>
      <c r="KE44" s="17">
        <v>0</v>
      </c>
      <c r="KF44" s="17"/>
      <c r="KG44" s="17"/>
      <c r="KH44" s="17"/>
      <c r="KI44" s="17">
        <v>0</v>
      </c>
      <c r="KJ44" s="17"/>
      <c r="KK44" s="17"/>
      <c r="KL44" s="17"/>
      <c r="KM44" s="17">
        <v>0</v>
      </c>
      <c r="KN44" s="17">
        <v>114.2</v>
      </c>
      <c r="KO44" s="17">
        <v>114.11063</v>
      </c>
      <c r="KP44" s="17">
        <v>114.11063</v>
      </c>
      <c r="KQ44" s="17">
        <v>8.9370000000000005E-2</v>
      </c>
      <c r="KR44" s="17"/>
      <c r="KS44" s="17"/>
      <c r="KT44" s="17"/>
      <c r="KU44" s="17">
        <v>0</v>
      </c>
      <c r="KV44" s="17"/>
      <c r="KW44" s="17"/>
      <c r="KX44" s="17"/>
      <c r="KY44" s="17">
        <v>0</v>
      </c>
      <c r="KZ44" s="17"/>
      <c r="LA44" s="17">
        <v>3.8072699999999999</v>
      </c>
      <c r="LB44" s="17">
        <v>3.8072699999999999</v>
      </c>
      <c r="LC44" s="17">
        <v>-3.8072699999999999</v>
      </c>
      <c r="LD44" s="17">
        <v>200.5</v>
      </c>
      <c r="LE44" s="17">
        <v>203.46732</v>
      </c>
      <c r="LF44" s="17">
        <v>271.12195000000003</v>
      </c>
      <c r="LG44" s="17">
        <v>-70.621949999999998</v>
      </c>
      <c r="LH44" s="17">
        <v>132.30000000000001</v>
      </c>
      <c r="LI44" s="17">
        <v>133.67995999999999</v>
      </c>
      <c r="LJ44" s="17">
        <v>133.67995999999999</v>
      </c>
      <c r="LK44" s="17">
        <v>-1.3799600000000001</v>
      </c>
      <c r="LL44" s="17">
        <v>63.5</v>
      </c>
      <c r="LM44" s="17">
        <v>67.461460000000002</v>
      </c>
      <c r="LN44" s="17">
        <v>67.461460000000002</v>
      </c>
      <c r="LO44" s="17">
        <v>-3.9614600000000002</v>
      </c>
      <c r="LP44" s="17">
        <v>78.2</v>
      </c>
      <c r="LQ44" s="17">
        <v>78.567999999999998</v>
      </c>
      <c r="LR44" s="17">
        <v>78.567999999999998</v>
      </c>
      <c r="LS44" s="17">
        <v>-0.36799999999999999</v>
      </c>
      <c r="LT44" s="17">
        <v>30.6</v>
      </c>
      <c r="LU44" s="17">
        <v>30.097560000000001</v>
      </c>
      <c r="LV44" s="17">
        <v>30.097560000000001</v>
      </c>
      <c r="LW44" s="17">
        <v>0.50244</v>
      </c>
      <c r="LX44" s="17"/>
      <c r="LY44" s="17"/>
      <c r="LZ44" s="17"/>
      <c r="MA44" s="17">
        <v>0</v>
      </c>
      <c r="MB44" s="17"/>
      <c r="MC44" s="17"/>
      <c r="MD44" s="17"/>
      <c r="ME44" s="17">
        <v>0</v>
      </c>
      <c r="MF44" s="17"/>
      <c r="MG44" s="17"/>
      <c r="MH44" s="17"/>
      <c r="MI44" s="17">
        <v>0</v>
      </c>
      <c r="MJ44" s="17"/>
      <c r="MK44" s="17"/>
      <c r="ML44" s="17"/>
      <c r="MM44" s="17">
        <v>0</v>
      </c>
      <c r="MN44" s="17">
        <v>138.6</v>
      </c>
      <c r="MO44" s="17">
        <v>144.31267</v>
      </c>
      <c r="MP44" s="17">
        <v>144.31267</v>
      </c>
      <c r="MQ44" s="17">
        <v>-5.7126700000000001</v>
      </c>
      <c r="MR44" s="17">
        <v>61.8</v>
      </c>
      <c r="MS44" s="17">
        <v>72.156329999999997</v>
      </c>
      <c r="MT44" s="17">
        <v>72.156329999999997</v>
      </c>
      <c r="MU44" s="17">
        <v>-10.35633</v>
      </c>
      <c r="MV44" s="17">
        <v>0</v>
      </c>
      <c r="MW44" s="17"/>
      <c r="MX44" s="17"/>
      <c r="MY44" s="17">
        <v>0</v>
      </c>
      <c r="MZ44" s="17"/>
      <c r="NA44" s="17"/>
      <c r="NB44" s="17"/>
      <c r="NC44" s="17">
        <v>0</v>
      </c>
      <c r="ND44" s="17"/>
      <c r="NE44" s="17"/>
      <c r="NF44" s="17"/>
      <c r="NG44" s="17">
        <v>0</v>
      </c>
      <c r="NH44" s="17"/>
      <c r="NI44" s="17"/>
      <c r="NJ44" s="17"/>
      <c r="NK44" s="17">
        <v>0</v>
      </c>
      <c r="NL44" s="17"/>
      <c r="NM44" s="17"/>
      <c r="NN44" s="17"/>
      <c r="NO44" s="17">
        <v>0</v>
      </c>
      <c r="NP44" s="17">
        <v>136.69999999999999</v>
      </c>
      <c r="NQ44" s="17">
        <v>144.27350000000001</v>
      </c>
      <c r="NR44" s="17">
        <v>144.27350000000001</v>
      </c>
      <c r="NS44" s="17">
        <v>-7.5735000000000001</v>
      </c>
      <c r="NT44" s="17">
        <v>79.099999999999994</v>
      </c>
      <c r="NU44" s="17">
        <v>72.136750000000006</v>
      </c>
      <c r="NV44" s="17">
        <v>72.136750000000006</v>
      </c>
      <c r="NW44" s="17">
        <v>6.9632500000000004</v>
      </c>
      <c r="NX44" s="17">
        <v>0</v>
      </c>
      <c r="NY44" s="17">
        <v>0.04</v>
      </c>
      <c r="NZ44" s="17">
        <v>0.04</v>
      </c>
      <c r="OA44" s="17">
        <v>-0.04</v>
      </c>
      <c r="OB44" s="17">
        <v>105.1</v>
      </c>
      <c r="OC44" s="17">
        <v>106.4</v>
      </c>
      <c r="OD44" s="17">
        <v>73.182000000000002</v>
      </c>
      <c r="OE44" s="17">
        <v>31.917999999999999</v>
      </c>
      <c r="OF44" s="17">
        <v>1.8</v>
      </c>
      <c r="OG44" s="17">
        <v>3.823</v>
      </c>
      <c r="OH44" s="17">
        <v>3.823</v>
      </c>
      <c r="OI44" s="17">
        <v>-2.0230000000000001</v>
      </c>
      <c r="OJ44" s="17">
        <v>2.2000000000000002</v>
      </c>
      <c r="OK44" s="17">
        <v>2.9940000000000002</v>
      </c>
      <c r="OL44" s="17">
        <v>2.9940000000000002</v>
      </c>
      <c r="OM44" s="17">
        <v>-0.79400000000000004</v>
      </c>
      <c r="ON44" s="17">
        <v>0</v>
      </c>
      <c r="OO44" s="17">
        <v>0</v>
      </c>
      <c r="OP44" s="17">
        <v>0</v>
      </c>
      <c r="OQ44" s="17">
        <v>0</v>
      </c>
      <c r="OR44" s="17"/>
      <c r="OS44" s="17"/>
      <c r="OT44" s="17">
        <v>17.560980000000001</v>
      </c>
      <c r="OU44" s="17">
        <v>-17.560980000000001</v>
      </c>
      <c r="OV44" s="17">
        <v>9.9</v>
      </c>
      <c r="OW44" s="17">
        <v>9.9830000000000005</v>
      </c>
      <c r="OX44" s="17">
        <v>9.9830000000000005</v>
      </c>
      <c r="OY44" s="17">
        <v>-8.3000000000000004E-2</v>
      </c>
      <c r="OZ44" s="17">
        <v>5.4</v>
      </c>
      <c r="PA44" s="17">
        <v>5.67</v>
      </c>
      <c r="PB44" s="17">
        <v>5.67</v>
      </c>
      <c r="PC44" s="17">
        <v>-0.27</v>
      </c>
      <c r="PD44" s="17">
        <v>3.6</v>
      </c>
      <c r="PE44" s="17">
        <v>3.55</v>
      </c>
      <c r="PF44" s="17">
        <v>3.55</v>
      </c>
      <c r="PG44" s="17">
        <v>0.05</v>
      </c>
      <c r="PH44" s="17">
        <v>5.2</v>
      </c>
      <c r="PI44" s="17">
        <v>5</v>
      </c>
      <c r="PJ44" s="17">
        <v>5</v>
      </c>
      <c r="PK44" s="17">
        <v>0.2</v>
      </c>
      <c r="PL44" s="17">
        <v>20.399999999999999</v>
      </c>
      <c r="PM44" s="17">
        <v>19.5122</v>
      </c>
      <c r="PN44" s="17">
        <v>19.5122</v>
      </c>
      <c r="PO44" s="17">
        <v>0.88780000000000003</v>
      </c>
      <c r="PP44" s="17">
        <v>19.3</v>
      </c>
      <c r="PQ44" s="17">
        <v>12</v>
      </c>
      <c r="PR44" s="17">
        <v>19.5122</v>
      </c>
      <c r="PS44" s="17">
        <v>-0.2122</v>
      </c>
      <c r="PT44" s="17">
        <v>18.8</v>
      </c>
      <c r="PU44" s="17">
        <v>17.073170000000001</v>
      </c>
      <c r="PV44" s="17">
        <v>17.073170000000001</v>
      </c>
      <c r="PW44" s="17">
        <v>1.7268300000000001</v>
      </c>
      <c r="PX44" s="17">
        <v>3.6</v>
      </c>
      <c r="PY44" s="17">
        <v>3.5</v>
      </c>
      <c r="PZ44" s="17">
        <v>3.5</v>
      </c>
      <c r="QA44" s="17">
        <v>0.1</v>
      </c>
      <c r="QB44" s="17">
        <v>18.7</v>
      </c>
      <c r="QC44" s="17">
        <v>18.341460000000001</v>
      </c>
      <c r="QD44" s="17">
        <v>18.341460000000001</v>
      </c>
      <c r="QE44" s="17">
        <v>0.35854000000000003</v>
      </c>
      <c r="QF44" s="17">
        <v>0</v>
      </c>
      <c r="QG44" s="17">
        <v>0.1</v>
      </c>
      <c r="QH44" s="17">
        <v>0.312</v>
      </c>
      <c r="QI44" s="17">
        <v>-0.312</v>
      </c>
      <c r="QJ44" s="17">
        <v>0</v>
      </c>
      <c r="QK44" s="17">
        <v>0.2</v>
      </c>
      <c r="QL44" s="17">
        <v>0.63600000000000001</v>
      </c>
      <c r="QM44" s="17">
        <v>-0.63600000000000001</v>
      </c>
      <c r="QN44" s="17">
        <v>25.8</v>
      </c>
      <c r="QO44" s="17">
        <v>20.7</v>
      </c>
      <c r="QP44" s="17">
        <v>16.859000000000002</v>
      </c>
      <c r="QQ44" s="17">
        <v>8.9410000000000007</v>
      </c>
      <c r="QR44" s="17">
        <v>72.099999999999994</v>
      </c>
      <c r="QS44" s="17">
        <v>48.5</v>
      </c>
      <c r="QT44" s="17">
        <v>51.463999999999999</v>
      </c>
      <c r="QU44" s="17">
        <v>20.635999999999999</v>
      </c>
      <c r="QV44" s="17">
        <v>3.8</v>
      </c>
      <c r="QW44" s="17">
        <v>4.2</v>
      </c>
      <c r="QX44" s="17">
        <v>4.2</v>
      </c>
      <c r="QY44" s="17">
        <v>-0.4</v>
      </c>
      <c r="QZ44" s="17">
        <v>1.2</v>
      </c>
      <c r="RA44" s="17">
        <v>1.2</v>
      </c>
      <c r="RB44" s="17">
        <v>1.2</v>
      </c>
      <c r="RC44" s="17">
        <v>0</v>
      </c>
      <c r="RD44" s="17">
        <v>2.4</v>
      </c>
      <c r="RE44" s="17">
        <v>2.4</v>
      </c>
      <c r="RF44" s="17">
        <v>2.4</v>
      </c>
      <c r="RG44" s="17">
        <v>0</v>
      </c>
      <c r="RH44" s="17">
        <v>2.1</v>
      </c>
      <c r="RI44" s="17">
        <v>2.8</v>
      </c>
      <c r="RJ44" s="17">
        <v>2.8</v>
      </c>
      <c r="RK44" s="17">
        <v>-0.7</v>
      </c>
      <c r="RL44" s="17">
        <v>0</v>
      </c>
      <c r="RM44" s="17">
        <v>1.9970000000000001</v>
      </c>
      <c r="RN44" s="17">
        <v>1.9970000000000001</v>
      </c>
      <c r="RO44" s="17">
        <v>-1.9970000000000001</v>
      </c>
      <c r="RP44" s="17">
        <v>3.1</v>
      </c>
      <c r="RQ44" s="17">
        <v>3.0990000000000002</v>
      </c>
      <c r="RR44" s="17">
        <v>3.0990000000000002</v>
      </c>
      <c r="RS44" s="17">
        <v>1E-3</v>
      </c>
      <c r="RT44" s="17">
        <v>16.5</v>
      </c>
      <c r="RU44" s="17">
        <v>0</v>
      </c>
      <c r="RV44" s="17">
        <v>12.46482</v>
      </c>
      <c r="RW44" s="17">
        <v>4.0351800000000004</v>
      </c>
      <c r="RX44" s="17">
        <v>2</v>
      </c>
      <c r="RY44" s="17">
        <v>0</v>
      </c>
      <c r="RZ44" s="17">
        <v>0</v>
      </c>
      <c r="SA44" s="17">
        <v>2</v>
      </c>
      <c r="SB44" s="17">
        <v>0.3</v>
      </c>
      <c r="SC44" s="17">
        <v>0.7</v>
      </c>
      <c r="SD44" s="17">
        <v>0.7</v>
      </c>
      <c r="SE44" s="17">
        <v>-0.4</v>
      </c>
      <c r="SF44" s="17">
        <v>19.8</v>
      </c>
      <c r="SG44" s="17">
        <v>19.21951</v>
      </c>
      <c r="SH44" s="17">
        <v>19.21951</v>
      </c>
      <c r="SI44" s="17">
        <v>0.58048999999999995</v>
      </c>
      <c r="SJ44" s="17">
        <v>12.5</v>
      </c>
      <c r="SK44" s="17">
        <v>12.195119999999999</v>
      </c>
      <c r="SL44" s="17">
        <v>12.195119999999999</v>
      </c>
      <c r="SM44" s="17">
        <v>0.30487999999999998</v>
      </c>
      <c r="SN44" s="17">
        <v>20.2</v>
      </c>
      <c r="SO44" s="17">
        <v>19.5122</v>
      </c>
      <c r="SP44" s="17">
        <v>19.5122</v>
      </c>
      <c r="SQ44" s="17">
        <v>0.68779999999999997</v>
      </c>
      <c r="SR44" s="17">
        <v>20.3</v>
      </c>
      <c r="SS44" s="17">
        <v>19.5122</v>
      </c>
      <c r="ST44" s="17">
        <v>19.5122</v>
      </c>
      <c r="SU44" s="17">
        <v>0.78779999999999994</v>
      </c>
      <c r="SV44" s="17">
        <v>20</v>
      </c>
      <c r="SW44" s="17">
        <v>19.317070000000001</v>
      </c>
      <c r="SX44" s="17">
        <v>19.317070000000001</v>
      </c>
      <c r="SY44" s="17">
        <v>0.68293000000000004</v>
      </c>
      <c r="SZ44" s="17">
        <v>4.4000000000000004</v>
      </c>
      <c r="TA44" s="17">
        <v>3.6</v>
      </c>
      <c r="TB44" s="17">
        <v>4.3659999999999997</v>
      </c>
      <c r="TC44" s="17">
        <v>3.4000000000000002E-2</v>
      </c>
      <c r="TD44" s="17">
        <v>32.299999999999997</v>
      </c>
      <c r="TE44" s="17">
        <v>39.856000000000002</v>
      </c>
      <c r="TF44" s="17">
        <v>39.856000000000002</v>
      </c>
      <c r="TG44" s="17">
        <v>-7.556</v>
      </c>
      <c r="TH44" s="17">
        <v>0.7</v>
      </c>
      <c r="TI44" s="17">
        <v>0</v>
      </c>
      <c r="TJ44" s="17">
        <v>3.1E-2</v>
      </c>
      <c r="TK44" s="17">
        <v>0.66900000000000004</v>
      </c>
      <c r="TL44" s="17">
        <v>82.5</v>
      </c>
      <c r="TM44" s="17">
        <v>27.4</v>
      </c>
      <c r="TN44" s="17">
        <v>49.985999999999997</v>
      </c>
      <c r="TO44" s="17">
        <v>32.514000000000003</v>
      </c>
      <c r="TP44" s="17">
        <v>28</v>
      </c>
      <c r="TQ44" s="17">
        <v>46.6</v>
      </c>
      <c r="TR44" s="17">
        <v>63.165999999999997</v>
      </c>
      <c r="TS44" s="17">
        <v>-35.165999999999997</v>
      </c>
      <c r="TT44" s="17">
        <v>7.2</v>
      </c>
      <c r="TU44" s="17">
        <v>2.8439999999999999</v>
      </c>
      <c r="TV44" s="17">
        <v>2.8439999999999999</v>
      </c>
      <c r="TW44" s="17">
        <v>4.3559999999999999</v>
      </c>
      <c r="TX44" s="17">
        <v>0</v>
      </c>
      <c r="TY44" s="17">
        <v>3.923</v>
      </c>
      <c r="TZ44" s="17">
        <v>3.923</v>
      </c>
      <c r="UA44" s="17">
        <v>-3.923</v>
      </c>
      <c r="UB44" s="17">
        <v>21</v>
      </c>
      <c r="UC44" s="17">
        <v>20.4878</v>
      </c>
      <c r="UD44" s="17">
        <v>20.4878</v>
      </c>
      <c r="UE44" s="17">
        <v>0.51219999999999999</v>
      </c>
      <c r="UF44" s="17">
        <v>6.7</v>
      </c>
      <c r="UG44" s="17">
        <v>8.4</v>
      </c>
      <c r="UH44" s="17">
        <v>8.4</v>
      </c>
      <c r="UI44" s="17">
        <v>-1.7</v>
      </c>
      <c r="UJ44" s="17"/>
      <c r="UK44" s="17"/>
      <c r="UL44" s="17"/>
      <c r="UM44" s="17">
        <v>0</v>
      </c>
      <c r="UN44" s="17">
        <v>20.399999999999999</v>
      </c>
      <c r="UO44" s="17">
        <v>19.5122</v>
      </c>
      <c r="UP44" s="17">
        <v>19.5122</v>
      </c>
      <c r="UQ44" s="17">
        <v>0.88780000000000003</v>
      </c>
      <c r="UR44" s="17">
        <v>20.399999999999999</v>
      </c>
      <c r="US44" s="17">
        <v>19.5122</v>
      </c>
      <c r="UT44" s="17">
        <v>19.5122</v>
      </c>
      <c r="UU44" s="17">
        <v>0.88780000000000003</v>
      </c>
      <c r="UV44" s="17">
        <v>20</v>
      </c>
      <c r="UW44" s="17">
        <v>19.5122</v>
      </c>
      <c r="UX44" s="17">
        <v>19.5122</v>
      </c>
      <c r="UY44" s="17">
        <v>0.48780000000000001</v>
      </c>
      <c r="UZ44" s="17">
        <v>4.5</v>
      </c>
      <c r="VA44" s="17">
        <v>3.5129999999999999</v>
      </c>
      <c r="VB44" s="17">
        <v>3.5129999999999999</v>
      </c>
      <c r="VC44" s="17">
        <v>0.98699999999999999</v>
      </c>
      <c r="VD44" s="17">
        <v>0</v>
      </c>
      <c r="VE44" s="17">
        <v>0</v>
      </c>
      <c r="VF44" s="17">
        <v>9.0999999999999998E-2</v>
      </c>
      <c r="VG44" s="17">
        <v>-9.0999999999999998E-2</v>
      </c>
      <c r="VH44" s="17">
        <v>2.7</v>
      </c>
      <c r="VI44" s="17">
        <v>0.3</v>
      </c>
      <c r="VJ44" s="17">
        <v>0.76500000000000001</v>
      </c>
      <c r="VK44" s="17">
        <v>1.9350000000000001</v>
      </c>
      <c r="VL44" s="17">
        <v>0.3</v>
      </c>
      <c r="VM44" s="17">
        <v>0.6</v>
      </c>
      <c r="VN44" s="17">
        <v>0.6</v>
      </c>
      <c r="VO44" s="17">
        <v>-0.3</v>
      </c>
      <c r="VP44" s="17">
        <v>116.9</v>
      </c>
      <c r="VQ44" s="17">
        <v>105.7</v>
      </c>
      <c r="VR44" s="17">
        <v>116.55500000000001</v>
      </c>
      <c r="VS44" s="17">
        <v>0.34499999999999997</v>
      </c>
      <c r="VT44" s="17">
        <v>120.6</v>
      </c>
      <c r="VU44" s="17">
        <v>92</v>
      </c>
      <c r="VV44" s="17">
        <v>132.93100000000001</v>
      </c>
      <c r="VW44" s="17">
        <v>-12.331</v>
      </c>
      <c r="VX44" s="17">
        <v>2.4</v>
      </c>
      <c r="VY44" s="17">
        <v>0.5</v>
      </c>
      <c r="VZ44" s="17">
        <v>0.82199999999999995</v>
      </c>
      <c r="WA44" s="17">
        <v>1.5780000000000001</v>
      </c>
      <c r="WB44" s="17">
        <v>0</v>
      </c>
      <c r="WC44" s="17">
        <v>0</v>
      </c>
      <c r="WD44" s="17">
        <v>3.0000000000000001E-3</v>
      </c>
      <c r="WE44" s="17">
        <v>-3.0000000000000001E-3</v>
      </c>
      <c r="WF44" s="17">
        <v>8</v>
      </c>
      <c r="WG44" s="17">
        <v>8</v>
      </c>
      <c r="WH44" s="17">
        <v>8</v>
      </c>
      <c r="WI44" s="17">
        <v>0</v>
      </c>
      <c r="WJ44" s="17">
        <v>20</v>
      </c>
      <c r="WK44" s="17">
        <v>19.317070000000001</v>
      </c>
      <c r="WL44" s="17">
        <v>19.317070000000001</v>
      </c>
      <c r="WM44" s="17">
        <v>0.68293000000000004</v>
      </c>
      <c r="WN44" s="17"/>
      <c r="WO44" s="17"/>
      <c r="WP44" s="17"/>
      <c r="WQ44" s="17">
        <v>0</v>
      </c>
      <c r="WR44" s="17"/>
      <c r="WS44" s="17"/>
      <c r="WT44" s="17"/>
      <c r="WU44" s="17">
        <v>0</v>
      </c>
      <c r="WV44" s="17">
        <v>36.700000000000003</v>
      </c>
      <c r="WW44" s="17">
        <v>35</v>
      </c>
      <c r="WX44" s="17">
        <v>35</v>
      </c>
      <c r="WY44" s="17">
        <v>1.7</v>
      </c>
      <c r="WZ44" s="17">
        <v>27.7</v>
      </c>
      <c r="XA44" s="17">
        <v>29.184000000000001</v>
      </c>
      <c r="XB44" s="17">
        <v>29.184000000000001</v>
      </c>
      <c r="XC44" s="17">
        <v>-1.484</v>
      </c>
      <c r="XD44" s="17">
        <v>3.3</v>
      </c>
      <c r="XE44" s="17">
        <v>2.8159999999999998</v>
      </c>
      <c r="XF44" s="17">
        <v>2.8159999999999998</v>
      </c>
      <c r="XG44" s="17">
        <v>0.48399999999999999</v>
      </c>
      <c r="XH44" s="17"/>
      <c r="XI44" s="17"/>
      <c r="XJ44" s="17"/>
      <c r="XK44" s="17">
        <v>0</v>
      </c>
      <c r="XL44" s="17">
        <v>12.1</v>
      </c>
      <c r="XM44" s="17"/>
      <c r="XN44" s="17">
        <v>13</v>
      </c>
      <c r="XO44" s="17">
        <v>-0.9</v>
      </c>
      <c r="XP44" s="17">
        <v>7.1</v>
      </c>
      <c r="XQ44" s="17">
        <v>7.02</v>
      </c>
      <c r="XR44" s="17">
        <v>7.02</v>
      </c>
      <c r="XS44" s="17">
        <v>0.08</v>
      </c>
    </row>
    <row r="45" spans="1:643" ht="24" customHeight="1" x14ac:dyDescent="0.25">
      <c r="A45" s="1"/>
      <c r="B45" s="16" t="s">
        <v>66</v>
      </c>
      <c r="C45" s="16" t="s">
        <v>726</v>
      </c>
      <c r="D45" s="17">
        <v>1.1000000000000001</v>
      </c>
      <c r="E45" s="17">
        <v>1.03</v>
      </c>
      <c r="F45" s="17">
        <v>1.03</v>
      </c>
      <c r="G45" s="17">
        <v>7.0000000000000007E-2</v>
      </c>
      <c r="H45" s="17">
        <v>1.6</v>
      </c>
      <c r="I45" s="17">
        <v>1.63</v>
      </c>
      <c r="J45" s="17">
        <v>1.63</v>
      </c>
      <c r="K45" s="17">
        <v>-0.03</v>
      </c>
      <c r="L45" s="17">
        <v>0</v>
      </c>
      <c r="M45" s="17"/>
      <c r="N45" s="17">
        <v>0</v>
      </c>
      <c r="O45" s="17">
        <v>0</v>
      </c>
      <c r="P45" s="17">
        <v>0</v>
      </c>
      <c r="Q45" s="17"/>
      <c r="R45" s="17">
        <v>0</v>
      </c>
      <c r="S45" s="17">
        <v>0</v>
      </c>
      <c r="T45" s="17"/>
      <c r="U45" s="17"/>
      <c r="V45" s="17"/>
      <c r="W45" s="17">
        <v>0</v>
      </c>
      <c r="X45" s="17"/>
      <c r="Y45" s="17"/>
      <c r="Z45" s="17"/>
      <c r="AA45" s="17">
        <v>0</v>
      </c>
      <c r="AB45" s="17">
        <v>88.1</v>
      </c>
      <c r="AC45" s="17">
        <v>92.226339999999993</v>
      </c>
      <c r="AD45" s="17">
        <v>92.226339999999993</v>
      </c>
      <c r="AE45" s="17">
        <v>-4.1263399999999999</v>
      </c>
      <c r="AF45" s="17">
        <v>227.9</v>
      </c>
      <c r="AG45" s="17">
        <v>208</v>
      </c>
      <c r="AH45" s="17">
        <v>231.13222999999999</v>
      </c>
      <c r="AI45" s="17">
        <v>-3.2322299999999999</v>
      </c>
      <c r="AJ45" s="17">
        <v>26.1</v>
      </c>
      <c r="AK45" s="17">
        <v>27.692309999999999</v>
      </c>
      <c r="AL45" s="17"/>
      <c r="AM45" s="17">
        <v>26.1</v>
      </c>
      <c r="AN45" s="17"/>
      <c r="AO45" s="17"/>
      <c r="AP45" s="17"/>
      <c r="AQ45" s="17">
        <v>0</v>
      </c>
      <c r="AR45" s="17">
        <v>164.7</v>
      </c>
      <c r="AS45" s="17">
        <v>132.15719999999999</v>
      </c>
      <c r="AT45" s="17">
        <v>116.66667</v>
      </c>
      <c r="AU45" s="17">
        <v>48.033329999999999</v>
      </c>
      <c r="AV45" s="17">
        <v>165.7</v>
      </c>
      <c r="AW45" s="17">
        <v>132.15719999999999</v>
      </c>
      <c r="AX45" s="17">
        <v>116.66667</v>
      </c>
      <c r="AY45" s="17">
        <v>49.033329999999999</v>
      </c>
      <c r="AZ45" s="17">
        <v>165.3</v>
      </c>
      <c r="BA45" s="17">
        <v>132.15719999999999</v>
      </c>
      <c r="BB45" s="17">
        <v>116.66667</v>
      </c>
      <c r="BC45" s="17">
        <v>48.633330000000001</v>
      </c>
      <c r="BD45" s="17">
        <v>262.89999999999998</v>
      </c>
      <c r="BE45" s="17">
        <v>198.23580000000001</v>
      </c>
      <c r="BF45" s="17">
        <v>175</v>
      </c>
      <c r="BG45" s="17">
        <v>87.9</v>
      </c>
      <c r="BH45" s="17">
        <v>165.3</v>
      </c>
      <c r="BI45" s="17">
        <v>195.12200999999999</v>
      </c>
      <c r="BJ45" s="17">
        <v>195.12200999999999</v>
      </c>
      <c r="BK45" s="17">
        <v>-29.822009999999999</v>
      </c>
      <c r="BL45" s="17">
        <v>81.599999999999994</v>
      </c>
      <c r="BM45" s="17">
        <v>97.561000000000007</v>
      </c>
      <c r="BN45" s="17">
        <v>97.561000000000007</v>
      </c>
      <c r="BO45" s="17">
        <v>-15.961</v>
      </c>
      <c r="BP45" s="17">
        <v>556.9</v>
      </c>
      <c r="BQ45" s="17">
        <v>568.29854</v>
      </c>
      <c r="BR45" s="17">
        <v>568.29854</v>
      </c>
      <c r="BS45" s="17">
        <v>-11.398540000000001</v>
      </c>
      <c r="BT45" s="17">
        <v>10.4</v>
      </c>
      <c r="BU45" s="17">
        <v>10.17268</v>
      </c>
      <c r="BV45" s="17">
        <v>10.17268</v>
      </c>
      <c r="BW45" s="17">
        <v>0.22731999999999999</v>
      </c>
      <c r="BX45" s="17"/>
      <c r="BY45" s="17"/>
      <c r="BZ45" s="17"/>
      <c r="CA45" s="17">
        <v>0</v>
      </c>
      <c r="CB45" s="17"/>
      <c r="CC45" s="17"/>
      <c r="CD45" s="17"/>
      <c r="CE45" s="17">
        <v>0</v>
      </c>
      <c r="CF45" s="17"/>
      <c r="CG45" s="17"/>
      <c r="CH45" s="17"/>
      <c r="CI45" s="17">
        <v>0</v>
      </c>
      <c r="CJ45" s="17"/>
      <c r="CK45" s="17"/>
      <c r="CL45" s="17"/>
      <c r="CM45" s="17">
        <v>0</v>
      </c>
      <c r="CN45" s="17">
        <v>161.4</v>
      </c>
      <c r="CO45" s="17">
        <v>164.70732000000001</v>
      </c>
      <c r="CP45" s="17">
        <v>164.70732000000001</v>
      </c>
      <c r="CQ45" s="17">
        <v>-3.3073199999999998</v>
      </c>
      <c r="CR45" s="17">
        <v>7</v>
      </c>
      <c r="CS45" s="17">
        <v>7.5928399999999998</v>
      </c>
      <c r="CT45" s="17">
        <v>7.5928399999999998</v>
      </c>
      <c r="CU45" s="17">
        <v>-0.59284000000000003</v>
      </c>
      <c r="CV45" s="17">
        <v>2.5</v>
      </c>
      <c r="CW45" s="17">
        <v>4.1677999999999997</v>
      </c>
      <c r="CX45" s="17">
        <v>4.1677999999999997</v>
      </c>
      <c r="CY45" s="17">
        <v>-1.6677999999999999</v>
      </c>
      <c r="CZ45" s="17">
        <v>0</v>
      </c>
      <c r="DA45" s="17">
        <v>0</v>
      </c>
      <c r="DB45" s="17">
        <v>0</v>
      </c>
      <c r="DC45" s="17">
        <v>0</v>
      </c>
      <c r="DD45" s="17">
        <v>6.7</v>
      </c>
      <c r="DE45" s="17">
        <v>6.7645099999999996</v>
      </c>
      <c r="DF45" s="17">
        <v>6.7645099999999996</v>
      </c>
      <c r="DG45" s="17">
        <v>-6.4509999999999998E-2</v>
      </c>
      <c r="DH45" s="17"/>
      <c r="DI45" s="17"/>
      <c r="DJ45" s="17"/>
      <c r="DK45" s="17">
        <v>0</v>
      </c>
      <c r="DL45" s="17">
        <v>143.9</v>
      </c>
      <c r="DM45" s="17">
        <v>143</v>
      </c>
      <c r="DN45" s="17">
        <v>143</v>
      </c>
      <c r="DO45" s="17">
        <v>0.9</v>
      </c>
      <c r="DP45" s="17">
        <v>6.9</v>
      </c>
      <c r="DQ45" s="17">
        <v>8.9130000000000003</v>
      </c>
      <c r="DR45" s="17">
        <v>8.9130000000000003</v>
      </c>
      <c r="DS45" s="17">
        <v>-2.0129999999999999</v>
      </c>
      <c r="DT45" s="17"/>
      <c r="DU45" s="17"/>
      <c r="DV45" s="17"/>
      <c r="DW45" s="17">
        <v>0</v>
      </c>
      <c r="DX45" s="17"/>
      <c r="DY45" s="17"/>
      <c r="DZ45" s="17"/>
      <c r="EA45" s="17">
        <v>0</v>
      </c>
      <c r="EB45" s="17"/>
      <c r="EC45" s="17"/>
      <c r="ED45" s="17"/>
      <c r="EE45" s="17">
        <v>0</v>
      </c>
      <c r="EF45" s="17">
        <v>110.3</v>
      </c>
      <c r="EG45" s="17">
        <v>112.90537</v>
      </c>
      <c r="EH45" s="17">
        <v>112.90537</v>
      </c>
      <c r="EI45" s="17">
        <v>-2.6053700000000002</v>
      </c>
      <c r="EJ45" s="17">
        <v>223.4</v>
      </c>
      <c r="EK45" s="17">
        <v>221.25516999999999</v>
      </c>
      <c r="EL45" s="17">
        <v>221.25516999999999</v>
      </c>
      <c r="EM45" s="17">
        <v>2.1448299999999998</v>
      </c>
      <c r="EN45" s="17"/>
      <c r="EO45" s="17"/>
      <c r="EP45" s="17"/>
      <c r="EQ45" s="17">
        <v>0</v>
      </c>
      <c r="ER45" s="17"/>
      <c r="ES45" s="17"/>
      <c r="ET45" s="17"/>
      <c r="EU45" s="17">
        <v>0</v>
      </c>
      <c r="EV45" s="17"/>
      <c r="EW45" s="17"/>
      <c r="EX45" s="17"/>
      <c r="EY45" s="17">
        <v>0</v>
      </c>
      <c r="EZ45" s="17">
        <v>6.5</v>
      </c>
      <c r="FA45" s="17">
        <v>6.39</v>
      </c>
      <c r="FB45" s="17">
        <v>6.39</v>
      </c>
      <c r="FC45" s="17">
        <v>0.11</v>
      </c>
      <c r="FD45" s="17">
        <v>456.5</v>
      </c>
      <c r="FE45" s="17">
        <v>458.87804999999997</v>
      </c>
      <c r="FF45" s="17">
        <v>458.87804999999997</v>
      </c>
      <c r="FG45" s="17">
        <v>-2.37805</v>
      </c>
      <c r="FH45" s="17">
        <v>82.1</v>
      </c>
      <c r="FI45" s="17">
        <v>81.173749999999998</v>
      </c>
      <c r="FJ45" s="17">
        <v>81.173749999999998</v>
      </c>
      <c r="FK45" s="17">
        <v>0.92625000000000002</v>
      </c>
      <c r="FL45" s="17">
        <v>147.69999999999999</v>
      </c>
      <c r="FM45" s="17">
        <v>148.62634</v>
      </c>
      <c r="FN45" s="17">
        <v>148.62634</v>
      </c>
      <c r="FO45" s="17">
        <v>-0.92634000000000005</v>
      </c>
      <c r="FP45" s="17">
        <v>42.2</v>
      </c>
      <c r="FQ45" s="17">
        <v>41.498959999999997</v>
      </c>
      <c r="FR45" s="17">
        <v>41.498959999999997</v>
      </c>
      <c r="FS45" s="17">
        <v>0.70104</v>
      </c>
      <c r="FT45" s="17">
        <v>17.100000000000001</v>
      </c>
      <c r="FU45" s="17">
        <v>19.28585</v>
      </c>
      <c r="FV45" s="17">
        <v>19.28585</v>
      </c>
      <c r="FW45" s="17">
        <v>-2.1858499999999998</v>
      </c>
      <c r="FX45" s="17">
        <v>0</v>
      </c>
      <c r="FY45" s="17"/>
      <c r="FZ45" s="17">
        <v>19.21951</v>
      </c>
      <c r="GA45" s="17">
        <v>-19.21951</v>
      </c>
      <c r="GB45" s="17">
        <v>88.9</v>
      </c>
      <c r="GC45" s="17">
        <v>87.657560000000004</v>
      </c>
      <c r="GD45" s="17">
        <v>87.657560000000004</v>
      </c>
      <c r="GE45" s="17">
        <v>1.24244</v>
      </c>
      <c r="GF45" s="17">
        <v>121.5</v>
      </c>
      <c r="GG45" s="17">
        <v>181.66672</v>
      </c>
      <c r="GH45" s="17">
        <v>150.65555000000001</v>
      </c>
      <c r="GI45" s="17">
        <v>-29.155550000000002</v>
      </c>
      <c r="GJ45" s="17">
        <v>121.4</v>
      </c>
      <c r="GK45" s="17">
        <v>181.66672</v>
      </c>
      <c r="GL45" s="17">
        <v>150.65555000000001</v>
      </c>
      <c r="GM45" s="17">
        <v>-29.255549999999999</v>
      </c>
      <c r="GN45" s="17">
        <v>151.9</v>
      </c>
      <c r="GO45" s="17">
        <v>181.66672</v>
      </c>
      <c r="GP45" s="17">
        <v>150.65555000000001</v>
      </c>
      <c r="GQ45" s="17">
        <v>1.2444500000000001</v>
      </c>
      <c r="GR45" s="17">
        <v>108</v>
      </c>
      <c r="GS45" s="17">
        <v>110.91316999999999</v>
      </c>
      <c r="GT45" s="17">
        <v>110.91316999999999</v>
      </c>
      <c r="GU45" s="17">
        <v>-2.91317</v>
      </c>
      <c r="GV45" s="17"/>
      <c r="GW45" s="17"/>
      <c r="GX45" s="17"/>
      <c r="GY45" s="17">
        <v>0</v>
      </c>
      <c r="GZ45" s="17">
        <v>6</v>
      </c>
      <c r="HA45" s="17">
        <v>7.8816100000000002</v>
      </c>
      <c r="HB45" s="17">
        <v>7.8816100000000002</v>
      </c>
      <c r="HC45" s="17">
        <v>-1.88161</v>
      </c>
      <c r="HD45" s="17">
        <v>45.8</v>
      </c>
      <c r="HE45" s="17">
        <v>47.26634</v>
      </c>
      <c r="HF45" s="17">
        <v>47.26634</v>
      </c>
      <c r="HG45" s="17">
        <v>-1.46634</v>
      </c>
      <c r="HH45" s="17">
        <v>0</v>
      </c>
      <c r="HI45" s="17"/>
      <c r="HJ45" s="17">
        <v>44.275120000000001</v>
      </c>
      <c r="HK45" s="17">
        <v>-44.275120000000001</v>
      </c>
      <c r="HL45" s="17">
        <v>3.8</v>
      </c>
      <c r="HM45" s="17">
        <v>1.8363499999999999</v>
      </c>
      <c r="HN45" s="17">
        <v>1.8363499999999999</v>
      </c>
      <c r="HO45" s="17">
        <v>1.9636499999999999</v>
      </c>
      <c r="HP45" s="17">
        <v>35.5</v>
      </c>
      <c r="HQ45" s="17">
        <v>31.506409999999999</v>
      </c>
      <c r="HR45" s="17">
        <v>31.506409999999999</v>
      </c>
      <c r="HS45" s="17">
        <v>3.9935900000000002</v>
      </c>
      <c r="HT45" s="17">
        <v>172.4</v>
      </c>
      <c r="HU45" s="17">
        <v>171.54185000000001</v>
      </c>
      <c r="HV45" s="17">
        <v>171.54185000000001</v>
      </c>
      <c r="HW45" s="17">
        <v>0.85814999999999997</v>
      </c>
      <c r="HX45" s="17">
        <v>93.7</v>
      </c>
      <c r="HY45" s="17">
        <v>82.151560000000003</v>
      </c>
      <c r="HZ45" s="17">
        <v>85.482579999999999</v>
      </c>
      <c r="IA45" s="17">
        <v>8.2174200000000006</v>
      </c>
      <c r="IB45" s="17"/>
      <c r="IC45" s="17"/>
      <c r="ID45" s="17"/>
      <c r="IE45" s="17">
        <v>0</v>
      </c>
      <c r="IF45" s="17"/>
      <c r="IG45" s="17"/>
      <c r="IH45" s="17"/>
      <c r="II45" s="17">
        <v>0</v>
      </c>
      <c r="IJ45" s="17">
        <v>45.2</v>
      </c>
      <c r="IK45" s="17">
        <v>41.412570000000002</v>
      </c>
      <c r="IL45" s="17">
        <v>41.412570000000002</v>
      </c>
      <c r="IM45" s="17">
        <v>3.7874300000000001</v>
      </c>
      <c r="IN45" s="17"/>
      <c r="IO45" s="17"/>
      <c r="IP45" s="17"/>
      <c r="IQ45" s="17">
        <v>0</v>
      </c>
      <c r="IR45" s="17"/>
      <c r="IS45" s="17"/>
      <c r="IT45" s="17"/>
      <c r="IU45" s="17">
        <v>0</v>
      </c>
      <c r="IV45" s="17"/>
      <c r="IW45" s="17"/>
      <c r="IX45" s="17"/>
      <c r="IY45" s="17">
        <v>0</v>
      </c>
      <c r="IZ45" s="17">
        <v>86.4</v>
      </c>
      <c r="JA45" s="17">
        <v>88.815600000000003</v>
      </c>
      <c r="JB45" s="17">
        <v>88.815600000000003</v>
      </c>
      <c r="JC45" s="17">
        <v>-2.4156</v>
      </c>
      <c r="JD45" s="17">
        <v>167.4</v>
      </c>
      <c r="JE45" s="17">
        <v>168.88897</v>
      </c>
      <c r="JF45" s="17">
        <v>173.02227999999999</v>
      </c>
      <c r="JG45" s="17">
        <v>-5.6222799999999999</v>
      </c>
      <c r="JH45" s="17">
        <v>159.4</v>
      </c>
      <c r="JI45" s="17">
        <v>168.88897</v>
      </c>
      <c r="JJ45" s="17">
        <v>173.02227999999999</v>
      </c>
      <c r="JK45" s="17">
        <v>-13.62228</v>
      </c>
      <c r="JL45" s="17">
        <v>199.2</v>
      </c>
      <c r="JM45" s="17">
        <v>168.88897</v>
      </c>
      <c r="JN45" s="17">
        <v>173.02227999999999</v>
      </c>
      <c r="JO45" s="17">
        <v>26.177720000000001</v>
      </c>
      <c r="JP45" s="17">
        <v>260.39999999999998</v>
      </c>
      <c r="JQ45" s="17">
        <v>253.33345</v>
      </c>
      <c r="JR45" s="17">
        <v>259.53343000000001</v>
      </c>
      <c r="JS45" s="17">
        <v>0.86656999999999995</v>
      </c>
      <c r="JT45" s="17">
        <v>0</v>
      </c>
      <c r="JU45" s="17"/>
      <c r="JV45" s="17">
        <v>0</v>
      </c>
      <c r="JW45" s="17">
        <v>0</v>
      </c>
      <c r="JX45" s="17"/>
      <c r="JY45" s="17"/>
      <c r="JZ45" s="17"/>
      <c r="KA45" s="17">
        <v>0</v>
      </c>
      <c r="KB45" s="17"/>
      <c r="KC45" s="17"/>
      <c r="KD45" s="17"/>
      <c r="KE45" s="17">
        <v>0</v>
      </c>
      <c r="KF45" s="17"/>
      <c r="KG45" s="17"/>
      <c r="KH45" s="17"/>
      <c r="KI45" s="17">
        <v>0</v>
      </c>
      <c r="KJ45" s="17"/>
      <c r="KK45" s="17"/>
      <c r="KL45" s="17"/>
      <c r="KM45" s="17">
        <v>0</v>
      </c>
      <c r="KN45" s="17">
        <v>113.2</v>
      </c>
      <c r="KO45" s="17">
        <v>114.11063</v>
      </c>
      <c r="KP45" s="17">
        <v>114.11063</v>
      </c>
      <c r="KQ45" s="17">
        <v>-0.91063000000000005</v>
      </c>
      <c r="KR45" s="17"/>
      <c r="KS45" s="17"/>
      <c r="KT45" s="17"/>
      <c r="KU45" s="17">
        <v>0</v>
      </c>
      <c r="KV45" s="17"/>
      <c r="KW45" s="17"/>
      <c r="KX45" s="17"/>
      <c r="KY45" s="17">
        <v>0</v>
      </c>
      <c r="KZ45" s="17"/>
      <c r="LA45" s="17">
        <v>3.8072699999999999</v>
      </c>
      <c r="LB45" s="17">
        <v>3.8072699999999999</v>
      </c>
      <c r="LC45" s="17">
        <v>-3.8072699999999999</v>
      </c>
      <c r="LD45" s="17">
        <v>197.4</v>
      </c>
      <c r="LE45" s="17">
        <v>203.46732</v>
      </c>
      <c r="LF45" s="17">
        <v>271.12195000000003</v>
      </c>
      <c r="LG45" s="17">
        <v>-73.721950000000007</v>
      </c>
      <c r="LH45" s="17">
        <v>130.80000000000001</v>
      </c>
      <c r="LI45" s="17">
        <v>133.67995999999999</v>
      </c>
      <c r="LJ45" s="17">
        <v>133.67995999999999</v>
      </c>
      <c r="LK45" s="17">
        <v>-2.8799600000000001</v>
      </c>
      <c r="LL45" s="17">
        <v>62.8</v>
      </c>
      <c r="LM45" s="17">
        <v>67.461460000000002</v>
      </c>
      <c r="LN45" s="17">
        <v>67.461460000000002</v>
      </c>
      <c r="LO45" s="17">
        <v>-4.6614599999999999</v>
      </c>
      <c r="LP45" s="17">
        <v>78.900000000000006</v>
      </c>
      <c r="LQ45" s="17">
        <v>78.567999999999998</v>
      </c>
      <c r="LR45" s="17">
        <v>78.567999999999998</v>
      </c>
      <c r="LS45" s="17">
        <v>0.33200000000000002</v>
      </c>
      <c r="LT45" s="17">
        <v>30.3</v>
      </c>
      <c r="LU45" s="17">
        <v>30.097560000000001</v>
      </c>
      <c r="LV45" s="17">
        <v>30.097560000000001</v>
      </c>
      <c r="LW45" s="17">
        <v>0.20244000000000001</v>
      </c>
      <c r="LX45" s="17"/>
      <c r="LY45" s="17"/>
      <c r="LZ45" s="17"/>
      <c r="MA45" s="17">
        <v>0</v>
      </c>
      <c r="MB45" s="17"/>
      <c r="MC45" s="17"/>
      <c r="MD45" s="17"/>
      <c r="ME45" s="17">
        <v>0</v>
      </c>
      <c r="MF45" s="17"/>
      <c r="MG45" s="17"/>
      <c r="MH45" s="17"/>
      <c r="MI45" s="17">
        <v>0</v>
      </c>
      <c r="MJ45" s="17"/>
      <c r="MK45" s="17"/>
      <c r="ML45" s="17"/>
      <c r="MM45" s="17">
        <v>0</v>
      </c>
      <c r="MN45" s="17">
        <v>138.6</v>
      </c>
      <c r="MO45" s="17">
        <v>144.31267</v>
      </c>
      <c r="MP45" s="17">
        <v>144.31267</v>
      </c>
      <c r="MQ45" s="17">
        <v>-5.7126700000000001</v>
      </c>
      <c r="MR45" s="17">
        <v>62.8</v>
      </c>
      <c r="MS45" s="17">
        <v>72.156329999999997</v>
      </c>
      <c r="MT45" s="17">
        <v>72.156329999999997</v>
      </c>
      <c r="MU45" s="17">
        <v>-9.3563299999999998</v>
      </c>
      <c r="MV45" s="17">
        <v>0</v>
      </c>
      <c r="MW45" s="17"/>
      <c r="MX45" s="17"/>
      <c r="MY45" s="17">
        <v>0</v>
      </c>
      <c r="MZ45" s="17"/>
      <c r="NA45" s="17"/>
      <c r="NB45" s="17"/>
      <c r="NC45" s="17">
        <v>0</v>
      </c>
      <c r="ND45" s="17"/>
      <c r="NE45" s="17"/>
      <c r="NF45" s="17"/>
      <c r="NG45" s="17">
        <v>0</v>
      </c>
      <c r="NH45" s="17"/>
      <c r="NI45" s="17"/>
      <c r="NJ45" s="17"/>
      <c r="NK45" s="17">
        <v>0</v>
      </c>
      <c r="NL45" s="17"/>
      <c r="NM45" s="17"/>
      <c r="NN45" s="17"/>
      <c r="NO45" s="17">
        <v>0</v>
      </c>
      <c r="NP45" s="17">
        <v>136.69999999999999</v>
      </c>
      <c r="NQ45" s="17">
        <v>144.27350000000001</v>
      </c>
      <c r="NR45" s="17">
        <v>144.27350000000001</v>
      </c>
      <c r="NS45" s="17">
        <v>-7.5735000000000001</v>
      </c>
      <c r="NT45" s="17">
        <v>79.099999999999994</v>
      </c>
      <c r="NU45" s="17">
        <v>72.136750000000006</v>
      </c>
      <c r="NV45" s="17">
        <v>72.136750000000006</v>
      </c>
      <c r="NW45" s="17">
        <v>6.9632500000000004</v>
      </c>
      <c r="NX45" s="17">
        <v>0</v>
      </c>
      <c r="NY45" s="17">
        <v>0</v>
      </c>
      <c r="NZ45" s="17">
        <v>0</v>
      </c>
      <c r="OA45" s="17">
        <v>0</v>
      </c>
      <c r="OB45" s="17">
        <v>102.6</v>
      </c>
      <c r="OC45" s="17">
        <v>104.7</v>
      </c>
      <c r="OD45" s="17">
        <v>76.781000000000006</v>
      </c>
      <c r="OE45" s="17">
        <v>25.818999999999999</v>
      </c>
      <c r="OF45" s="17">
        <v>0</v>
      </c>
      <c r="OG45" s="17">
        <v>0.60899999999999999</v>
      </c>
      <c r="OH45" s="17">
        <v>0.60899999999999999</v>
      </c>
      <c r="OI45" s="17">
        <v>-0.60899999999999999</v>
      </c>
      <c r="OJ45" s="17">
        <v>1.9</v>
      </c>
      <c r="OK45" s="17">
        <v>2.6520000000000001</v>
      </c>
      <c r="OL45" s="17">
        <v>2.6520000000000001</v>
      </c>
      <c r="OM45" s="17">
        <v>-0.752</v>
      </c>
      <c r="ON45" s="17">
        <v>0</v>
      </c>
      <c r="OO45" s="17">
        <v>0</v>
      </c>
      <c r="OP45" s="17">
        <v>0</v>
      </c>
      <c r="OQ45" s="17">
        <v>0</v>
      </c>
      <c r="OR45" s="17"/>
      <c r="OS45" s="17"/>
      <c r="OT45" s="17">
        <v>17.560980000000001</v>
      </c>
      <c r="OU45" s="17">
        <v>-17.560980000000001</v>
      </c>
      <c r="OV45" s="17">
        <v>9.9</v>
      </c>
      <c r="OW45" s="17">
        <v>9.9830000000000005</v>
      </c>
      <c r="OX45" s="17">
        <v>9.9830000000000005</v>
      </c>
      <c r="OY45" s="17">
        <v>-8.3000000000000004E-2</v>
      </c>
      <c r="OZ45" s="17">
        <v>5.4</v>
      </c>
      <c r="PA45" s="17">
        <v>5.67</v>
      </c>
      <c r="PB45" s="17">
        <v>5.67</v>
      </c>
      <c r="PC45" s="17">
        <v>-0.27</v>
      </c>
      <c r="PD45" s="17">
        <v>3.6</v>
      </c>
      <c r="PE45" s="17">
        <v>3.55</v>
      </c>
      <c r="PF45" s="17">
        <v>3.55</v>
      </c>
      <c r="PG45" s="17">
        <v>0.05</v>
      </c>
      <c r="PH45" s="17">
        <v>5.2</v>
      </c>
      <c r="PI45" s="17">
        <v>5</v>
      </c>
      <c r="PJ45" s="17">
        <v>5</v>
      </c>
      <c r="PK45" s="17">
        <v>0.2</v>
      </c>
      <c r="PL45" s="17">
        <v>20</v>
      </c>
      <c r="PM45" s="17">
        <v>19.5122</v>
      </c>
      <c r="PN45" s="17">
        <v>19.5122</v>
      </c>
      <c r="PO45" s="17">
        <v>0.48780000000000001</v>
      </c>
      <c r="PP45" s="17">
        <v>20</v>
      </c>
      <c r="PQ45" s="17">
        <v>12</v>
      </c>
      <c r="PR45" s="17">
        <v>19.5122</v>
      </c>
      <c r="PS45" s="17">
        <v>0.48780000000000001</v>
      </c>
      <c r="PT45" s="17">
        <v>18.7</v>
      </c>
      <c r="PU45" s="17">
        <v>17.073170000000001</v>
      </c>
      <c r="PV45" s="17">
        <v>17.073170000000001</v>
      </c>
      <c r="PW45" s="17">
        <v>1.62683</v>
      </c>
      <c r="PX45" s="17">
        <v>3.5</v>
      </c>
      <c r="PY45" s="17">
        <v>3.5</v>
      </c>
      <c r="PZ45" s="17">
        <v>3.5</v>
      </c>
      <c r="QA45" s="17">
        <v>0</v>
      </c>
      <c r="QB45" s="17">
        <v>18.600000000000001</v>
      </c>
      <c r="QC45" s="17">
        <v>18.341460000000001</v>
      </c>
      <c r="QD45" s="17">
        <v>18.341460000000001</v>
      </c>
      <c r="QE45" s="17">
        <v>0.25853999999999999</v>
      </c>
      <c r="QF45" s="17">
        <v>0</v>
      </c>
      <c r="QG45" s="17">
        <v>0</v>
      </c>
      <c r="QH45" s="17">
        <v>2.4E-2</v>
      </c>
      <c r="QI45" s="17">
        <v>-2.4E-2</v>
      </c>
      <c r="QJ45" s="17">
        <v>0</v>
      </c>
      <c r="QK45" s="17">
        <v>0</v>
      </c>
      <c r="QL45" s="17">
        <v>6.9000000000000006E-2</v>
      </c>
      <c r="QM45" s="17">
        <v>-6.9000000000000006E-2</v>
      </c>
      <c r="QN45" s="17">
        <v>23.8</v>
      </c>
      <c r="QO45" s="17">
        <v>20.8</v>
      </c>
      <c r="QP45" s="17">
        <v>17.748000000000001</v>
      </c>
      <c r="QQ45" s="17">
        <v>6.0519999999999996</v>
      </c>
      <c r="QR45" s="17">
        <v>66</v>
      </c>
      <c r="QS45" s="17">
        <v>46.7</v>
      </c>
      <c r="QT45" s="17">
        <v>51.622</v>
      </c>
      <c r="QU45" s="17">
        <v>14.378</v>
      </c>
      <c r="QV45" s="17">
        <v>3.9</v>
      </c>
      <c r="QW45" s="17">
        <v>4.2</v>
      </c>
      <c r="QX45" s="17">
        <v>4.2</v>
      </c>
      <c r="QY45" s="17">
        <v>-0.3</v>
      </c>
      <c r="QZ45" s="17">
        <v>1.2</v>
      </c>
      <c r="RA45" s="17">
        <v>1.2</v>
      </c>
      <c r="RB45" s="17">
        <v>1.2</v>
      </c>
      <c r="RC45" s="17">
        <v>0</v>
      </c>
      <c r="RD45" s="17">
        <v>2.4</v>
      </c>
      <c r="RE45" s="17">
        <v>2.4</v>
      </c>
      <c r="RF45" s="17">
        <v>2.4</v>
      </c>
      <c r="RG45" s="17">
        <v>0</v>
      </c>
      <c r="RH45" s="17">
        <v>2.1</v>
      </c>
      <c r="RI45" s="17">
        <v>2.8</v>
      </c>
      <c r="RJ45" s="17">
        <v>2.8</v>
      </c>
      <c r="RK45" s="17">
        <v>-0.7</v>
      </c>
      <c r="RL45" s="17">
        <v>0</v>
      </c>
      <c r="RM45" s="17">
        <v>0.39</v>
      </c>
      <c r="RN45" s="17">
        <v>0.39</v>
      </c>
      <c r="RO45" s="17">
        <v>-0.39</v>
      </c>
      <c r="RP45" s="17">
        <v>3</v>
      </c>
      <c r="RQ45" s="17">
        <v>3.0990000000000002</v>
      </c>
      <c r="RR45" s="17">
        <v>3.0990000000000002</v>
      </c>
      <c r="RS45" s="17">
        <v>-9.9000000000000005E-2</v>
      </c>
      <c r="RT45" s="17">
        <v>20.100000000000001</v>
      </c>
      <c r="RU45" s="17">
        <v>19.094989999999999</v>
      </c>
      <c r="RV45" s="17">
        <v>19.869240000000001</v>
      </c>
      <c r="RW45" s="17">
        <v>0.23075999999999999</v>
      </c>
      <c r="RX45" s="17">
        <v>2.1</v>
      </c>
      <c r="RY45" s="17">
        <v>0</v>
      </c>
      <c r="RZ45" s="17">
        <v>0</v>
      </c>
      <c r="SA45" s="17">
        <v>2.1</v>
      </c>
      <c r="SB45" s="17">
        <v>0.3</v>
      </c>
      <c r="SC45" s="17">
        <v>0.7</v>
      </c>
      <c r="SD45" s="17">
        <v>0.7</v>
      </c>
      <c r="SE45" s="17">
        <v>-0.4</v>
      </c>
      <c r="SF45" s="17">
        <v>19.8</v>
      </c>
      <c r="SG45" s="17">
        <v>19.21951</v>
      </c>
      <c r="SH45" s="17">
        <v>19.21951</v>
      </c>
      <c r="SI45" s="17">
        <v>0.58048999999999995</v>
      </c>
      <c r="SJ45" s="17">
        <v>12.5</v>
      </c>
      <c r="SK45" s="17">
        <v>12.195119999999999</v>
      </c>
      <c r="SL45" s="17">
        <v>12.195119999999999</v>
      </c>
      <c r="SM45" s="17">
        <v>0.30487999999999998</v>
      </c>
      <c r="SN45" s="17">
        <v>20.2</v>
      </c>
      <c r="SO45" s="17">
        <v>19.5122</v>
      </c>
      <c r="SP45" s="17">
        <v>19.5122</v>
      </c>
      <c r="SQ45" s="17">
        <v>0.68779999999999997</v>
      </c>
      <c r="SR45" s="17">
        <v>20.3</v>
      </c>
      <c r="SS45" s="17">
        <v>19.5122</v>
      </c>
      <c r="ST45" s="17">
        <v>19.5122</v>
      </c>
      <c r="SU45" s="17">
        <v>0.78779999999999994</v>
      </c>
      <c r="SV45" s="17">
        <v>20</v>
      </c>
      <c r="SW45" s="17">
        <v>19.317070000000001</v>
      </c>
      <c r="SX45" s="17">
        <v>19.317070000000001</v>
      </c>
      <c r="SY45" s="17">
        <v>0.68293000000000004</v>
      </c>
      <c r="SZ45" s="17">
        <v>4</v>
      </c>
      <c r="TA45" s="17">
        <v>2.6</v>
      </c>
      <c r="TB45" s="17">
        <v>3.5539999999999998</v>
      </c>
      <c r="TC45" s="17">
        <v>0.44600000000000001</v>
      </c>
      <c r="TD45" s="17">
        <v>25.9</v>
      </c>
      <c r="TE45" s="17">
        <v>39.164999999999999</v>
      </c>
      <c r="TF45" s="17">
        <v>39.164999999999999</v>
      </c>
      <c r="TG45" s="17">
        <v>-13.265000000000001</v>
      </c>
      <c r="TH45" s="17">
        <v>0</v>
      </c>
      <c r="TI45" s="17">
        <v>0</v>
      </c>
      <c r="TJ45" s="17">
        <v>3.0000000000000001E-3</v>
      </c>
      <c r="TK45" s="17">
        <v>-3.0000000000000001E-3</v>
      </c>
      <c r="TL45" s="17">
        <v>67.2</v>
      </c>
      <c r="TM45" s="17">
        <v>24.4</v>
      </c>
      <c r="TN45" s="17">
        <v>48.238</v>
      </c>
      <c r="TO45" s="17">
        <v>18.962</v>
      </c>
      <c r="TP45" s="17">
        <v>39.700000000000003</v>
      </c>
      <c r="TQ45" s="17">
        <v>43.9</v>
      </c>
      <c r="TR45" s="17">
        <v>62.658000000000001</v>
      </c>
      <c r="TS45" s="17">
        <v>-22.957999999999998</v>
      </c>
      <c r="TT45" s="17">
        <v>5.5</v>
      </c>
      <c r="TU45" s="17">
        <v>2.532</v>
      </c>
      <c r="TV45" s="17">
        <v>2.532</v>
      </c>
      <c r="TW45" s="17">
        <v>2.968</v>
      </c>
      <c r="TX45" s="17">
        <v>0</v>
      </c>
      <c r="TY45" s="17">
        <v>3.4489999999999998</v>
      </c>
      <c r="TZ45" s="17">
        <v>3.4489999999999998</v>
      </c>
      <c r="UA45" s="17">
        <v>-3.4489999999999998</v>
      </c>
      <c r="UB45" s="17">
        <v>21</v>
      </c>
      <c r="UC45" s="17">
        <v>20.4878</v>
      </c>
      <c r="UD45" s="17">
        <v>20.4878</v>
      </c>
      <c r="UE45" s="17">
        <v>0.51219999999999999</v>
      </c>
      <c r="UF45" s="17">
        <v>6.8</v>
      </c>
      <c r="UG45" s="17">
        <v>8.4</v>
      </c>
      <c r="UH45" s="17">
        <v>8.4</v>
      </c>
      <c r="UI45" s="17">
        <v>-1.6</v>
      </c>
      <c r="UJ45" s="17"/>
      <c r="UK45" s="17"/>
      <c r="UL45" s="17"/>
      <c r="UM45" s="17">
        <v>0</v>
      </c>
      <c r="UN45" s="17">
        <v>20.399999999999999</v>
      </c>
      <c r="UO45" s="17">
        <v>19.5122</v>
      </c>
      <c r="UP45" s="17">
        <v>19.5122</v>
      </c>
      <c r="UQ45" s="17">
        <v>0.88780000000000003</v>
      </c>
      <c r="UR45" s="17">
        <v>20.399999999999999</v>
      </c>
      <c r="US45" s="17">
        <v>19.5122</v>
      </c>
      <c r="UT45" s="17">
        <v>19.5122</v>
      </c>
      <c r="UU45" s="17">
        <v>0.88780000000000003</v>
      </c>
      <c r="UV45" s="17">
        <v>20</v>
      </c>
      <c r="UW45" s="17">
        <v>19.5122</v>
      </c>
      <c r="UX45" s="17">
        <v>19.5122</v>
      </c>
      <c r="UY45" s="17">
        <v>0.48780000000000001</v>
      </c>
      <c r="UZ45" s="17">
        <v>2.4</v>
      </c>
      <c r="VA45" s="17">
        <v>3.1419999999999999</v>
      </c>
      <c r="VB45" s="17">
        <v>3.1419999999999999</v>
      </c>
      <c r="VC45" s="17">
        <v>-0.74199999999999999</v>
      </c>
      <c r="VD45" s="17">
        <v>0</v>
      </c>
      <c r="VE45" s="17">
        <v>0</v>
      </c>
      <c r="VF45" s="17">
        <v>0</v>
      </c>
      <c r="VG45" s="17">
        <v>0</v>
      </c>
      <c r="VH45" s="17">
        <v>0</v>
      </c>
      <c r="VI45" s="17">
        <v>0</v>
      </c>
      <c r="VJ45" s="17">
        <v>4.4999999999999998E-2</v>
      </c>
      <c r="VK45" s="17">
        <v>-4.4999999999999998E-2</v>
      </c>
      <c r="VL45" s="17">
        <v>0.6</v>
      </c>
      <c r="VM45" s="17">
        <v>0.6</v>
      </c>
      <c r="VN45" s="17">
        <v>0.6</v>
      </c>
      <c r="VO45" s="17">
        <v>0</v>
      </c>
      <c r="VP45" s="17">
        <v>117.8</v>
      </c>
      <c r="VQ45" s="17">
        <v>105.8</v>
      </c>
      <c r="VR45" s="17">
        <v>116.833</v>
      </c>
      <c r="VS45" s="17">
        <v>0.96699999999999997</v>
      </c>
      <c r="VT45" s="17">
        <v>113.6</v>
      </c>
      <c r="VU45" s="17">
        <v>91</v>
      </c>
      <c r="VV45" s="17">
        <v>131.50299999999999</v>
      </c>
      <c r="VW45" s="17">
        <v>-17.902999999999999</v>
      </c>
      <c r="VX45" s="17">
        <v>0</v>
      </c>
      <c r="VY45" s="17">
        <v>0</v>
      </c>
      <c r="VZ45" s="17">
        <v>8.1000000000000003E-2</v>
      </c>
      <c r="WA45" s="17">
        <v>-8.1000000000000003E-2</v>
      </c>
      <c r="WB45" s="17">
        <v>0</v>
      </c>
      <c r="WC45" s="17">
        <v>0</v>
      </c>
      <c r="WD45" s="17">
        <v>0</v>
      </c>
      <c r="WE45" s="17">
        <v>0</v>
      </c>
      <c r="WF45" s="17">
        <v>8</v>
      </c>
      <c r="WG45" s="17">
        <v>8</v>
      </c>
      <c r="WH45" s="17">
        <v>8</v>
      </c>
      <c r="WI45" s="17">
        <v>0</v>
      </c>
      <c r="WJ45" s="17">
        <v>20.100000000000001</v>
      </c>
      <c r="WK45" s="17">
        <v>19.317070000000001</v>
      </c>
      <c r="WL45" s="17">
        <v>19.317070000000001</v>
      </c>
      <c r="WM45" s="17">
        <v>0.78293000000000001</v>
      </c>
      <c r="WN45" s="17"/>
      <c r="WO45" s="17"/>
      <c r="WP45" s="17"/>
      <c r="WQ45" s="17">
        <v>0</v>
      </c>
      <c r="WR45" s="17"/>
      <c r="WS45" s="17"/>
      <c r="WT45" s="17"/>
      <c r="WU45" s="17">
        <v>0</v>
      </c>
      <c r="WV45" s="17">
        <v>36.5</v>
      </c>
      <c r="WW45" s="17">
        <v>35</v>
      </c>
      <c r="WX45" s="17">
        <v>35</v>
      </c>
      <c r="WY45" s="17">
        <v>1.5</v>
      </c>
      <c r="WZ45" s="17">
        <v>27.9</v>
      </c>
      <c r="XA45" s="17">
        <v>29.184000000000001</v>
      </c>
      <c r="XB45" s="17">
        <v>29.184000000000001</v>
      </c>
      <c r="XC45" s="17">
        <v>-1.284</v>
      </c>
      <c r="XD45" s="17">
        <v>3.3</v>
      </c>
      <c r="XE45" s="17">
        <v>2.8159999999999998</v>
      </c>
      <c r="XF45" s="17">
        <v>2.8159999999999998</v>
      </c>
      <c r="XG45" s="17">
        <v>0.48399999999999999</v>
      </c>
      <c r="XH45" s="17"/>
      <c r="XI45" s="17"/>
      <c r="XJ45" s="17"/>
      <c r="XK45" s="17">
        <v>0</v>
      </c>
      <c r="XL45" s="17">
        <v>12</v>
      </c>
      <c r="XM45" s="17"/>
      <c r="XN45" s="17">
        <v>13</v>
      </c>
      <c r="XO45" s="17">
        <v>-1</v>
      </c>
      <c r="XP45" s="17">
        <v>7.5</v>
      </c>
      <c r="XQ45" s="17">
        <v>7.02</v>
      </c>
      <c r="XR45" s="17">
        <v>7.02</v>
      </c>
      <c r="XS45" s="17">
        <v>0.48</v>
      </c>
    </row>
    <row r="46" spans="1:643" ht="24" customHeight="1" x14ac:dyDescent="0.25">
      <c r="A46" s="1"/>
      <c r="B46" s="16" t="s">
        <v>66</v>
      </c>
      <c r="C46" s="16" t="s">
        <v>727</v>
      </c>
      <c r="D46" s="17">
        <v>0.8</v>
      </c>
      <c r="E46" s="17">
        <v>1.03</v>
      </c>
      <c r="F46" s="17">
        <v>1.03</v>
      </c>
      <c r="G46" s="17">
        <v>-0.23</v>
      </c>
      <c r="H46" s="17">
        <v>1.6</v>
      </c>
      <c r="I46" s="17">
        <v>1.63</v>
      </c>
      <c r="J46" s="17">
        <v>1.63</v>
      </c>
      <c r="K46" s="17">
        <v>-0.03</v>
      </c>
      <c r="L46" s="17">
        <v>0</v>
      </c>
      <c r="M46" s="17"/>
      <c r="N46" s="17">
        <v>0</v>
      </c>
      <c r="O46" s="17">
        <v>0</v>
      </c>
      <c r="P46" s="17">
        <v>0</v>
      </c>
      <c r="Q46" s="17"/>
      <c r="R46" s="17">
        <v>0</v>
      </c>
      <c r="S46" s="17">
        <v>0</v>
      </c>
      <c r="T46" s="17"/>
      <c r="U46" s="17"/>
      <c r="V46" s="17"/>
      <c r="W46" s="17">
        <v>0</v>
      </c>
      <c r="X46" s="17"/>
      <c r="Y46" s="17"/>
      <c r="Z46" s="17"/>
      <c r="AA46" s="17">
        <v>0</v>
      </c>
      <c r="AB46" s="17">
        <v>87.3</v>
      </c>
      <c r="AC46" s="17">
        <v>92.226339999999993</v>
      </c>
      <c r="AD46" s="17">
        <v>92.226339999999993</v>
      </c>
      <c r="AE46" s="17">
        <v>-4.9263399999999997</v>
      </c>
      <c r="AF46" s="17">
        <v>228.5</v>
      </c>
      <c r="AG46" s="17">
        <v>208</v>
      </c>
      <c r="AH46" s="17">
        <v>231.13222999999999</v>
      </c>
      <c r="AI46" s="17">
        <v>-2.6322299999999998</v>
      </c>
      <c r="AJ46" s="17">
        <v>26</v>
      </c>
      <c r="AK46" s="17">
        <v>69.028289999999998</v>
      </c>
      <c r="AL46" s="17"/>
      <c r="AM46" s="17">
        <v>26</v>
      </c>
      <c r="AN46" s="17"/>
      <c r="AO46" s="17"/>
      <c r="AP46" s="17"/>
      <c r="AQ46" s="17">
        <v>0</v>
      </c>
      <c r="AR46" s="17">
        <v>177.3</v>
      </c>
      <c r="AS46" s="17">
        <v>147.33328</v>
      </c>
      <c r="AT46" s="17">
        <v>147.33328</v>
      </c>
      <c r="AU46" s="17">
        <v>29.966719999999999</v>
      </c>
      <c r="AV46" s="17">
        <v>186.4</v>
      </c>
      <c r="AW46" s="17">
        <v>147.33328</v>
      </c>
      <c r="AX46" s="17">
        <v>147.33328</v>
      </c>
      <c r="AY46" s="17">
        <v>39.066719999999997</v>
      </c>
      <c r="AZ46" s="17">
        <v>186</v>
      </c>
      <c r="BA46" s="17">
        <v>147.33328</v>
      </c>
      <c r="BB46" s="17">
        <v>147.33328</v>
      </c>
      <c r="BC46" s="17">
        <v>38.666719999999998</v>
      </c>
      <c r="BD46" s="17">
        <v>272.89999999999998</v>
      </c>
      <c r="BE46" s="17">
        <v>220.99993000000001</v>
      </c>
      <c r="BF46" s="17">
        <v>220.99993000000001</v>
      </c>
      <c r="BG46" s="17">
        <v>51.900069999999999</v>
      </c>
      <c r="BH46" s="17">
        <v>199.4</v>
      </c>
      <c r="BI46" s="17">
        <v>195.12200999999999</v>
      </c>
      <c r="BJ46" s="17">
        <v>195.12200999999999</v>
      </c>
      <c r="BK46" s="17">
        <v>4.27799</v>
      </c>
      <c r="BL46" s="17">
        <v>106</v>
      </c>
      <c r="BM46" s="17">
        <v>97.561000000000007</v>
      </c>
      <c r="BN46" s="17">
        <v>97.561000000000007</v>
      </c>
      <c r="BO46" s="17">
        <v>8.4390000000000001</v>
      </c>
      <c r="BP46" s="17">
        <v>560.29999999999995</v>
      </c>
      <c r="BQ46" s="17">
        <v>568.29854</v>
      </c>
      <c r="BR46" s="17">
        <v>568.29854</v>
      </c>
      <c r="BS46" s="17">
        <v>-7.9985400000000002</v>
      </c>
      <c r="BT46" s="17">
        <v>10.3</v>
      </c>
      <c r="BU46" s="17">
        <v>10.17268</v>
      </c>
      <c r="BV46" s="17">
        <v>10.17268</v>
      </c>
      <c r="BW46" s="17">
        <v>0.12731999999999999</v>
      </c>
      <c r="BX46" s="17"/>
      <c r="BY46" s="17"/>
      <c r="BZ46" s="17"/>
      <c r="CA46" s="17">
        <v>0</v>
      </c>
      <c r="CB46" s="17"/>
      <c r="CC46" s="17"/>
      <c r="CD46" s="17"/>
      <c r="CE46" s="17">
        <v>0</v>
      </c>
      <c r="CF46" s="17"/>
      <c r="CG46" s="17"/>
      <c r="CH46" s="17"/>
      <c r="CI46" s="17">
        <v>0</v>
      </c>
      <c r="CJ46" s="17"/>
      <c r="CK46" s="17"/>
      <c r="CL46" s="17"/>
      <c r="CM46" s="17">
        <v>0</v>
      </c>
      <c r="CN46" s="17">
        <v>164.1</v>
      </c>
      <c r="CO46" s="17">
        <v>164.70732000000001</v>
      </c>
      <c r="CP46" s="17">
        <v>164.70732000000001</v>
      </c>
      <c r="CQ46" s="17">
        <v>-0.60731999999999997</v>
      </c>
      <c r="CR46" s="17">
        <v>7.2</v>
      </c>
      <c r="CS46" s="17">
        <v>7.5928399999999998</v>
      </c>
      <c r="CT46" s="17">
        <v>7.5928399999999998</v>
      </c>
      <c r="CU46" s="17">
        <v>-0.39284000000000002</v>
      </c>
      <c r="CV46" s="17">
        <v>2.2999999999999998</v>
      </c>
      <c r="CW46" s="17">
        <v>4.1677999999999997</v>
      </c>
      <c r="CX46" s="17">
        <v>4.1677999999999997</v>
      </c>
      <c r="CY46" s="17">
        <v>-1.8677999999999999</v>
      </c>
      <c r="CZ46" s="17">
        <v>2.4</v>
      </c>
      <c r="DA46" s="17">
        <v>16.873670000000001</v>
      </c>
      <c r="DB46" s="17">
        <v>16.873670000000001</v>
      </c>
      <c r="DC46" s="17">
        <v>-14.47367</v>
      </c>
      <c r="DD46" s="17">
        <v>6.7</v>
      </c>
      <c r="DE46" s="17">
        <v>6.7645099999999996</v>
      </c>
      <c r="DF46" s="17">
        <v>6.7645099999999996</v>
      </c>
      <c r="DG46" s="17">
        <v>-6.4509999999999998E-2</v>
      </c>
      <c r="DH46" s="17"/>
      <c r="DI46" s="17"/>
      <c r="DJ46" s="17"/>
      <c r="DK46" s="17">
        <v>0</v>
      </c>
      <c r="DL46" s="17">
        <v>143.19999999999999</v>
      </c>
      <c r="DM46" s="17">
        <v>143</v>
      </c>
      <c r="DN46" s="17">
        <v>143</v>
      </c>
      <c r="DO46" s="17">
        <v>0.2</v>
      </c>
      <c r="DP46" s="17">
        <v>7</v>
      </c>
      <c r="DQ46" s="17">
        <v>8.9130000000000003</v>
      </c>
      <c r="DR46" s="17">
        <v>8.9130000000000003</v>
      </c>
      <c r="DS46" s="17">
        <v>-1.913</v>
      </c>
      <c r="DT46" s="17"/>
      <c r="DU46" s="17"/>
      <c r="DV46" s="17"/>
      <c r="DW46" s="17">
        <v>0</v>
      </c>
      <c r="DX46" s="17"/>
      <c r="DY46" s="17"/>
      <c r="DZ46" s="17"/>
      <c r="EA46" s="17">
        <v>0</v>
      </c>
      <c r="EB46" s="17"/>
      <c r="EC46" s="17"/>
      <c r="ED46" s="17"/>
      <c r="EE46" s="17">
        <v>0</v>
      </c>
      <c r="EF46" s="17">
        <v>110.7</v>
      </c>
      <c r="EG46" s="17">
        <v>112.90537</v>
      </c>
      <c r="EH46" s="17">
        <v>112.90537</v>
      </c>
      <c r="EI46" s="17">
        <v>-2.2053699999999998</v>
      </c>
      <c r="EJ46" s="17">
        <v>223.8</v>
      </c>
      <c r="EK46" s="17">
        <v>221.25516999999999</v>
      </c>
      <c r="EL46" s="17">
        <v>221.55625000000001</v>
      </c>
      <c r="EM46" s="17">
        <v>2.2437499999999999</v>
      </c>
      <c r="EN46" s="17"/>
      <c r="EO46" s="17"/>
      <c r="EP46" s="17"/>
      <c r="EQ46" s="17">
        <v>0</v>
      </c>
      <c r="ER46" s="17"/>
      <c r="ES46" s="17"/>
      <c r="ET46" s="17"/>
      <c r="EU46" s="17">
        <v>0</v>
      </c>
      <c r="EV46" s="17"/>
      <c r="EW46" s="17"/>
      <c r="EX46" s="17"/>
      <c r="EY46" s="17">
        <v>0</v>
      </c>
      <c r="EZ46" s="17">
        <v>6.5</v>
      </c>
      <c r="FA46" s="17">
        <v>6.39</v>
      </c>
      <c r="FB46" s="17">
        <v>6.39</v>
      </c>
      <c r="FC46" s="17">
        <v>0.11</v>
      </c>
      <c r="FD46" s="17">
        <v>457.5</v>
      </c>
      <c r="FE46" s="17">
        <v>458.87804999999997</v>
      </c>
      <c r="FF46" s="17">
        <v>458.87804999999997</v>
      </c>
      <c r="FG46" s="17">
        <v>-1.37805</v>
      </c>
      <c r="FH46" s="17">
        <v>82.1</v>
      </c>
      <c r="FI46" s="17">
        <v>81.173749999999998</v>
      </c>
      <c r="FJ46" s="17">
        <v>81.173749999999998</v>
      </c>
      <c r="FK46" s="17">
        <v>0.92625000000000002</v>
      </c>
      <c r="FL46" s="17">
        <v>147.9</v>
      </c>
      <c r="FM46" s="17">
        <v>148.62634</v>
      </c>
      <c r="FN46" s="17">
        <v>148.62634</v>
      </c>
      <c r="FO46" s="17">
        <v>-0.72633999999999999</v>
      </c>
      <c r="FP46" s="17">
        <v>42.3</v>
      </c>
      <c r="FQ46" s="17">
        <v>41.498959999999997</v>
      </c>
      <c r="FR46" s="17">
        <v>41.498959999999997</v>
      </c>
      <c r="FS46" s="17">
        <v>0.80103999999999997</v>
      </c>
      <c r="FT46" s="17">
        <v>18.5</v>
      </c>
      <c r="FU46" s="17">
        <v>19.28585</v>
      </c>
      <c r="FV46" s="17">
        <v>19.28585</v>
      </c>
      <c r="FW46" s="17">
        <v>-0.78585000000000005</v>
      </c>
      <c r="FX46" s="17">
        <v>0</v>
      </c>
      <c r="FY46" s="17"/>
      <c r="FZ46" s="17">
        <v>19.21951</v>
      </c>
      <c r="GA46" s="17">
        <v>-19.21951</v>
      </c>
      <c r="GB46" s="17">
        <v>88.5</v>
      </c>
      <c r="GC46" s="17">
        <v>87.657560000000004</v>
      </c>
      <c r="GD46" s="17">
        <v>87.657560000000004</v>
      </c>
      <c r="GE46" s="17">
        <v>0.84243999999999997</v>
      </c>
      <c r="GF46" s="17">
        <v>177</v>
      </c>
      <c r="GG46" s="17">
        <v>181.66672</v>
      </c>
      <c r="GH46" s="17">
        <v>181.66672</v>
      </c>
      <c r="GI46" s="17">
        <v>-4.6667199999999998</v>
      </c>
      <c r="GJ46" s="17">
        <v>177.4</v>
      </c>
      <c r="GK46" s="17">
        <v>181.66672</v>
      </c>
      <c r="GL46" s="17">
        <v>181.66672</v>
      </c>
      <c r="GM46" s="17">
        <v>-4.2667200000000003</v>
      </c>
      <c r="GN46" s="17">
        <v>183.9</v>
      </c>
      <c r="GO46" s="17">
        <v>181.66672</v>
      </c>
      <c r="GP46" s="17">
        <v>181.66672</v>
      </c>
      <c r="GQ46" s="17">
        <v>2.2332800000000002</v>
      </c>
      <c r="GR46" s="17">
        <v>107.7</v>
      </c>
      <c r="GS46" s="17">
        <v>110.91316999999999</v>
      </c>
      <c r="GT46" s="17">
        <v>110.91316999999999</v>
      </c>
      <c r="GU46" s="17">
        <v>-3.2131699999999999</v>
      </c>
      <c r="GV46" s="17"/>
      <c r="GW46" s="17"/>
      <c r="GX46" s="17"/>
      <c r="GY46" s="17">
        <v>0</v>
      </c>
      <c r="GZ46" s="17">
        <v>6</v>
      </c>
      <c r="HA46" s="17">
        <v>7.8816100000000002</v>
      </c>
      <c r="HB46" s="17">
        <v>7.8816100000000002</v>
      </c>
      <c r="HC46" s="17">
        <v>-1.88161</v>
      </c>
      <c r="HD46" s="17">
        <v>45.3</v>
      </c>
      <c r="HE46" s="17">
        <v>47.26634</v>
      </c>
      <c r="HF46" s="17">
        <v>47.26634</v>
      </c>
      <c r="HG46" s="17">
        <v>-1.96634</v>
      </c>
      <c r="HH46" s="17">
        <v>0</v>
      </c>
      <c r="HI46" s="17"/>
      <c r="HJ46" s="17">
        <v>44.275120000000001</v>
      </c>
      <c r="HK46" s="17">
        <v>-44.275120000000001</v>
      </c>
      <c r="HL46" s="17">
        <v>3.8</v>
      </c>
      <c r="HM46" s="17">
        <v>1.8363499999999999</v>
      </c>
      <c r="HN46" s="17">
        <v>1.8363499999999999</v>
      </c>
      <c r="HO46" s="17">
        <v>1.9636499999999999</v>
      </c>
      <c r="HP46" s="17">
        <v>35.1</v>
      </c>
      <c r="HQ46" s="17">
        <v>31.506409999999999</v>
      </c>
      <c r="HR46" s="17">
        <v>31.506409999999999</v>
      </c>
      <c r="HS46" s="17">
        <v>3.5935899999999998</v>
      </c>
      <c r="HT46" s="17">
        <v>173.6</v>
      </c>
      <c r="HU46" s="17">
        <v>171.54185000000001</v>
      </c>
      <c r="HV46" s="17">
        <v>171.54185000000001</v>
      </c>
      <c r="HW46" s="17">
        <v>2.0581499999999999</v>
      </c>
      <c r="HX46" s="17">
        <v>94.5</v>
      </c>
      <c r="HY46" s="17">
        <v>95.918049999999994</v>
      </c>
      <c r="HZ46" s="17">
        <v>89.284419999999997</v>
      </c>
      <c r="IA46" s="17">
        <v>5.2155800000000001</v>
      </c>
      <c r="IB46" s="17"/>
      <c r="IC46" s="17"/>
      <c r="ID46" s="17"/>
      <c r="IE46" s="17">
        <v>0</v>
      </c>
      <c r="IF46" s="17"/>
      <c r="IG46" s="17"/>
      <c r="IH46" s="17"/>
      <c r="II46" s="17">
        <v>0</v>
      </c>
      <c r="IJ46" s="17">
        <v>45.8</v>
      </c>
      <c r="IK46" s="17">
        <v>48.41648</v>
      </c>
      <c r="IL46" s="17">
        <v>48.41648</v>
      </c>
      <c r="IM46" s="17">
        <v>-2.6164800000000001</v>
      </c>
      <c r="IN46" s="17"/>
      <c r="IO46" s="17"/>
      <c r="IP46" s="17"/>
      <c r="IQ46" s="17">
        <v>0</v>
      </c>
      <c r="IR46" s="17"/>
      <c r="IS46" s="17"/>
      <c r="IT46" s="17"/>
      <c r="IU46" s="17">
        <v>0</v>
      </c>
      <c r="IV46" s="17"/>
      <c r="IW46" s="17"/>
      <c r="IX46" s="17"/>
      <c r="IY46" s="17">
        <v>0</v>
      </c>
      <c r="IZ46" s="17">
        <v>86.8</v>
      </c>
      <c r="JA46" s="17">
        <v>88.815600000000003</v>
      </c>
      <c r="JB46" s="17">
        <v>88.815600000000003</v>
      </c>
      <c r="JC46" s="17">
        <v>-2.0156000000000001</v>
      </c>
      <c r="JD46" s="17">
        <v>168.9</v>
      </c>
      <c r="JE46" s="17">
        <v>173.02227999999999</v>
      </c>
      <c r="JF46" s="17">
        <v>173.02227999999999</v>
      </c>
      <c r="JG46" s="17">
        <v>-4.1222799999999999</v>
      </c>
      <c r="JH46" s="17">
        <v>160.9</v>
      </c>
      <c r="JI46" s="17">
        <v>173.02227999999999</v>
      </c>
      <c r="JJ46" s="17">
        <v>173.02227999999999</v>
      </c>
      <c r="JK46" s="17">
        <v>-12.12228</v>
      </c>
      <c r="JL46" s="17">
        <v>200</v>
      </c>
      <c r="JM46" s="17">
        <v>173.02227999999999</v>
      </c>
      <c r="JN46" s="17">
        <v>173.02227999999999</v>
      </c>
      <c r="JO46" s="17">
        <v>26.977720000000001</v>
      </c>
      <c r="JP46" s="17">
        <v>259.89999999999998</v>
      </c>
      <c r="JQ46" s="17">
        <v>259.53343000000001</v>
      </c>
      <c r="JR46" s="17">
        <v>259.53343000000001</v>
      </c>
      <c r="JS46" s="17">
        <v>0.36657000000000001</v>
      </c>
      <c r="JT46" s="17">
        <v>0</v>
      </c>
      <c r="JU46" s="17"/>
      <c r="JV46" s="17">
        <v>0</v>
      </c>
      <c r="JW46" s="17">
        <v>0</v>
      </c>
      <c r="JX46" s="17"/>
      <c r="JY46" s="17"/>
      <c r="JZ46" s="17"/>
      <c r="KA46" s="17">
        <v>0</v>
      </c>
      <c r="KB46" s="17"/>
      <c r="KC46" s="17"/>
      <c r="KD46" s="17"/>
      <c r="KE46" s="17">
        <v>0</v>
      </c>
      <c r="KF46" s="17"/>
      <c r="KG46" s="17"/>
      <c r="KH46" s="17"/>
      <c r="KI46" s="17">
        <v>0</v>
      </c>
      <c r="KJ46" s="17"/>
      <c r="KK46" s="17"/>
      <c r="KL46" s="17"/>
      <c r="KM46" s="17">
        <v>0</v>
      </c>
      <c r="KN46" s="17">
        <v>114.3</v>
      </c>
      <c r="KO46" s="17">
        <v>114.11063</v>
      </c>
      <c r="KP46" s="17">
        <v>114.11063</v>
      </c>
      <c r="KQ46" s="17">
        <v>0.18937000000000001</v>
      </c>
      <c r="KR46" s="17"/>
      <c r="KS46" s="17"/>
      <c r="KT46" s="17"/>
      <c r="KU46" s="17">
        <v>0</v>
      </c>
      <c r="KV46" s="17"/>
      <c r="KW46" s="17"/>
      <c r="KX46" s="17"/>
      <c r="KY46" s="17">
        <v>0</v>
      </c>
      <c r="KZ46" s="17"/>
      <c r="LA46" s="17">
        <v>3.8072699999999999</v>
      </c>
      <c r="LB46" s="17">
        <v>3.8072699999999999</v>
      </c>
      <c r="LC46" s="17">
        <v>-3.8072699999999999</v>
      </c>
      <c r="LD46" s="17">
        <v>201</v>
      </c>
      <c r="LE46" s="17">
        <v>203.46732</v>
      </c>
      <c r="LF46" s="17">
        <v>271.12195000000003</v>
      </c>
      <c r="LG46" s="17">
        <v>-70.121949999999998</v>
      </c>
      <c r="LH46" s="17">
        <v>131.4</v>
      </c>
      <c r="LI46" s="17">
        <v>133.67995999999999</v>
      </c>
      <c r="LJ46" s="17">
        <v>133.67995999999999</v>
      </c>
      <c r="LK46" s="17">
        <v>-2.27996</v>
      </c>
      <c r="LL46" s="17">
        <v>63.4</v>
      </c>
      <c r="LM46" s="17">
        <v>67.461460000000002</v>
      </c>
      <c r="LN46" s="17">
        <v>67.461460000000002</v>
      </c>
      <c r="LO46" s="17">
        <v>-4.0614600000000003</v>
      </c>
      <c r="LP46" s="17">
        <v>78.8</v>
      </c>
      <c r="LQ46" s="17">
        <v>78.567999999999998</v>
      </c>
      <c r="LR46" s="17">
        <v>78.567999999999998</v>
      </c>
      <c r="LS46" s="17">
        <v>0.23200000000000001</v>
      </c>
      <c r="LT46" s="17">
        <v>30.1</v>
      </c>
      <c r="LU46" s="17">
        <v>30.097560000000001</v>
      </c>
      <c r="LV46" s="17">
        <v>30.097560000000001</v>
      </c>
      <c r="LW46" s="17">
        <v>2.4399999999999999E-3</v>
      </c>
      <c r="LX46" s="17"/>
      <c r="LY46" s="17"/>
      <c r="LZ46" s="17"/>
      <c r="MA46" s="17">
        <v>0</v>
      </c>
      <c r="MB46" s="17"/>
      <c r="MC46" s="17"/>
      <c r="MD46" s="17"/>
      <c r="ME46" s="17">
        <v>0</v>
      </c>
      <c r="MF46" s="17"/>
      <c r="MG46" s="17"/>
      <c r="MH46" s="17"/>
      <c r="MI46" s="17">
        <v>0</v>
      </c>
      <c r="MJ46" s="17"/>
      <c r="MK46" s="17"/>
      <c r="ML46" s="17"/>
      <c r="MM46" s="17">
        <v>0</v>
      </c>
      <c r="MN46" s="17">
        <v>139.6</v>
      </c>
      <c r="MO46" s="17">
        <v>152.34648999999999</v>
      </c>
      <c r="MP46" s="17">
        <v>152.34648999999999</v>
      </c>
      <c r="MQ46" s="17">
        <v>-12.74649</v>
      </c>
      <c r="MR46" s="17">
        <v>63.3</v>
      </c>
      <c r="MS46" s="17">
        <v>76.173249999999996</v>
      </c>
      <c r="MT46" s="17">
        <v>76.173249999999996</v>
      </c>
      <c r="MU46" s="17">
        <v>-12.873250000000001</v>
      </c>
      <c r="MV46" s="17">
        <v>0</v>
      </c>
      <c r="MW46" s="17"/>
      <c r="MX46" s="17"/>
      <c r="MY46" s="17">
        <v>0</v>
      </c>
      <c r="MZ46" s="17"/>
      <c r="NA46" s="17"/>
      <c r="NB46" s="17"/>
      <c r="NC46" s="17">
        <v>0</v>
      </c>
      <c r="ND46" s="17"/>
      <c r="NE46" s="17"/>
      <c r="NF46" s="17"/>
      <c r="NG46" s="17">
        <v>0</v>
      </c>
      <c r="NH46" s="17"/>
      <c r="NI46" s="17"/>
      <c r="NJ46" s="17"/>
      <c r="NK46" s="17">
        <v>0</v>
      </c>
      <c r="NL46" s="17"/>
      <c r="NM46" s="17"/>
      <c r="NN46" s="17"/>
      <c r="NO46" s="17">
        <v>0</v>
      </c>
      <c r="NP46" s="17">
        <v>146.19999999999999</v>
      </c>
      <c r="NQ46" s="17">
        <v>193.36418</v>
      </c>
      <c r="NR46" s="17">
        <v>193.36418</v>
      </c>
      <c r="NS46" s="17">
        <v>-47.164180000000002</v>
      </c>
      <c r="NT46" s="17">
        <v>80.599999999999994</v>
      </c>
      <c r="NU46" s="17">
        <v>96.682090000000002</v>
      </c>
      <c r="NV46" s="17">
        <v>96.682090000000002</v>
      </c>
      <c r="NW46" s="17">
        <v>-16.082090000000001</v>
      </c>
      <c r="NX46" s="17">
        <v>0</v>
      </c>
      <c r="NY46" s="17">
        <v>0</v>
      </c>
      <c r="NZ46" s="17">
        <v>0</v>
      </c>
      <c r="OA46" s="17">
        <v>0</v>
      </c>
      <c r="OB46" s="17">
        <v>96.3</v>
      </c>
      <c r="OC46" s="17">
        <v>110.5</v>
      </c>
      <c r="OD46" s="17">
        <v>79.317999999999998</v>
      </c>
      <c r="OE46" s="17">
        <v>16.981999999999999</v>
      </c>
      <c r="OF46" s="17">
        <v>0</v>
      </c>
      <c r="OG46" s="17">
        <v>0</v>
      </c>
      <c r="OH46" s="17">
        <v>0</v>
      </c>
      <c r="OI46" s="17">
        <v>0</v>
      </c>
      <c r="OJ46" s="17">
        <v>2.6</v>
      </c>
      <c r="OK46" s="17">
        <v>2.2130000000000001</v>
      </c>
      <c r="OL46" s="17">
        <v>2.2130000000000001</v>
      </c>
      <c r="OM46" s="17">
        <v>0.38700000000000001</v>
      </c>
      <c r="ON46" s="17">
        <v>0</v>
      </c>
      <c r="OO46" s="17">
        <v>0</v>
      </c>
      <c r="OP46" s="17">
        <v>0</v>
      </c>
      <c r="OQ46" s="17">
        <v>0</v>
      </c>
      <c r="OR46" s="17"/>
      <c r="OS46" s="17"/>
      <c r="OT46" s="17">
        <v>17.560980000000001</v>
      </c>
      <c r="OU46" s="17">
        <v>-17.560980000000001</v>
      </c>
      <c r="OV46" s="17">
        <v>9.8000000000000007</v>
      </c>
      <c r="OW46" s="17">
        <v>9.9830000000000005</v>
      </c>
      <c r="OX46" s="17">
        <v>9.9830000000000005</v>
      </c>
      <c r="OY46" s="17">
        <v>-0.183</v>
      </c>
      <c r="OZ46" s="17">
        <v>5.4</v>
      </c>
      <c r="PA46" s="17">
        <v>5.67</v>
      </c>
      <c r="PB46" s="17">
        <v>5.67</v>
      </c>
      <c r="PC46" s="17">
        <v>-0.27</v>
      </c>
      <c r="PD46" s="17">
        <v>3.5</v>
      </c>
      <c r="PE46" s="17">
        <v>3.55</v>
      </c>
      <c r="PF46" s="17">
        <v>3.55</v>
      </c>
      <c r="PG46" s="17">
        <v>-0.05</v>
      </c>
      <c r="PH46" s="17">
        <v>5.0999999999999996</v>
      </c>
      <c r="PI46" s="17">
        <v>5</v>
      </c>
      <c r="PJ46" s="17">
        <v>5</v>
      </c>
      <c r="PK46" s="17">
        <v>0.1</v>
      </c>
      <c r="PL46" s="17">
        <v>20.3</v>
      </c>
      <c r="PM46" s="17">
        <v>19.5122</v>
      </c>
      <c r="PN46" s="17">
        <v>19.5122</v>
      </c>
      <c r="PO46" s="17">
        <v>0.78779999999999994</v>
      </c>
      <c r="PP46" s="17">
        <v>19.399999999999999</v>
      </c>
      <c r="PQ46" s="17">
        <v>12</v>
      </c>
      <c r="PR46" s="17">
        <v>19.5122</v>
      </c>
      <c r="PS46" s="17">
        <v>-0.11219999999999999</v>
      </c>
      <c r="PT46" s="17">
        <v>18.7</v>
      </c>
      <c r="PU46" s="17">
        <v>17.073170000000001</v>
      </c>
      <c r="PV46" s="17">
        <v>17.073170000000001</v>
      </c>
      <c r="PW46" s="17">
        <v>1.62683</v>
      </c>
      <c r="PX46" s="17">
        <v>3.5</v>
      </c>
      <c r="PY46" s="17">
        <v>3.5</v>
      </c>
      <c r="PZ46" s="17">
        <v>3.5</v>
      </c>
      <c r="QA46" s="17">
        <v>0</v>
      </c>
      <c r="QB46" s="17">
        <v>18.8</v>
      </c>
      <c r="QC46" s="17">
        <v>18.341460000000001</v>
      </c>
      <c r="QD46" s="17">
        <v>18.341460000000001</v>
      </c>
      <c r="QE46" s="17">
        <v>0.45854</v>
      </c>
      <c r="QF46" s="17">
        <v>0</v>
      </c>
      <c r="QG46" s="17">
        <v>0</v>
      </c>
      <c r="QH46" s="17">
        <v>0</v>
      </c>
      <c r="QI46" s="17">
        <v>0</v>
      </c>
      <c r="QJ46" s="17">
        <v>0</v>
      </c>
      <c r="QK46" s="17">
        <v>0</v>
      </c>
      <c r="QL46" s="17">
        <v>0</v>
      </c>
      <c r="QM46" s="17">
        <v>0</v>
      </c>
      <c r="QN46" s="17">
        <v>22.8</v>
      </c>
      <c r="QO46" s="17">
        <v>20.8</v>
      </c>
      <c r="QP46" s="17">
        <v>18.655999999999999</v>
      </c>
      <c r="QQ46" s="17">
        <v>4.1440000000000001</v>
      </c>
      <c r="QR46" s="17">
        <v>62.6</v>
      </c>
      <c r="QS46" s="17">
        <v>44.9</v>
      </c>
      <c r="QT46" s="17">
        <v>51.393999999999998</v>
      </c>
      <c r="QU46" s="17">
        <v>11.206</v>
      </c>
      <c r="QV46" s="17">
        <v>3.9</v>
      </c>
      <c r="QW46" s="17">
        <v>4.2</v>
      </c>
      <c r="QX46" s="17">
        <v>4.2</v>
      </c>
      <c r="QY46" s="17">
        <v>-0.3</v>
      </c>
      <c r="QZ46" s="17">
        <v>1.2</v>
      </c>
      <c r="RA46" s="17">
        <v>1.2</v>
      </c>
      <c r="RB46" s="17">
        <v>1.2</v>
      </c>
      <c r="RC46" s="17">
        <v>0</v>
      </c>
      <c r="RD46" s="17">
        <v>2.4</v>
      </c>
      <c r="RE46" s="17">
        <v>2.4</v>
      </c>
      <c r="RF46" s="17">
        <v>2.4</v>
      </c>
      <c r="RG46" s="17">
        <v>0</v>
      </c>
      <c r="RH46" s="17">
        <v>2.1</v>
      </c>
      <c r="RI46" s="17">
        <v>2.8</v>
      </c>
      <c r="RJ46" s="17">
        <v>2.8</v>
      </c>
      <c r="RK46" s="17">
        <v>-0.7</v>
      </c>
      <c r="RL46" s="17">
        <v>0</v>
      </c>
      <c r="RM46" s="17">
        <v>0</v>
      </c>
      <c r="RN46" s="17">
        <v>0</v>
      </c>
      <c r="RO46" s="17">
        <v>0</v>
      </c>
      <c r="RP46" s="17">
        <v>3</v>
      </c>
      <c r="RQ46" s="17">
        <v>3.0990000000000002</v>
      </c>
      <c r="RR46" s="17">
        <v>3.0990000000000002</v>
      </c>
      <c r="RS46" s="17">
        <v>-9.9000000000000005E-2</v>
      </c>
      <c r="RT46" s="17">
        <v>20.100000000000001</v>
      </c>
      <c r="RU46" s="17">
        <v>19.869240000000001</v>
      </c>
      <c r="RV46" s="17">
        <v>19.869240000000001</v>
      </c>
      <c r="RW46" s="17">
        <v>0.23075999999999999</v>
      </c>
      <c r="RX46" s="17">
        <v>2</v>
      </c>
      <c r="RY46" s="17">
        <v>0</v>
      </c>
      <c r="RZ46" s="17">
        <v>0</v>
      </c>
      <c r="SA46" s="17">
        <v>2</v>
      </c>
      <c r="SB46" s="17">
        <v>0.3</v>
      </c>
      <c r="SC46" s="17">
        <v>0.7</v>
      </c>
      <c r="SD46" s="17">
        <v>0.7</v>
      </c>
      <c r="SE46" s="17">
        <v>-0.4</v>
      </c>
      <c r="SF46" s="17">
        <v>19.8</v>
      </c>
      <c r="SG46" s="17">
        <v>19.21951</v>
      </c>
      <c r="SH46" s="17">
        <v>19.21951</v>
      </c>
      <c r="SI46" s="17">
        <v>0.58048999999999995</v>
      </c>
      <c r="SJ46" s="17">
        <v>12.5</v>
      </c>
      <c r="SK46" s="17">
        <v>12.195119999999999</v>
      </c>
      <c r="SL46" s="17">
        <v>12.195119999999999</v>
      </c>
      <c r="SM46" s="17">
        <v>0.30487999999999998</v>
      </c>
      <c r="SN46" s="17">
        <v>20.2</v>
      </c>
      <c r="SO46" s="17">
        <v>19.5122</v>
      </c>
      <c r="SP46" s="17">
        <v>19.5122</v>
      </c>
      <c r="SQ46" s="17">
        <v>0.68779999999999997</v>
      </c>
      <c r="SR46" s="17">
        <v>20.3</v>
      </c>
      <c r="SS46" s="17">
        <v>19.5122</v>
      </c>
      <c r="ST46" s="17">
        <v>19.5122</v>
      </c>
      <c r="SU46" s="17">
        <v>0.78779999999999994</v>
      </c>
      <c r="SV46" s="17">
        <v>20</v>
      </c>
      <c r="SW46" s="17">
        <v>19.317070000000001</v>
      </c>
      <c r="SX46" s="17">
        <v>19.317070000000001</v>
      </c>
      <c r="SY46" s="17">
        <v>0.68293000000000004</v>
      </c>
      <c r="SZ46" s="17">
        <v>1.6</v>
      </c>
      <c r="TA46" s="17">
        <v>1.9</v>
      </c>
      <c r="TB46" s="17">
        <v>2.7229999999999999</v>
      </c>
      <c r="TC46" s="17">
        <v>-1.123</v>
      </c>
      <c r="TD46" s="17">
        <v>18.2</v>
      </c>
      <c r="TE46" s="17">
        <v>37.381999999999998</v>
      </c>
      <c r="TF46" s="17">
        <v>37.381999999999998</v>
      </c>
      <c r="TG46" s="17">
        <v>-19.181999999999999</v>
      </c>
      <c r="TH46" s="17">
        <v>0</v>
      </c>
      <c r="TI46" s="17">
        <v>0</v>
      </c>
      <c r="TJ46" s="17">
        <v>0</v>
      </c>
      <c r="TK46" s="17">
        <v>0</v>
      </c>
      <c r="TL46" s="17">
        <v>54.2</v>
      </c>
      <c r="TM46" s="17">
        <v>42.14</v>
      </c>
      <c r="TN46" s="17">
        <v>45.947000000000003</v>
      </c>
      <c r="TO46" s="17">
        <v>8.2530000000000001</v>
      </c>
      <c r="TP46" s="17">
        <v>51.4</v>
      </c>
      <c r="TQ46" s="17">
        <v>72.400000000000006</v>
      </c>
      <c r="TR46" s="17">
        <v>61.621000000000002</v>
      </c>
      <c r="TS46" s="17">
        <v>-10.221</v>
      </c>
      <c r="TT46" s="17">
        <v>3</v>
      </c>
      <c r="TU46" s="17">
        <v>2.2810000000000001</v>
      </c>
      <c r="TV46" s="17">
        <v>2.2810000000000001</v>
      </c>
      <c r="TW46" s="17">
        <v>0.71899999999999997</v>
      </c>
      <c r="TX46" s="17">
        <v>0</v>
      </c>
      <c r="TY46" s="17">
        <v>3.1259999999999999</v>
      </c>
      <c r="TZ46" s="17">
        <v>3.1259999999999999</v>
      </c>
      <c r="UA46" s="17">
        <v>-3.1259999999999999</v>
      </c>
      <c r="UB46" s="17">
        <v>21</v>
      </c>
      <c r="UC46" s="17">
        <v>20.4878</v>
      </c>
      <c r="UD46" s="17">
        <v>20.4878</v>
      </c>
      <c r="UE46" s="17">
        <v>0.51219999999999999</v>
      </c>
      <c r="UF46" s="17">
        <v>6.8</v>
      </c>
      <c r="UG46" s="17">
        <v>8.4</v>
      </c>
      <c r="UH46" s="17">
        <v>8.4</v>
      </c>
      <c r="UI46" s="17">
        <v>-1.6</v>
      </c>
      <c r="UJ46" s="17"/>
      <c r="UK46" s="17"/>
      <c r="UL46" s="17"/>
      <c r="UM46" s="17">
        <v>0</v>
      </c>
      <c r="UN46" s="17">
        <v>20.399999999999999</v>
      </c>
      <c r="UO46" s="17">
        <v>19.5122</v>
      </c>
      <c r="UP46" s="17">
        <v>19.5122</v>
      </c>
      <c r="UQ46" s="17">
        <v>0.88780000000000003</v>
      </c>
      <c r="UR46" s="17">
        <v>20.399999999999999</v>
      </c>
      <c r="US46" s="17">
        <v>19.5122</v>
      </c>
      <c r="UT46" s="17">
        <v>19.5122</v>
      </c>
      <c r="UU46" s="17">
        <v>0.88780000000000003</v>
      </c>
      <c r="UV46" s="17">
        <v>20</v>
      </c>
      <c r="UW46" s="17">
        <v>19.5122</v>
      </c>
      <c r="UX46" s="17">
        <v>19.5122</v>
      </c>
      <c r="UY46" s="17">
        <v>0.48780000000000001</v>
      </c>
      <c r="UZ46" s="17">
        <v>3.7</v>
      </c>
      <c r="VA46" s="17">
        <v>2.6030000000000002</v>
      </c>
      <c r="VB46" s="17">
        <v>2.6030000000000002</v>
      </c>
      <c r="VC46" s="17">
        <v>1.097</v>
      </c>
      <c r="VD46" s="17">
        <v>0</v>
      </c>
      <c r="VE46" s="17">
        <v>0</v>
      </c>
      <c r="VF46" s="17">
        <v>0</v>
      </c>
      <c r="VG46" s="17">
        <v>0</v>
      </c>
      <c r="VH46" s="17">
        <v>0</v>
      </c>
      <c r="VI46" s="17">
        <v>0</v>
      </c>
      <c r="VJ46" s="17">
        <v>0</v>
      </c>
      <c r="VK46" s="17">
        <v>0</v>
      </c>
      <c r="VL46" s="17">
        <v>0.6</v>
      </c>
      <c r="VM46" s="17">
        <v>0.6</v>
      </c>
      <c r="VN46" s="17">
        <v>0.6</v>
      </c>
      <c r="VO46" s="17">
        <v>0</v>
      </c>
      <c r="VP46" s="17">
        <v>99.6</v>
      </c>
      <c r="VQ46" s="17">
        <v>118.64</v>
      </c>
      <c r="VR46" s="17">
        <v>116.693</v>
      </c>
      <c r="VS46" s="17">
        <v>-17.093</v>
      </c>
      <c r="VT46" s="17">
        <v>92.2</v>
      </c>
      <c r="VU46" s="17">
        <v>98</v>
      </c>
      <c r="VV46" s="17">
        <v>125.794</v>
      </c>
      <c r="VW46" s="17">
        <v>-33.594000000000001</v>
      </c>
      <c r="VX46" s="17">
        <v>0</v>
      </c>
      <c r="VY46" s="17">
        <v>0</v>
      </c>
      <c r="VZ46" s="17">
        <v>0</v>
      </c>
      <c r="WA46" s="17">
        <v>0</v>
      </c>
      <c r="WB46" s="17">
        <v>0</v>
      </c>
      <c r="WC46" s="17">
        <v>0</v>
      </c>
      <c r="WD46" s="17">
        <v>0</v>
      </c>
      <c r="WE46" s="17">
        <v>0</v>
      </c>
      <c r="WF46" s="17">
        <v>8</v>
      </c>
      <c r="WG46" s="17">
        <v>8</v>
      </c>
      <c r="WH46" s="17">
        <v>8</v>
      </c>
      <c r="WI46" s="17">
        <v>0</v>
      </c>
      <c r="WJ46" s="17">
        <v>20</v>
      </c>
      <c r="WK46" s="17">
        <v>19.317070000000001</v>
      </c>
      <c r="WL46" s="17">
        <v>19.317070000000001</v>
      </c>
      <c r="WM46" s="17">
        <v>0.68293000000000004</v>
      </c>
      <c r="WN46" s="17"/>
      <c r="WO46" s="17"/>
      <c r="WP46" s="17"/>
      <c r="WQ46" s="17">
        <v>0</v>
      </c>
      <c r="WR46" s="17"/>
      <c r="WS46" s="17"/>
      <c r="WT46" s="17"/>
      <c r="WU46" s="17">
        <v>0</v>
      </c>
      <c r="WV46" s="17">
        <v>36.5</v>
      </c>
      <c r="WW46" s="17">
        <v>35</v>
      </c>
      <c r="WX46" s="17">
        <v>35</v>
      </c>
      <c r="WY46" s="17">
        <v>1.5</v>
      </c>
      <c r="WZ46" s="17">
        <v>28</v>
      </c>
      <c r="XA46" s="17">
        <v>29.184000000000001</v>
      </c>
      <c r="XB46" s="17">
        <v>29.184000000000001</v>
      </c>
      <c r="XC46" s="17">
        <v>-1.1839999999999999</v>
      </c>
      <c r="XD46" s="17">
        <v>3.3</v>
      </c>
      <c r="XE46" s="17">
        <v>2.8159999999999998</v>
      </c>
      <c r="XF46" s="17">
        <v>2.8159999999999998</v>
      </c>
      <c r="XG46" s="17">
        <v>0.48399999999999999</v>
      </c>
      <c r="XH46" s="17"/>
      <c r="XI46" s="17"/>
      <c r="XJ46" s="17"/>
      <c r="XK46" s="17">
        <v>0</v>
      </c>
      <c r="XL46" s="17">
        <v>12.1</v>
      </c>
      <c r="XM46" s="17"/>
      <c r="XN46" s="17">
        <v>13</v>
      </c>
      <c r="XO46" s="17">
        <v>-0.9</v>
      </c>
      <c r="XP46" s="17">
        <v>7.5</v>
      </c>
      <c r="XQ46" s="17">
        <v>7.02</v>
      </c>
      <c r="XR46" s="17">
        <v>7.02</v>
      </c>
      <c r="XS46" s="17">
        <v>0.48</v>
      </c>
    </row>
    <row r="47" spans="1:643" ht="24" customHeight="1" x14ac:dyDescent="0.25">
      <c r="A47" s="1"/>
      <c r="B47" s="16" t="s">
        <v>66</v>
      </c>
      <c r="C47" s="16" t="s">
        <v>728</v>
      </c>
      <c r="D47" s="17">
        <v>1</v>
      </c>
      <c r="E47" s="17">
        <v>1.03</v>
      </c>
      <c r="F47" s="17">
        <v>1.03</v>
      </c>
      <c r="G47" s="17">
        <v>-0.03</v>
      </c>
      <c r="H47" s="17">
        <v>1.5</v>
      </c>
      <c r="I47" s="17">
        <v>1.63</v>
      </c>
      <c r="J47" s="17">
        <v>1.63</v>
      </c>
      <c r="K47" s="17">
        <v>-0.13</v>
      </c>
      <c r="L47" s="17">
        <v>0</v>
      </c>
      <c r="M47" s="17"/>
      <c r="N47" s="17">
        <v>0</v>
      </c>
      <c r="O47" s="17">
        <v>0</v>
      </c>
      <c r="P47" s="17">
        <v>0</v>
      </c>
      <c r="Q47" s="17"/>
      <c r="R47" s="17">
        <v>0</v>
      </c>
      <c r="S47" s="17">
        <v>0</v>
      </c>
      <c r="T47" s="17"/>
      <c r="U47" s="17"/>
      <c r="V47" s="17"/>
      <c r="W47" s="17">
        <v>0</v>
      </c>
      <c r="X47" s="17"/>
      <c r="Y47" s="17"/>
      <c r="Z47" s="17"/>
      <c r="AA47" s="17">
        <v>0</v>
      </c>
      <c r="AB47" s="17">
        <v>89.5</v>
      </c>
      <c r="AC47" s="17">
        <v>92.226339999999993</v>
      </c>
      <c r="AD47" s="17">
        <v>92.226339999999993</v>
      </c>
      <c r="AE47" s="17">
        <v>-2.72634</v>
      </c>
      <c r="AF47" s="17">
        <v>229.4</v>
      </c>
      <c r="AG47" s="17">
        <v>208</v>
      </c>
      <c r="AH47" s="17">
        <v>231.13222999999999</v>
      </c>
      <c r="AI47" s="17">
        <v>-1.7322299999999999</v>
      </c>
      <c r="AJ47" s="17">
        <v>26.1</v>
      </c>
      <c r="AK47" s="17">
        <v>67.6584</v>
      </c>
      <c r="AL47" s="17"/>
      <c r="AM47" s="17">
        <v>26.1</v>
      </c>
      <c r="AN47" s="17"/>
      <c r="AO47" s="17"/>
      <c r="AP47" s="17"/>
      <c r="AQ47" s="17">
        <v>0</v>
      </c>
      <c r="AR47" s="17">
        <v>175.9</v>
      </c>
      <c r="AS47" s="17">
        <v>155.33328</v>
      </c>
      <c r="AT47" s="17">
        <v>155.33328</v>
      </c>
      <c r="AU47" s="17">
        <v>20.56672</v>
      </c>
      <c r="AV47" s="17">
        <v>178.3</v>
      </c>
      <c r="AW47" s="17">
        <v>155.33328</v>
      </c>
      <c r="AX47" s="17">
        <v>155.33328</v>
      </c>
      <c r="AY47" s="17">
        <v>22.966719999999999</v>
      </c>
      <c r="AZ47" s="17">
        <v>178.6</v>
      </c>
      <c r="BA47" s="17">
        <v>155.33328</v>
      </c>
      <c r="BB47" s="17">
        <v>155.33328</v>
      </c>
      <c r="BC47" s="17">
        <v>23.266719999999999</v>
      </c>
      <c r="BD47" s="17">
        <v>273</v>
      </c>
      <c r="BE47" s="17">
        <v>232.99993000000001</v>
      </c>
      <c r="BF47" s="17">
        <v>232.99993000000001</v>
      </c>
      <c r="BG47" s="17">
        <v>40.000070000000001</v>
      </c>
      <c r="BH47" s="17">
        <v>200.2</v>
      </c>
      <c r="BI47" s="17">
        <v>195.12200999999999</v>
      </c>
      <c r="BJ47" s="17">
        <v>195.12200999999999</v>
      </c>
      <c r="BK47" s="17">
        <v>5.0779899999999998</v>
      </c>
      <c r="BL47" s="17">
        <v>106.3</v>
      </c>
      <c r="BM47" s="17">
        <v>97.561000000000007</v>
      </c>
      <c r="BN47" s="17">
        <v>97.561000000000007</v>
      </c>
      <c r="BO47" s="17">
        <v>8.7390000000000008</v>
      </c>
      <c r="BP47" s="17">
        <v>561</v>
      </c>
      <c r="BQ47" s="17">
        <v>568.29854</v>
      </c>
      <c r="BR47" s="17">
        <v>568.29854</v>
      </c>
      <c r="BS47" s="17">
        <v>-7.29854</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166.3</v>
      </c>
      <c r="CO47" s="17">
        <v>164.70732000000001</v>
      </c>
      <c r="CP47" s="17">
        <v>164.70732000000001</v>
      </c>
      <c r="CQ47" s="17">
        <v>1.5926800000000001</v>
      </c>
      <c r="CR47" s="17">
        <v>7.6</v>
      </c>
      <c r="CS47" s="17">
        <v>7.5928399999999998</v>
      </c>
      <c r="CT47" s="17">
        <v>7.5928399999999998</v>
      </c>
      <c r="CU47" s="17">
        <v>7.1599999999999997E-3</v>
      </c>
      <c r="CV47" s="17">
        <v>2.6</v>
      </c>
      <c r="CW47" s="17">
        <v>4.1677999999999997</v>
      </c>
      <c r="CX47" s="17">
        <v>4.1677999999999997</v>
      </c>
      <c r="CY47" s="17">
        <v>-1.5678000000000001</v>
      </c>
      <c r="CZ47" s="17">
        <v>16.5</v>
      </c>
      <c r="DA47" s="17">
        <v>16.873670000000001</v>
      </c>
      <c r="DB47" s="17">
        <v>16.873670000000001</v>
      </c>
      <c r="DC47" s="17">
        <v>-0.37367</v>
      </c>
      <c r="DD47" s="17">
        <v>6.6</v>
      </c>
      <c r="DE47" s="17">
        <v>6.7645099999999996</v>
      </c>
      <c r="DF47" s="17">
        <v>6.7645099999999996</v>
      </c>
      <c r="DG47" s="17">
        <v>-0.16450999999999999</v>
      </c>
      <c r="DH47" s="17"/>
      <c r="DI47" s="17"/>
      <c r="DJ47" s="17"/>
      <c r="DK47" s="17">
        <v>0</v>
      </c>
      <c r="DL47" s="17">
        <v>143.6</v>
      </c>
      <c r="DM47" s="17">
        <v>143</v>
      </c>
      <c r="DN47" s="17">
        <v>143</v>
      </c>
      <c r="DO47" s="17">
        <v>0.6</v>
      </c>
      <c r="DP47" s="17">
        <v>7</v>
      </c>
      <c r="DQ47" s="17">
        <v>8.9130000000000003</v>
      </c>
      <c r="DR47" s="17">
        <v>8.9130000000000003</v>
      </c>
      <c r="DS47" s="17">
        <v>-1.913</v>
      </c>
      <c r="DT47" s="17"/>
      <c r="DU47" s="17"/>
      <c r="DV47" s="17"/>
      <c r="DW47" s="17">
        <v>0</v>
      </c>
      <c r="DX47" s="17"/>
      <c r="DY47" s="17"/>
      <c r="DZ47" s="17"/>
      <c r="EA47" s="17">
        <v>0</v>
      </c>
      <c r="EB47" s="17"/>
      <c r="EC47" s="17"/>
      <c r="ED47" s="17"/>
      <c r="EE47" s="17">
        <v>0</v>
      </c>
      <c r="EF47" s="17">
        <v>110.9</v>
      </c>
      <c r="EG47" s="17">
        <v>112.90537</v>
      </c>
      <c r="EH47" s="17">
        <v>112.90537</v>
      </c>
      <c r="EI47" s="17">
        <v>-2.0053700000000001</v>
      </c>
      <c r="EJ47" s="17">
        <v>223.2</v>
      </c>
      <c r="EK47" s="17">
        <v>221.55625000000001</v>
      </c>
      <c r="EL47" s="17">
        <v>221.55625000000001</v>
      </c>
      <c r="EM47" s="17">
        <v>1.64375</v>
      </c>
      <c r="EN47" s="17"/>
      <c r="EO47" s="17"/>
      <c r="EP47" s="17"/>
      <c r="EQ47" s="17">
        <v>0</v>
      </c>
      <c r="ER47" s="17"/>
      <c r="ES47" s="17"/>
      <c r="ET47" s="17"/>
      <c r="EU47" s="17">
        <v>0</v>
      </c>
      <c r="EV47" s="17"/>
      <c r="EW47" s="17"/>
      <c r="EX47" s="17"/>
      <c r="EY47" s="17">
        <v>0</v>
      </c>
      <c r="EZ47" s="17">
        <v>6.5</v>
      </c>
      <c r="FA47" s="17">
        <v>6.39</v>
      </c>
      <c r="FB47" s="17">
        <v>6.39</v>
      </c>
      <c r="FC47" s="17">
        <v>0.11</v>
      </c>
      <c r="FD47" s="17">
        <v>460.8</v>
      </c>
      <c r="FE47" s="17">
        <v>458.87804999999997</v>
      </c>
      <c r="FF47" s="17">
        <v>458.87804999999997</v>
      </c>
      <c r="FG47" s="17">
        <v>1.92195</v>
      </c>
      <c r="FH47" s="17">
        <v>82.1</v>
      </c>
      <c r="FI47" s="17">
        <v>81.173749999999998</v>
      </c>
      <c r="FJ47" s="17">
        <v>81.173749999999998</v>
      </c>
      <c r="FK47" s="17">
        <v>0.92625000000000002</v>
      </c>
      <c r="FL47" s="17">
        <v>149.30000000000001</v>
      </c>
      <c r="FM47" s="17">
        <v>148.62634</v>
      </c>
      <c r="FN47" s="17">
        <v>148.62634</v>
      </c>
      <c r="FO47" s="17">
        <v>0.67366000000000004</v>
      </c>
      <c r="FP47" s="17">
        <v>42.3</v>
      </c>
      <c r="FQ47" s="17">
        <v>41.498959999999997</v>
      </c>
      <c r="FR47" s="17">
        <v>41.498959999999997</v>
      </c>
      <c r="FS47" s="17">
        <v>0.80103999999999997</v>
      </c>
      <c r="FT47" s="17">
        <v>18.5</v>
      </c>
      <c r="FU47" s="17">
        <v>19.28585</v>
      </c>
      <c r="FV47" s="17">
        <v>19.28585</v>
      </c>
      <c r="FW47" s="17">
        <v>-0.78585000000000005</v>
      </c>
      <c r="FX47" s="17">
        <v>0</v>
      </c>
      <c r="FY47" s="17"/>
      <c r="FZ47" s="17">
        <v>19.21951</v>
      </c>
      <c r="GA47" s="17">
        <v>-19.21951</v>
      </c>
      <c r="GB47" s="17">
        <v>89.6</v>
      </c>
      <c r="GC47" s="17">
        <v>87.657560000000004</v>
      </c>
      <c r="GD47" s="17">
        <v>87.657560000000004</v>
      </c>
      <c r="GE47" s="17">
        <v>1.9424399999999999</v>
      </c>
      <c r="GF47" s="17">
        <v>178.3</v>
      </c>
      <c r="GG47" s="17">
        <v>181.66672</v>
      </c>
      <c r="GH47" s="17">
        <v>181.66672</v>
      </c>
      <c r="GI47" s="17">
        <v>-3.3667199999999999</v>
      </c>
      <c r="GJ47" s="17">
        <v>178.5</v>
      </c>
      <c r="GK47" s="17">
        <v>181.66672</v>
      </c>
      <c r="GL47" s="17">
        <v>181.66672</v>
      </c>
      <c r="GM47" s="17">
        <v>-3.1667200000000002</v>
      </c>
      <c r="GN47" s="17">
        <v>182.9</v>
      </c>
      <c r="GO47" s="17">
        <v>181.66672</v>
      </c>
      <c r="GP47" s="17">
        <v>181.66672</v>
      </c>
      <c r="GQ47" s="17">
        <v>1.2332799999999999</v>
      </c>
      <c r="GR47" s="17">
        <v>108.4</v>
      </c>
      <c r="GS47" s="17">
        <v>110.91316999999999</v>
      </c>
      <c r="GT47" s="17">
        <v>110.91316999999999</v>
      </c>
      <c r="GU47" s="17">
        <v>-2.5131700000000001</v>
      </c>
      <c r="GV47" s="17"/>
      <c r="GW47" s="17"/>
      <c r="GX47" s="17"/>
      <c r="GY47" s="17">
        <v>0</v>
      </c>
      <c r="GZ47" s="17">
        <v>6</v>
      </c>
      <c r="HA47" s="17">
        <v>7.8816100000000002</v>
      </c>
      <c r="HB47" s="17">
        <v>7.8816100000000002</v>
      </c>
      <c r="HC47" s="17">
        <v>-1.88161</v>
      </c>
      <c r="HD47" s="17">
        <v>46.1</v>
      </c>
      <c r="HE47" s="17">
        <v>47.26634</v>
      </c>
      <c r="HF47" s="17">
        <v>47.26634</v>
      </c>
      <c r="HG47" s="17">
        <v>-1.1663399999999999</v>
      </c>
      <c r="HH47" s="17">
        <v>0</v>
      </c>
      <c r="HI47" s="17"/>
      <c r="HJ47" s="17">
        <v>44.275120000000001</v>
      </c>
      <c r="HK47" s="17">
        <v>-44.275120000000001</v>
      </c>
      <c r="HL47" s="17">
        <v>3.8</v>
      </c>
      <c r="HM47" s="17">
        <v>1.8363499999999999</v>
      </c>
      <c r="HN47" s="17">
        <v>1.8363499999999999</v>
      </c>
      <c r="HO47" s="17">
        <v>1.9636499999999999</v>
      </c>
      <c r="HP47" s="17">
        <v>36.299999999999997</v>
      </c>
      <c r="HQ47" s="17">
        <v>31.506409999999999</v>
      </c>
      <c r="HR47" s="17">
        <v>31.506409999999999</v>
      </c>
      <c r="HS47" s="17">
        <v>4.79359</v>
      </c>
      <c r="HT47" s="17">
        <v>174.5</v>
      </c>
      <c r="HU47" s="17">
        <v>171.54185000000001</v>
      </c>
      <c r="HV47" s="17">
        <v>171.54185000000001</v>
      </c>
      <c r="HW47" s="17">
        <v>2.9581499999999998</v>
      </c>
      <c r="HX47" s="17">
        <v>95.1</v>
      </c>
      <c r="HY47" s="17">
        <v>95.918049999999994</v>
      </c>
      <c r="HZ47" s="17">
        <v>87.854659999999996</v>
      </c>
      <c r="IA47" s="17">
        <v>7.2453399999999997</v>
      </c>
      <c r="IB47" s="17"/>
      <c r="IC47" s="17"/>
      <c r="ID47" s="17"/>
      <c r="IE47" s="17">
        <v>0</v>
      </c>
      <c r="IF47" s="17"/>
      <c r="IG47" s="17"/>
      <c r="IH47" s="17"/>
      <c r="II47" s="17">
        <v>0</v>
      </c>
      <c r="IJ47" s="17">
        <v>45.5</v>
      </c>
      <c r="IK47" s="17">
        <v>48.41648</v>
      </c>
      <c r="IL47" s="17">
        <v>48.41648</v>
      </c>
      <c r="IM47" s="17">
        <v>-2.91648</v>
      </c>
      <c r="IN47" s="17"/>
      <c r="IO47" s="17"/>
      <c r="IP47" s="17"/>
      <c r="IQ47" s="17">
        <v>0</v>
      </c>
      <c r="IR47" s="17"/>
      <c r="IS47" s="17"/>
      <c r="IT47" s="17"/>
      <c r="IU47" s="17">
        <v>0</v>
      </c>
      <c r="IV47" s="17"/>
      <c r="IW47" s="17"/>
      <c r="IX47" s="17"/>
      <c r="IY47" s="17">
        <v>0</v>
      </c>
      <c r="IZ47" s="17">
        <v>87.2</v>
      </c>
      <c r="JA47" s="17">
        <v>88.815600000000003</v>
      </c>
      <c r="JB47" s="17">
        <v>88.815600000000003</v>
      </c>
      <c r="JC47" s="17">
        <v>-1.6155999999999999</v>
      </c>
      <c r="JD47" s="17">
        <v>168.2</v>
      </c>
      <c r="JE47" s="17">
        <v>177.70475999999999</v>
      </c>
      <c r="JF47" s="17">
        <v>177.70475999999999</v>
      </c>
      <c r="JG47" s="17">
        <v>-9.5047599999999992</v>
      </c>
      <c r="JH47" s="17">
        <v>160.30000000000001</v>
      </c>
      <c r="JI47" s="17">
        <v>177.70475999999999</v>
      </c>
      <c r="JJ47" s="17">
        <v>177.70475999999999</v>
      </c>
      <c r="JK47" s="17">
        <v>-17.40476</v>
      </c>
      <c r="JL47" s="17">
        <v>200</v>
      </c>
      <c r="JM47" s="17">
        <v>177.70475999999999</v>
      </c>
      <c r="JN47" s="17">
        <v>177.70475999999999</v>
      </c>
      <c r="JO47" s="17">
        <v>22.29524</v>
      </c>
      <c r="JP47" s="17">
        <v>260.60000000000002</v>
      </c>
      <c r="JQ47" s="17">
        <v>266.55714</v>
      </c>
      <c r="JR47" s="17">
        <v>266.55714</v>
      </c>
      <c r="JS47" s="17">
        <v>-5.9571399999999999</v>
      </c>
      <c r="JT47" s="17">
        <v>0</v>
      </c>
      <c r="JU47" s="17"/>
      <c r="JV47" s="17">
        <v>39.700000000000003</v>
      </c>
      <c r="JW47" s="17">
        <v>-39.700000000000003</v>
      </c>
      <c r="JX47" s="17"/>
      <c r="JY47" s="17"/>
      <c r="JZ47" s="17"/>
      <c r="KA47" s="17">
        <v>0</v>
      </c>
      <c r="KB47" s="17"/>
      <c r="KC47" s="17"/>
      <c r="KD47" s="17"/>
      <c r="KE47" s="17">
        <v>0</v>
      </c>
      <c r="KF47" s="17"/>
      <c r="KG47" s="17"/>
      <c r="KH47" s="17"/>
      <c r="KI47" s="17">
        <v>0</v>
      </c>
      <c r="KJ47" s="17"/>
      <c r="KK47" s="17"/>
      <c r="KL47" s="17"/>
      <c r="KM47" s="17">
        <v>0</v>
      </c>
      <c r="KN47" s="17">
        <v>114.5</v>
      </c>
      <c r="KO47" s="17">
        <v>114.11063</v>
      </c>
      <c r="KP47" s="17">
        <v>114.11063</v>
      </c>
      <c r="KQ47" s="17">
        <v>0.38936999999999999</v>
      </c>
      <c r="KR47" s="17"/>
      <c r="KS47" s="17"/>
      <c r="KT47" s="17"/>
      <c r="KU47" s="17">
        <v>0</v>
      </c>
      <c r="KV47" s="17"/>
      <c r="KW47" s="17"/>
      <c r="KX47" s="17"/>
      <c r="KY47" s="17">
        <v>0</v>
      </c>
      <c r="KZ47" s="17"/>
      <c r="LA47" s="17">
        <v>3.8072699999999999</v>
      </c>
      <c r="LB47" s="17">
        <v>3.8072699999999999</v>
      </c>
      <c r="LC47" s="17">
        <v>-3.8072699999999999</v>
      </c>
      <c r="LD47" s="17">
        <v>201.8</v>
      </c>
      <c r="LE47" s="17">
        <v>203.46732</v>
      </c>
      <c r="LF47" s="17">
        <v>271.12195000000003</v>
      </c>
      <c r="LG47" s="17">
        <v>-69.321950000000001</v>
      </c>
      <c r="LH47" s="17">
        <v>133.19999999999999</v>
      </c>
      <c r="LI47" s="17">
        <v>133.67995999999999</v>
      </c>
      <c r="LJ47" s="17">
        <v>133.67995999999999</v>
      </c>
      <c r="LK47" s="17">
        <v>-0.47996</v>
      </c>
      <c r="LL47" s="17">
        <v>63.8</v>
      </c>
      <c r="LM47" s="17">
        <v>67.461460000000002</v>
      </c>
      <c r="LN47" s="17">
        <v>67.461460000000002</v>
      </c>
      <c r="LO47" s="17">
        <v>-3.6614599999999999</v>
      </c>
      <c r="LP47" s="17">
        <v>79</v>
      </c>
      <c r="LQ47" s="17">
        <v>78.567999999999998</v>
      </c>
      <c r="LR47" s="17">
        <v>78.567999999999998</v>
      </c>
      <c r="LS47" s="17">
        <v>0.432</v>
      </c>
      <c r="LT47" s="17">
        <v>30.3</v>
      </c>
      <c r="LU47" s="17">
        <v>30.097560000000001</v>
      </c>
      <c r="LV47" s="17">
        <v>30.097560000000001</v>
      </c>
      <c r="LW47" s="17">
        <v>0.20244000000000001</v>
      </c>
      <c r="LX47" s="17"/>
      <c r="LY47" s="17"/>
      <c r="LZ47" s="17"/>
      <c r="MA47" s="17">
        <v>0</v>
      </c>
      <c r="MB47" s="17"/>
      <c r="MC47" s="17"/>
      <c r="MD47" s="17"/>
      <c r="ME47" s="17">
        <v>0</v>
      </c>
      <c r="MF47" s="17"/>
      <c r="MG47" s="17"/>
      <c r="MH47" s="17"/>
      <c r="MI47" s="17">
        <v>0</v>
      </c>
      <c r="MJ47" s="17"/>
      <c r="MK47" s="17"/>
      <c r="ML47" s="17"/>
      <c r="MM47" s="17">
        <v>0</v>
      </c>
      <c r="MN47" s="17">
        <v>139.5</v>
      </c>
      <c r="MO47" s="17">
        <v>152.34648999999999</v>
      </c>
      <c r="MP47" s="17">
        <v>152.02703</v>
      </c>
      <c r="MQ47" s="17">
        <v>-12.52703</v>
      </c>
      <c r="MR47" s="17">
        <v>64.2</v>
      </c>
      <c r="MS47" s="17">
        <v>76.173249999999996</v>
      </c>
      <c r="MT47" s="17">
        <v>76.013509999999997</v>
      </c>
      <c r="MU47" s="17">
        <v>-11.813510000000001</v>
      </c>
      <c r="MV47" s="17">
        <v>0</v>
      </c>
      <c r="MW47" s="17"/>
      <c r="MX47" s="17"/>
      <c r="MY47" s="17">
        <v>0</v>
      </c>
      <c r="MZ47" s="17"/>
      <c r="NA47" s="17"/>
      <c r="NB47" s="17"/>
      <c r="NC47" s="17">
        <v>0</v>
      </c>
      <c r="ND47" s="17"/>
      <c r="NE47" s="17"/>
      <c r="NF47" s="17"/>
      <c r="NG47" s="17">
        <v>0</v>
      </c>
      <c r="NH47" s="17"/>
      <c r="NI47" s="17"/>
      <c r="NJ47" s="17"/>
      <c r="NK47" s="17">
        <v>0</v>
      </c>
      <c r="NL47" s="17"/>
      <c r="NM47" s="17"/>
      <c r="NN47" s="17"/>
      <c r="NO47" s="17">
        <v>0</v>
      </c>
      <c r="NP47" s="17">
        <v>185.3</v>
      </c>
      <c r="NQ47" s="17">
        <v>193.36418</v>
      </c>
      <c r="NR47" s="17">
        <v>193.36418</v>
      </c>
      <c r="NS47" s="17">
        <v>-8.0641800000000003</v>
      </c>
      <c r="NT47" s="17">
        <v>98.9</v>
      </c>
      <c r="NU47" s="17">
        <v>96.682090000000002</v>
      </c>
      <c r="NV47" s="17">
        <v>96.682090000000002</v>
      </c>
      <c r="NW47" s="17">
        <v>2.2179099999999998</v>
      </c>
      <c r="NX47" s="17">
        <v>0</v>
      </c>
      <c r="NY47" s="17">
        <v>0</v>
      </c>
      <c r="NZ47" s="17">
        <v>0</v>
      </c>
      <c r="OA47" s="17">
        <v>0</v>
      </c>
      <c r="OB47" s="17">
        <v>94.9</v>
      </c>
      <c r="OC47" s="17">
        <v>110.5</v>
      </c>
      <c r="OD47" s="17">
        <v>81.069000000000003</v>
      </c>
      <c r="OE47" s="17">
        <v>13.831</v>
      </c>
      <c r="OF47" s="17">
        <v>0</v>
      </c>
      <c r="OG47" s="17">
        <v>0</v>
      </c>
      <c r="OH47" s="17">
        <v>0</v>
      </c>
      <c r="OI47" s="17">
        <v>0</v>
      </c>
      <c r="OJ47" s="17">
        <v>2.2999999999999998</v>
      </c>
      <c r="OK47" s="17">
        <v>1.8280000000000001</v>
      </c>
      <c r="OL47" s="17">
        <v>1.8280000000000001</v>
      </c>
      <c r="OM47" s="17">
        <v>0.47199999999999998</v>
      </c>
      <c r="ON47" s="17">
        <v>0</v>
      </c>
      <c r="OO47" s="17">
        <v>0</v>
      </c>
      <c r="OP47" s="17">
        <v>0</v>
      </c>
      <c r="OQ47" s="17">
        <v>0</v>
      </c>
      <c r="OR47" s="17"/>
      <c r="OS47" s="17"/>
      <c r="OT47" s="17">
        <v>17.560980000000001</v>
      </c>
      <c r="OU47" s="17">
        <v>-17.560980000000001</v>
      </c>
      <c r="OV47" s="17">
        <v>9.9</v>
      </c>
      <c r="OW47" s="17">
        <v>9.9830000000000005</v>
      </c>
      <c r="OX47" s="17">
        <v>9.9830000000000005</v>
      </c>
      <c r="OY47" s="17">
        <v>-8.3000000000000004E-2</v>
      </c>
      <c r="OZ47" s="17">
        <v>5.3</v>
      </c>
      <c r="PA47" s="17">
        <v>5.67</v>
      </c>
      <c r="PB47" s="17">
        <v>5.67</v>
      </c>
      <c r="PC47" s="17">
        <v>-0.37</v>
      </c>
      <c r="PD47" s="17">
        <v>3.3</v>
      </c>
      <c r="PE47" s="17">
        <v>3.55</v>
      </c>
      <c r="PF47" s="17">
        <v>3.55</v>
      </c>
      <c r="PG47" s="17">
        <v>-0.25</v>
      </c>
      <c r="PH47" s="17">
        <v>5.0999999999999996</v>
      </c>
      <c r="PI47" s="17">
        <v>5</v>
      </c>
      <c r="PJ47" s="17">
        <v>5</v>
      </c>
      <c r="PK47" s="17">
        <v>0.1</v>
      </c>
      <c r="PL47" s="17">
        <v>20.3</v>
      </c>
      <c r="PM47" s="17">
        <v>19.5122</v>
      </c>
      <c r="PN47" s="17">
        <v>19.5122</v>
      </c>
      <c r="PO47" s="17">
        <v>0.78779999999999994</v>
      </c>
      <c r="PP47" s="17">
        <v>20</v>
      </c>
      <c r="PQ47" s="17">
        <v>12</v>
      </c>
      <c r="PR47" s="17">
        <v>19.5122</v>
      </c>
      <c r="PS47" s="17">
        <v>0.48780000000000001</v>
      </c>
      <c r="PT47" s="17">
        <v>18.7</v>
      </c>
      <c r="PU47" s="17">
        <v>17.073170000000001</v>
      </c>
      <c r="PV47" s="17">
        <v>17.073170000000001</v>
      </c>
      <c r="PW47" s="17">
        <v>1.62683</v>
      </c>
      <c r="PX47" s="17">
        <v>3.5</v>
      </c>
      <c r="PY47" s="17">
        <v>3.5</v>
      </c>
      <c r="PZ47" s="17">
        <v>3.5</v>
      </c>
      <c r="QA47" s="17">
        <v>0</v>
      </c>
      <c r="QB47" s="17">
        <v>18.8</v>
      </c>
      <c r="QC47" s="17">
        <v>18.341460000000001</v>
      </c>
      <c r="QD47" s="17">
        <v>18.341460000000001</v>
      </c>
      <c r="QE47" s="17">
        <v>0.45854</v>
      </c>
      <c r="QF47" s="17">
        <v>0</v>
      </c>
      <c r="QG47" s="17">
        <v>0</v>
      </c>
      <c r="QH47" s="17">
        <v>0</v>
      </c>
      <c r="QI47" s="17">
        <v>0</v>
      </c>
      <c r="QJ47" s="17">
        <v>0</v>
      </c>
      <c r="QK47" s="17">
        <v>0</v>
      </c>
      <c r="QL47" s="17">
        <v>0</v>
      </c>
      <c r="QM47" s="17">
        <v>0</v>
      </c>
      <c r="QN47" s="17">
        <v>24.3</v>
      </c>
      <c r="QO47" s="17">
        <v>20.2</v>
      </c>
      <c r="QP47" s="17">
        <v>19.175000000000001</v>
      </c>
      <c r="QQ47" s="17">
        <v>5.125</v>
      </c>
      <c r="QR47" s="17">
        <v>65.099999999999994</v>
      </c>
      <c r="QS47" s="17">
        <v>43.2</v>
      </c>
      <c r="QT47" s="17">
        <v>50.564999999999998</v>
      </c>
      <c r="QU47" s="17">
        <v>14.535</v>
      </c>
      <c r="QV47" s="17">
        <v>4</v>
      </c>
      <c r="QW47" s="17">
        <v>4.2</v>
      </c>
      <c r="QX47" s="17">
        <v>4.2</v>
      </c>
      <c r="QY47" s="17">
        <v>-0.2</v>
      </c>
      <c r="QZ47" s="17">
        <v>1.2</v>
      </c>
      <c r="RA47" s="17">
        <v>1.2</v>
      </c>
      <c r="RB47" s="17">
        <v>1.2</v>
      </c>
      <c r="RC47" s="17">
        <v>0</v>
      </c>
      <c r="RD47" s="17">
        <v>2.4</v>
      </c>
      <c r="RE47" s="17">
        <v>2.4</v>
      </c>
      <c r="RF47" s="17">
        <v>2.4</v>
      </c>
      <c r="RG47" s="17">
        <v>0</v>
      </c>
      <c r="RH47" s="17">
        <v>2.2999999999999998</v>
      </c>
      <c r="RI47" s="17">
        <v>2.8</v>
      </c>
      <c r="RJ47" s="17">
        <v>2.8</v>
      </c>
      <c r="RK47" s="17">
        <v>-0.5</v>
      </c>
      <c r="RL47" s="17">
        <v>0</v>
      </c>
      <c r="RM47" s="17">
        <v>0</v>
      </c>
      <c r="RN47" s="17">
        <v>0</v>
      </c>
      <c r="RO47" s="17">
        <v>0</v>
      </c>
      <c r="RP47" s="17">
        <v>3</v>
      </c>
      <c r="RQ47" s="17">
        <v>3.0990000000000002</v>
      </c>
      <c r="RR47" s="17">
        <v>3.0990000000000002</v>
      </c>
      <c r="RS47" s="17">
        <v>-9.9000000000000005E-2</v>
      </c>
      <c r="RT47" s="17">
        <v>20.2</v>
      </c>
      <c r="RU47" s="17">
        <v>19.869240000000001</v>
      </c>
      <c r="RV47" s="17">
        <v>19.869240000000001</v>
      </c>
      <c r="RW47" s="17">
        <v>0.33076</v>
      </c>
      <c r="RX47" s="17">
        <v>2</v>
      </c>
      <c r="RY47" s="17">
        <v>2</v>
      </c>
      <c r="RZ47" s="17">
        <v>2</v>
      </c>
      <c r="SA47" s="17">
        <v>0</v>
      </c>
      <c r="SB47" s="17">
        <v>0.3</v>
      </c>
      <c r="SC47" s="17">
        <v>0.7</v>
      </c>
      <c r="SD47" s="17">
        <v>0.7</v>
      </c>
      <c r="SE47" s="17">
        <v>-0.4</v>
      </c>
      <c r="SF47" s="17">
        <v>19.8</v>
      </c>
      <c r="SG47" s="17">
        <v>19.21951</v>
      </c>
      <c r="SH47" s="17">
        <v>19.21951</v>
      </c>
      <c r="SI47" s="17">
        <v>0.58048999999999995</v>
      </c>
      <c r="SJ47" s="17">
        <v>12.5</v>
      </c>
      <c r="SK47" s="17">
        <v>12.195119999999999</v>
      </c>
      <c r="SL47" s="17">
        <v>12.195119999999999</v>
      </c>
      <c r="SM47" s="17">
        <v>0.30487999999999998</v>
      </c>
      <c r="SN47" s="17">
        <v>20.3</v>
      </c>
      <c r="SO47" s="17">
        <v>19.5122</v>
      </c>
      <c r="SP47" s="17">
        <v>19.5122</v>
      </c>
      <c r="SQ47" s="17">
        <v>0.78779999999999994</v>
      </c>
      <c r="SR47" s="17">
        <v>20.3</v>
      </c>
      <c r="SS47" s="17">
        <v>19.5122</v>
      </c>
      <c r="ST47" s="17">
        <v>19.5122</v>
      </c>
      <c r="SU47" s="17">
        <v>0.78779999999999994</v>
      </c>
      <c r="SV47" s="17">
        <v>20</v>
      </c>
      <c r="SW47" s="17">
        <v>19.317070000000001</v>
      </c>
      <c r="SX47" s="17">
        <v>19.317070000000001</v>
      </c>
      <c r="SY47" s="17">
        <v>0.68293000000000004</v>
      </c>
      <c r="SZ47" s="17">
        <v>0.9</v>
      </c>
      <c r="TA47" s="17">
        <v>2</v>
      </c>
      <c r="TB47" s="17">
        <v>2.0379999999999998</v>
      </c>
      <c r="TC47" s="17">
        <v>-1.1379999999999999</v>
      </c>
      <c r="TD47" s="17">
        <v>13.9</v>
      </c>
      <c r="TE47" s="17">
        <v>35.351999999999997</v>
      </c>
      <c r="TF47" s="17">
        <v>35.351999999999997</v>
      </c>
      <c r="TG47" s="17">
        <v>-21.452000000000002</v>
      </c>
      <c r="TH47" s="17">
        <v>0</v>
      </c>
      <c r="TI47" s="17">
        <v>0</v>
      </c>
      <c r="TJ47" s="17">
        <v>0</v>
      </c>
      <c r="TK47" s="17">
        <v>0</v>
      </c>
      <c r="TL47" s="17">
        <v>50.6</v>
      </c>
      <c r="TM47" s="17">
        <v>41.33</v>
      </c>
      <c r="TN47" s="17">
        <v>44.109000000000002</v>
      </c>
      <c r="TO47" s="17">
        <v>6.4909999999999997</v>
      </c>
      <c r="TP47" s="17">
        <v>62.1</v>
      </c>
      <c r="TQ47" s="17">
        <v>72.36</v>
      </c>
      <c r="TR47" s="17">
        <v>60.816000000000003</v>
      </c>
      <c r="TS47" s="17">
        <v>1.284</v>
      </c>
      <c r="TT47" s="17">
        <v>2</v>
      </c>
      <c r="TU47" s="17">
        <v>2.0830000000000002</v>
      </c>
      <c r="TV47" s="17">
        <v>2.0830000000000002</v>
      </c>
      <c r="TW47" s="17">
        <v>-8.3000000000000004E-2</v>
      </c>
      <c r="TX47" s="17">
        <v>0</v>
      </c>
      <c r="TY47" s="17">
        <v>2.8410000000000002</v>
      </c>
      <c r="TZ47" s="17">
        <v>2.8410000000000002</v>
      </c>
      <c r="UA47" s="17">
        <v>-2.8410000000000002</v>
      </c>
      <c r="UB47" s="17">
        <v>21</v>
      </c>
      <c r="UC47" s="17">
        <v>20.4878</v>
      </c>
      <c r="UD47" s="17">
        <v>20.4878</v>
      </c>
      <c r="UE47" s="17">
        <v>0.51219999999999999</v>
      </c>
      <c r="UF47" s="17">
        <v>6.8</v>
      </c>
      <c r="UG47" s="17">
        <v>8.4</v>
      </c>
      <c r="UH47" s="17">
        <v>8.4</v>
      </c>
      <c r="UI47" s="17">
        <v>-1.6</v>
      </c>
      <c r="UJ47" s="17"/>
      <c r="UK47" s="17"/>
      <c r="UL47" s="17"/>
      <c r="UM47" s="17">
        <v>0</v>
      </c>
      <c r="UN47" s="17">
        <v>20.399999999999999</v>
      </c>
      <c r="UO47" s="17">
        <v>19.5122</v>
      </c>
      <c r="UP47" s="17">
        <v>19.5122</v>
      </c>
      <c r="UQ47" s="17">
        <v>0.88780000000000003</v>
      </c>
      <c r="UR47" s="17">
        <v>20.399999999999999</v>
      </c>
      <c r="US47" s="17">
        <v>19.5122</v>
      </c>
      <c r="UT47" s="17">
        <v>19.5122</v>
      </c>
      <c r="UU47" s="17">
        <v>0.88780000000000003</v>
      </c>
      <c r="UV47" s="17">
        <v>20</v>
      </c>
      <c r="UW47" s="17">
        <v>19.5122</v>
      </c>
      <c r="UX47" s="17">
        <v>19.5122</v>
      </c>
      <c r="UY47" s="17">
        <v>0.48780000000000001</v>
      </c>
      <c r="UZ47" s="17">
        <v>2.6</v>
      </c>
      <c r="VA47" s="17">
        <v>2.1360000000000001</v>
      </c>
      <c r="VB47" s="17">
        <v>2.1360000000000001</v>
      </c>
      <c r="VC47" s="17">
        <v>0.46400000000000002</v>
      </c>
      <c r="VD47" s="17">
        <v>0</v>
      </c>
      <c r="VE47" s="17">
        <v>0</v>
      </c>
      <c r="VF47" s="17">
        <v>0</v>
      </c>
      <c r="VG47" s="17">
        <v>0</v>
      </c>
      <c r="VH47" s="17">
        <v>0</v>
      </c>
      <c r="VI47" s="17">
        <v>0</v>
      </c>
      <c r="VJ47" s="17">
        <v>0</v>
      </c>
      <c r="VK47" s="17">
        <v>0</v>
      </c>
      <c r="VL47" s="17">
        <v>0.6</v>
      </c>
      <c r="VM47" s="17">
        <v>0.6</v>
      </c>
      <c r="VN47" s="17">
        <v>0.6</v>
      </c>
      <c r="VO47" s="17">
        <v>0</v>
      </c>
      <c r="VP47" s="17">
        <v>89.5</v>
      </c>
      <c r="VQ47" s="17">
        <v>118.64</v>
      </c>
      <c r="VR47" s="17">
        <v>114.462</v>
      </c>
      <c r="VS47" s="17">
        <v>-24.962</v>
      </c>
      <c r="VT47" s="17">
        <v>92.6</v>
      </c>
      <c r="VU47" s="17">
        <v>124.82</v>
      </c>
      <c r="VV47" s="17">
        <v>116.462</v>
      </c>
      <c r="VW47" s="17">
        <v>-23.861999999999998</v>
      </c>
      <c r="VX47" s="17">
        <v>0</v>
      </c>
      <c r="VY47" s="17">
        <v>0</v>
      </c>
      <c r="VZ47" s="17">
        <v>0</v>
      </c>
      <c r="WA47" s="17">
        <v>0</v>
      </c>
      <c r="WB47" s="17">
        <v>0</v>
      </c>
      <c r="WC47" s="17">
        <v>0</v>
      </c>
      <c r="WD47" s="17">
        <v>0</v>
      </c>
      <c r="WE47" s="17">
        <v>0</v>
      </c>
      <c r="WF47" s="17">
        <v>7.9</v>
      </c>
      <c r="WG47" s="17">
        <v>8</v>
      </c>
      <c r="WH47" s="17">
        <v>8</v>
      </c>
      <c r="WI47" s="17">
        <v>-0.1</v>
      </c>
      <c r="WJ47" s="17">
        <v>20</v>
      </c>
      <c r="WK47" s="17">
        <v>19.317070000000001</v>
      </c>
      <c r="WL47" s="17">
        <v>19.317070000000001</v>
      </c>
      <c r="WM47" s="17">
        <v>0.68293000000000004</v>
      </c>
      <c r="WN47" s="17"/>
      <c r="WO47" s="17"/>
      <c r="WP47" s="17"/>
      <c r="WQ47" s="17">
        <v>0</v>
      </c>
      <c r="WR47" s="17"/>
      <c r="WS47" s="17"/>
      <c r="WT47" s="17"/>
      <c r="WU47" s="17">
        <v>0</v>
      </c>
      <c r="WV47" s="17">
        <v>36.5</v>
      </c>
      <c r="WW47" s="17">
        <v>35</v>
      </c>
      <c r="WX47" s="17">
        <v>35</v>
      </c>
      <c r="WY47" s="17">
        <v>1.5</v>
      </c>
      <c r="WZ47" s="17">
        <v>27.9</v>
      </c>
      <c r="XA47" s="17">
        <v>29.184000000000001</v>
      </c>
      <c r="XB47" s="17">
        <v>29.184000000000001</v>
      </c>
      <c r="XC47" s="17">
        <v>-1.284</v>
      </c>
      <c r="XD47" s="17">
        <v>3.2</v>
      </c>
      <c r="XE47" s="17">
        <v>2.8159999999999998</v>
      </c>
      <c r="XF47" s="17">
        <v>2.8159999999999998</v>
      </c>
      <c r="XG47" s="17">
        <v>0.38400000000000001</v>
      </c>
      <c r="XH47" s="17"/>
      <c r="XI47" s="17"/>
      <c r="XJ47" s="17"/>
      <c r="XK47" s="17">
        <v>0</v>
      </c>
      <c r="XL47" s="17">
        <v>12.1</v>
      </c>
      <c r="XM47" s="17"/>
      <c r="XN47" s="17">
        <v>13</v>
      </c>
      <c r="XO47" s="17">
        <v>-0.9</v>
      </c>
      <c r="XP47" s="17">
        <v>5.8</v>
      </c>
      <c r="XQ47" s="17">
        <v>7.02</v>
      </c>
      <c r="XR47" s="17">
        <v>7.02</v>
      </c>
      <c r="XS47" s="17">
        <v>-1.22</v>
      </c>
    </row>
    <row r="48" spans="1:643" ht="24" customHeight="1" x14ac:dyDescent="0.25">
      <c r="A48" s="1"/>
      <c r="B48" s="18" t="s">
        <v>66</v>
      </c>
      <c r="C48" s="18" t="s">
        <v>729</v>
      </c>
      <c r="D48" s="19">
        <v>1</v>
      </c>
      <c r="E48" s="19">
        <v>1.03</v>
      </c>
      <c r="F48" s="19">
        <v>1.03</v>
      </c>
      <c r="G48" s="19">
        <v>-0.03</v>
      </c>
      <c r="H48" s="19">
        <v>1.6</v>
      </c>
      <c r="I48" s="19">
        <v>1.63</v>
      </c>
      <c r="J48" s="19">
        <v>1.63</v>
      </c>
      <c r="K48" s="19">
        <v>-0.03</v>
      </c>
      <c r="L48" s="19">
        <v>0</v>
      </c>
      <c r="M48" s="19"/>
      <c r="N48" s="19">
        <v>0</v>
      </c>
      <c r="O48" s="19">
        <v>0</v>
      </c>
      <c r="P48" s="19">
        <v>0</v>
      </c>
      <c r="Q48" s="19"/>
      <c r="R48" s="19">
        <v>0</v>
      </c>
      <c r="S48" s="19">
        <v>0</v>
      </c>
      <c r="T48" s="19"/>
      <c r="U48" s="19"/>
      <c r="V48" s="19"/>
      <c r="W48" s="19">
        <v>0</v>
      </c>
      <c r="X48" s="19"/>
      <c r="Y48" s="19"/>
      <c r="Z48" s="19"/>
      <c r="AA48" s="19">
        <v>0</v>
      </c>
      <c r="AB48" s="19">
        <v>88.2</v>
      </c>
      <c r="AC48" s="19">
        <v>92.226339999999993</v>
      </c>
      <c r="AD48" s="19">
        <v>92.226339999999993</v>
      </c>
      <c r="AE48" s="19">
        <v>-4.0263400000000003</v>
      </c>
      <c r="AF48" s="19">
        <v>228.6</v>
      </c>
      <c r="AG48" s="19">
        <v>208</v>
      </c>
      <c r="AH48" s="19">
        <v>231.13222999999999</v>
      </c>
      <c r="AI48" s="19">
        <v>-2.5322300000000002</v>
      </c>
      <c r="AJ48" s="19">
        <v>67.099999999999994</v>
      </c>
      <c r="AK48" s="19">
        <v>59.487699999999997</v>
      </c>
      <c r="AL48" s="19"/>
      <c r="AM48" s="19">
        <v>67.099999999999994</v>
      </c>
      <c r="AN48" s="19"/>
      <c r="AO48" s="19"/>
      <c r="AP48" s="19"/>
      <c r="AQ48" s="19">
        <v>0</v>
      </c>
      <c r="AR48" s="19">
        <v>176.9</v>
      </c>
      <c r="AS48" s="19">
        <v>155.33328</v>
      </c>
      <c r="AT48" s="19">
        <v>155.33328</v>
      </c>
      <c r="AU48" s="19">
        <v>21.56672</v>
      </c>
      <c r="AV48" s="19">
        <v>189.2</v>
      </c>
      <c r="AW48" s="19">
        <v>155.33328</v>
      </c>
      <c r="AX48" s="19">
        <v>155.33328</v>
      </c>
      <c r="AY48" s="19">
        <v>33.866720000000001</v>
      </c>
      <c r="AZ48" s="19">
        <v>189.1</v>
      </c>
      <c r="BA48" s="19">
        <v>155.33328</v>
      </c>
      <c r="BB48" s="19">
        <v>155.33328</v>
      </c>
      <c r="BC48" s="19">
        <v>33.766719999999999</v>
      </c>
      <c r="BD48" s="19">
        <v>282.60000000000002</v>
      </c>
      <c r="BE48" s="19">
        <v>232.99993000000001</v>
      </c>
      <c r="BF48" s="19">
        <v>232.99993000000001</v>
      </c>
      <c r="BG48" s="19">
        <v>49.600070000000002</v>
      </c>
      <c r="BH48" s="19">
        <v>201.6</v>
      </c>
      <c r="BI48" s="19">
        <v>195.12200999999999</v>
      </c>
      <c r="BJ48" s="19">
        <v>195.12200999999999</v>
      </c>
      <c r="BK48" s="19">
        <v>6.4779900000000001</v>
      </c>
      <c r="BL48" s="19">
        <v>106.4</v>
      </c>
      <c r="BM48" s="19">
        <v>97.561000000000007</v>
      </c>
      <c r="BN48" s="19">
        <v>97.561000000000007</v>
      </c>
      <c r="BO48" s="19">
        <v>8.8390000000000004</v>
      </c>
      <c r="BP48" s="19">
        <v>559.9</v>
      </c>
      <c r="BQ48" s="19">
        <v>568.29854</v>
      </c>
      <c r="BR48" s="19">
        <v>568.29854</v>
      </c>
      <c r="BS48" s="19">
        <v>-8.3985400000000006</v>
      </c>
      <c r="BT48" s="19">
        <v>10.5</v>
      </c>
      <c r="BU48" s="19">
        <v>10.17268</v>
      </c>
      <c r="BV48" s="19">
        <v>10.17268</v>
      </c>
      <c r="BW48" s="19">
        <v>0.32732</v>
      </c>
      <c r="BX48" s="19"/>
      <c r="BY48" s="19"/>
      <c r="BZ48" s="19"/>
      <c r="CA48" s="19">
        <v>0</v>
      </c>
      <c r="CB48" s="19"/>
      <c r="CC48" s="19"/>
      <c r="CD48" s="19"/>
      <c r="CE48" s="19">
        <v>0</v>
      </c>
      <c r="CF48" s="19"/>
      <c r="CG48" s="19"/>
      <c r="CH48" s="19"/>
      <c r="CI48" s="19">
        <v>0</v>
      </c>
      <c r="CJ48" s="19"/>
      <c r="CK48" s="19"/>
      <c r="CL48" s="19"/>
      <c r="CM48" s="19">
        <v>0</v>
      </c>
      <c r="CN48" s="19">
        <v>164.3</v>
      </c>
      <c r="CO48" s="19">
        <v>164.70732000000001</v>
      </c>
      <c r="CP48" s="19">
        <v>164.70732000000001</v>
      </c>
      <c r="CQ48" s="19">
        <v>-0.40732000000000002</v>
      </c>
      <c r="CR48" s="19">
        <v>7.5</v>
      </c>
      <c r="CS48" s="19">
        <v>7.5928399999999998</v>
      </c>
      <c r="CT48" s="19">
        <v>7.5928399999999998</v>
      </c>
      <c r="CU48" s="19">
        <v>-9.2840000000000006E-2</v>
      </c>
      <c r="CV48" s="19">
        <v>2.2999999999999998</v>
      </c>
      <c r="CW48" s="19">
        <v>4.1677999999999997</v>
      </c>
      <c r="CX48" s="19">
        <v>4.1677999999999997</v>
      </c>
      <c r="CY48" s="19">
        <v>-1.8677999999999999</v>
      </c>
      <c r="CZ48" s="19">
        <v>16.5</v>
      </c>
      <c r="DA48" s="19">
        <v>16.873670000000001</v>
      </c>
      <c r="DB48" s="19">
        <v>0</v>
      </c>
      <c r="DC48" s="19">
        <v>16.5</v>
      </c>
      <c r="DD48" s="19">
        <v>6.5</v>
      </c>
      <c r="DE48" s="19">
        <v>6.7645099999999996</v>
      </c>
      <c r="DF48" s="19">
        <v>6.7645099999999996</v>
      </c>
      <c r="DG48" s="19">
        <v>-0.26451000000000002</v>
      </c>
      <c r="DH48" s="19"/>
      <c r="DI48" s="19"/>
      <c r="DJ48" s="19"/>
      <c r="DK48" s="19">
        <v>0</v>
      </c>
      <c r="DL48" s="19">
        <v>143.30000000000001</v>
      </c>
      <c r="DM48" s="19">
        <v>143</v>
      </c>
      <c r="DN48" s="19">
        <v>143</v>
      </c>
      <c r="DO48" s="19">
        <v>0.3</v>
      </c>
      <c r="DP48" s="19">
        <v>7</v>
      </c>
      <c r="DQ48" s="19">
        <v>8.9130000000000003</v>
      </c>
      <c r="DR48" s="19">
        <v>8.9130000000000003</v>
      </c>
      <c r="DS48" s="19">
        <v>-1.913</v>
      </c>
      <c r="DT48" s="19"/>
      <c r="DU48" s="19"/>
      <c r="DV48" s="19"/>
      <c r="DW48" s="19">
        <v>0</v>
      </c>
      <c r="DX48" s="19"/>
      <c r="DY48" s="19"/>
      <c r="DZ48" s="19"/>
      <c r="EA48" s="19">
        <v>0</v>
      </c>
      <c r="EB48" s="19"/>
      <c r="EC48" s="19"/>
      <c r="ED48" s="19"/>
      <c r="EE48" s="19">
        <v>0</v>
      </c>
      <c r="EF48" s="19">
        <v>111</v>
      </c>
      <c r="EG48" s="19">
        <v>112.90537</v>
      </c>
      <c r="EH48" s="19">
        <v>112.90537</v>
      </c>
      <c r="EI48" s="19">
        <v>-1.90537</v>
      </c>
      <c r="EJ48" s="19">
        <v>223</v>
      </c>
      <c r="EK48" s="19">
        <v>221.55625000000001</v>
      </c>
      <c r="EL48" s="19">
        <v>221.55625000000001</v>
      </c>
      <c r="EM48" s="19">
        <v>1.4437500000000001</v>
      </c>
      <c r="EN48" s="19"/>
      <c r="EO48" s="19"/>
      <c r="EP48" s="19"/>
      <c r="EQ48" s="19">
        <v>0</v>
      </c>
      <c r="ER48" s="19"/>
      <c r="ES48" s="19"/>
      <c r="ET48" s="19"/>
      <c r="EU48" s="19">
        <v>0</v>
      </c>
      <c r="EV48" s="19"/>
      <c r="EW48" s="19"/>
      <c r="EX48" s="19"/>
      <c r="EY48" s="19">
        <v>0</v>
      </c>
      <c r="EZ48" s="19">
        <v>6.5</v>
      </c>
      <c r="FA48" s="19">
        <v>6.39</v>
      </c>
      <c r="FB48" s="19">
        <v>6.39</v>
      </c>
      <c r="FC48" s="19">
        <v>0.11</v>
      </c>
      <c r="FD48" s="19">
        <v>459.8</v>
      </c>
      <c r="FE48" s="19">
        <v>458.87804999999997</v>
      </c>
      <c r="FF48" s="19">
        <v>458.87804999999997</v>
      </c>
      <c r="FG48" s="19">
        <v>0.92195000000000005</v>
      </c>
      <c r="FH48" s="19">
        <v>82.1</v>
      </c>
      <c r="FI48" s="19">
        <v>81.173749999999998</v>
      </c>
      <c r="FJ48" s="19">
        <v>81.173749999999998</v>
      </c>
      <c r="FK48" s="19">
        <v>0.92625000000000002</v>
      </c>
      <c r="FL48" s="19">
        <v>148.6</v>
      </c>
      <c r="FM48" s="19">
        <v>148.62634</v>
      </c>
      <c r="FN48" s="19">
        <v>148.62634</v>
      </c>
      <c r="FO48" s="19">
        <v>-2.6339999999999999E-2</v>
      </c>
      <c r="FP48" s="19">
        <v>42.2</v>
      </c>
      <c r="FQ48" s="19">
        <v>41.498959999999997</v>
      </c>
      <c r="FR48" s="19">
        <v>41.498959999999997</v>
      </c>
      <c r="FS48" s="19">
        <v>0.70104</v>
      </c>
      <c r="FT48" s="19">
        <v>18.5</v>
      </c>
      <c r="FU48" s="19">
        <v>19.28585</v>
      </c>
      <c r="FV48" s="19">
        <v>19.28585</v>
      </c>
      <c r="FW48" s="19">
        <v>-0.78585000000000005</v>
      </c>
      <c r="FX48" s="19">
        <v>0</v>
      </c>
      <c r="FY48" s="19"/>
      <c r="FZ48" s="19">
        <v>19.21951</v>
      </c>
      <c r="GA48" s="19">
        <v>-19.21951</v>
      </c>
      <c r="GB48" s="19">
        <v>89.9</v>
      </c>
      <c r="GC48" s="19">
        <v>87.657560000000004</v>
      </c>
      <c r="GD48" s="19">
        <v>87.657560000000004</v>
      </c>
      <c r="GE48" s="19">
        <v>2.2424400000000002</v>
      </c>
      <c r="GF48" s="19">
        <v>175.6</v>
      </c>
      <c r="GG48" s="19">
        <v>181.66672</v>
      </c>
      <c r="GH48" s="19">
        <v>181.66672</v>
      </c>
      <c r="GI48" s="19">
        <v>-6.0667200000000001</v>
      </c>
      <c r="GJ48" s="19">
        <v>176.1</v>
      </c>
      <c r="GK48" s="19">
        <v>181.66672</v>
      </c>
      <c r="GL48" s="19">
        <v>181.66672</v>
      </c>
      <c r="GM48" s="19">
        <v>-5.5667200000000001</v>
      </c>
      <c r="GN48" s="19">
        <v>183.1</v>
      </c>
      <c r="GO48" s="19">
        <v>181.66672</v>
      </c>
      <c r="GP48" s="19">
        <v>181.66672</v>
      </c>
      <c r="GQ48" s="19">
        <v>1.4332800000000001</v>
      </c>
      <c r="GR48" s="19">
        <v>108.6</v>
      </c>
      <c r="GS48" s="19">
        <v>110.91316999999999</v>
      </c>
      <c r="GT48" s="19">
        <v>110.91316999999999</v>
      </c>
      <c r="GU48" s="19">
        <v>-2.3131699999999999</v>
      </c>
      <c r="GV48" s="19"/>
      <c r="GW48" s="19"/>
      <c r="GX48" s="19"/>
      <c r="GY48" s="19">
        <v>0</v>
      </c>
      <c r="GZ48" s="19">
        <v>6</v>
      </c>
      <c r="HA48" s="19">
        <v>7.8816100000000002</v>
      </c>
      <c r="HB48" s="19">
        <v>7.8816100000000002</v>
      </c>
      <c r="HC48" s="19">
        <v>-1.88161</v>
      </c>
      <c r="HD48" s="19">
        <v>45.8</v>
      </c>
      <c r="HE48" s="19">
        <v>47.26634</v>
      </c>
      <c r="HF48" s="19">
        <v>47.26634</v>
      </c>
      <c r="HG48" s="19">
        <v>-1.46634</v>
      </c>
      <c r="HH48" s="19">
        <v>0</v>
      </c>
      <c r="HI48" s="19"/>
      <c r="HJ48" s="19">
        <v>44.275120000000001</v>
      </c>
      <c r="HK48" s="19">
        <v>-44.275120000000001</v>
      </c>
      <c r="HL48" s="19">
        <v>3.8</v>
      </c>
      <c r="HM48" s="19">
        <v>1.8363499999999999</v>
      </c>
      <c r="HN48" s="19">
        <v>1.8363499999999999</v>
      </c>
      <c r="HO48" s="19">
        <v>1.9636499999999999</v>
      </c>
      <c r="HP48" s="19">
        <v>35.6</v>
      </c>
      <c r="HQ48" s="19">
        <v>31.506409999999999</v>
      </c>
      <c r="HR48" s="19">
        <v>31.506409999999999</v>
      </c>
      <c r="HS48" s="19">
        <v>4.0935899999999998</v>
      </c>
      <c r="HT48" s="19">
        <v>173.6</v>
      </c>
      <c r="HU48" s="19">
        <v>171.54185000000001</v>
      </c>
      <c r="HV48" s="19">
        <v>171.54185000000001</v>
      </c>
      <c r="HW48" s="19">
        <v>2.0581499999999999</v>
      </c>
      <c r="HX48" s="19">
        <v>94.8</v>
      </c>
      <c r="HY48" s="19">
        <v>95.918049999999994</v>
      </c>
      <c r="HZ48" s="19">
        <v>95.918049999999994</v>
      </c>
      <c r="IA48" s="19">
        <v>-1.11805</v>
      </c>
      <c r="IB48" s="19"/>
      <c r="IC48" s="19"/>
      <c r="ID48" s="19"/>
      <c r="IE48" s="19">
        <v>0</v>
      </c>
      <c r="IF48" s="19"/>
      <c r="IG48" s="19"/>
      <c r="IH48" s="19"/>
      <c r="II48" s="19">
        <v>0</v>
      </c>
      <c r="IJ48" s="19">
        <v>45.7</v>
      </c>
      <c r="IK48" s="19">
        <v>48.41648</v>
      </c>
      <c r="IL48" s="19">
        <v>48.41648</v>
      </c>
      <c r="IM48" s="19">
        <v>-2.7164799999999998</v>
      </c>
      <c r="IN48" s="19"/>
      <c r="IO48" s="19"/>
      <c r="IP48" s="19"/>
      <c r="IQ48" s="19">
        <v>0</v>
      </c>
      <c r="IR48" s="19"/>
      <c r="IS48" s="19"/>
      <c r="IT48" s="19"/>
      <c r="IU48" s="19">
        <v>0</v>
      </c>
      <c r="IV48" s="19"/>
      <c r="IW48" s="19"/>
      <c r="IX48" s="19"/>
      <c r="IY48" s="19">
        <v>0</v>
      </c>
      <c r="IZ48" s="19">
        <v>86.9</v>
      </c>
      <c r="JA48" s="19">
        <v>88.815600000000003</v>
      </c>
      <c r="JB48" s="19">
        <v>88.815600000000003</v>
      </c>
      <c r="JC48" s="19">
        <v>-1.9156</v>
      </c>
      <c r="JD48" s="19">
        <v>169.3</v>
      </c>
      <c r="JE48" s="19">
        <v>177.39912000000001</v>
      </c>
      <c r="JF48" s="19">
        <v>177.39912000000001</v>
      </c>
      <c r="JG48" s="19">
        <v>-8.0991199999999992</v>
      </c>
      <c r="JH48" s="19">
        <v>161</v>
      </c>
      <c r="JI48" s="19">
        <v>177.39912000000001</v>
      </c>
      <c r="JJ48" s="19">
        <v>177.39912000000001</v>
      </c>
      <c r="JK48" s="19">
        <v>-16.39912</v>
      </c>
      <c r="JL48" s="19">
        <v>200</v>
      </c>
      <c r="JM48" s="19">
        <v>177.39912000000001</v>
      </c>
      <c r="JN48" s="19">
        <v>177.39912000000001</v>
      </c>
      <c r="JO48" s="19">
        <v>22.60088</v>
      </c>
      <c r="JP48" s="19">
        <v>261.60000000000002</v>
      </c>
      <c r="JQ48" s="19">
        <v>266.09867000000003</v>
      </c>
      <c r="JR48" s="19">
        <v>266.09867000000003</v>
      </c>
      <c r="JS48" s="19">
        <v>-4.4986699999999997</v>
      </c>
      <c r="JT48" s="19">
        <v>0</v>
      </c>
      <c r="JU48" s="19"/>
      <c r="JV48" s="19">
        <v>66.109949999999998</v>
      </c>
      <c r="JW48" s="19">
        <v>-66.109949999999998</v>
      </c>
      <c r="JX48" s="19"/>
      <c r="JY48" s="19"/>
      <c r="JZ48" s="19"/>
      <c r="KA48" s="19">
        <v>0</v>
      </c>
      <c r="KB48" s="19"/>
      <c r="KC48" s="19"/>
      <c r="KD48" s="19"/>
      <c r="KE48" s="19">
        <v>0</v>
      </c>
      <c r="KF48" s="19"/>
      <c r="KG48" s="19"/>
      <c r="KH48" s="19"/>
      <c r="KI48" s="19">
        <v>0</v>
      </c>
      <c r="KJ48" s="19"/>
      <c r="KK48" s="19"/>
      <c r="KL48" s="19"/>
      <c r="KM48" s="19">
        <v>0</v>
      </c>
      <c r="KN48" s="19">
        <v>114.2</v>
      </c>
      <c r="KO48" s="19">
        <v>114.11063</v>
      </c>
      <c r="KP48" s="19">
        <v>114.11063</v>
      </c>
      <c r="KQ48" s="19">
        <v>8.9370000000000005E-2</v>
      </c>
      <c r="KR48" s="19"/>
      <c r="KS48" s="19"/>
      <c r="KT48" s="19"/>
      <c r="KU48" s="19">
        <v>0</v>
      </c>
      <c r="KV48" s="19"/>
      <c r="KW48" s="19"/>
      <c r="KX48" s="19"/>
      <c r="KY48" s="19">
        <v>0</v>
      </c>
      <c r="KZ48" s="19"/>
      <c r="LA48" s="19">
        <v>3.8072699999999999</v>
      </c>
      <c r="LB48" s="19">
        <v>3.8072699999999999</v>
      </c>
      <c r="LC48" s="19">
        <v>-3.8072699999999999</v>
      </c>
      <c r="LD48" s="19">
        <v>200.4</v>
      </c>
      <c r="LE48" s="19">
        <v>203.46732</v>
      </c>
      <c r="LF48" s="19">
        <v>271.12195000000003</v>
      </c>
      <c r="LG48" s="19">
        <v>-70.721950000000007</v>
      </c>
      <c r="LH48" s="19">
        <v>133.30000000000001</v>
      </c>
      <c r="LI48" s="19">
        <v>133.67995999999999</v>
      </c>
      <c r="LJ48" s="19">
        <v>133.67995999999999</v>
      </c>
      <c r="LK48" s="19">
        <v>-0.37996000000000002</v>
      </c>
      <c r="LL48" s="19">
        <v>63.6</v>
      </c>
      <c r="LM48" s="19">
        <v>67.461460000000002</v>
      </c>
      <c r="LN48" s="19">
        <v>67.461460000000002</v>
      </c>
      <c r="LO48" s="19">
        <v>-3.8614600000000001</v>
      </c>
      <c r="LP48" s="19">
        <v>79.3</v>
      </c>
      <c r="LQ48" s="19">
        <v>78.567999999999998</v>
      </c>
      <c r="LR48" s="19">
        <v>78.567999999999998</v>
      </c>
      <c r="LS48" s="19">
        <v>0.73199999999999998</v>
      </c>
      <c r="LT48" s="19">
        <v>26.5</v>
      </c>
      <c r="LU48" s="19">
        <v>30.097560000000001</v>
      </c>
      <c r="LV48" s="19">
        <v>30.097560000000001</v>
      </c>
      <c r="LW48" s="19">
        <v>-3.5975600000000001</v>
      </c>
      <c r="LX48" s="19"/>
      <c r="LY48" s="19"/>
      <c r="LZ48" s="19"/>
      <c r="MA48" s="19">
        <v>0</v>
      </c>
      <c r="MB48" s="19"/>
      <c r="MC48" s="19"/>
      <c r="MD48" s="19"/>
      <c r="ME48" s="19">
        <v>0</v>
      </c>
      <c r="MF48" s="19"/>
      <c r="MG48" s="19"/>
      <c r="MH48" s="19"/>
      <c r="MI48" s="19">
        <v>0</v>
      </c>
      <c r="MJ48" s="19"/>
      <c r="MK48" s="19"/>
      <c r="ML48" s="19"/>
      <c r="MM48" s="19">
        <v>0</v>
      </c>
      <c r="MN48" s="19">
        <v>140.19999999999999</v>
      </c>
      <c r="MO48" s="19">
        <v>152.34648999999999</v>
      </c>
      <c r="MP48" s="19">
        <v>152.34648999999999</v>
      </c>
      <c r="MQ48" s="19">
        <v>-12.14649</v>
      </c>
      <c r="MR48" s="19">
        <v>64.5</v>
      </c>
      <c r="MS48" s="19">
        <v>76.173249999999996</v>
      </c>
      <c r="MT48" s="19">
        <v>76.173249999999996</v>
      </c>
      <c r="MU48" s="19">
        <v>-11.673249999999999</v>
      </c>
      <c r="MV48" s="19">
        <v>0</v>
      </c>
      <c r="MW48" s="19"/>
      <c r="MX48" s="19"/>
      <c r="MY48" s="19">
        <v>0</v>
      </c>
      <c r="MZ48" s="19"/>
      <c r="NA48" s="19"/>
      <c r="NB48" s="19"/>
      <c r="NC48" s="19">
        <v>0</v>
      </c>
      <c r="ND48" s="19"/>
      <c r="NE48" s="19"/>
      <c r="NF48" s="19"/>
      <c r="NG48" s="19">
        <v>0</v>
      </c>
      <c r="NH48" s="19"/>
      <c r="NI48" s="19"/>
      <c r="NJ48" s="19"/>
      <c r="NK48" s="19">
        <v>0</v>
      </c>
      <c r="NL48" s="19"/>
      <c r="NM48" s="19"/>
      <c r="NN48" s="19"/>
      <c r="NO48" s="19">
        <v>0</v>
      </c>
      <c r="NP48" s="19">
        <v>185.5</v>
      </c>
      <c r="NQ48" s="19">
        <v>193.36418</v>
      </c>
      <c r="NR48" s="19">
        <v>193.36418</v>
      </c>
      <c r="NS48" s="19">
        <v>-7.8641800000000002</v>
      </c>
      <c r="NT48" s="19">
        <v>99.3</v>
      </c>
      <c r="NU48" s="19">
        <v>96.682090000000002</v>
      </c>
      <c r="NV48" s="19">
        <v>96.682090000000002</v>
      </c>
      <c r="NW48" s="19">
        <v>2.6179100000000002</v>
      </c>
      <c r="NX48" s="19">
        <v>0</v>
      </c>
      <c r="NY48" s="19">
        <v>0</v>
      </c>
      <c r="NZ48" s="19">
        <v>0</v>
      </c>
      <c r="OA48" s="19">
        <v>0</v>
      </c>
      <c r="OB48" s="19">
        <v>91</v>
      </c>
      <c r="OC48" s="19">
        <v>110.5</v>
      </c>
      <c r="OD48" s="19">
        <v>80.460999999999999</v>
      </c>
      <c r="OE48" s="19">
        <v>10.539</v>
      </c>
      <c r="OF48" s="19">
        <v>0</v>
      </c>
      <c r="OG48" s="19">
        <v>0</v>
      </c>
      <c r="OH48" s="19">
        <v>0</v>
      </c>
      <c r="OI48" s="19">
        <v>0</v>
      </c>
      <c r="OJ48" s="19">
        <v>1.1000000000000001</v>
      </c>
      <c r="OK48" s="19">
        <v>1.603</v>
      </c>
      <c r="OL48" s="19">
        <v>1.603</v>
      </c>
      <c r="OM48" s="19">
        <v>-0.503</v>
      </c>
      <c r="ON48" s="19">
        <v>0</v>
      </c>
      <c r="OO48" s="19">
        <v>0</v>
      </c>
      <c r="OP48" s="19">
        <v>0</v>
      </c>
      <c r="OQ48" s="19">
        <v>0</v>
      </c>
      <c r="OR48" s="19"/>
      <c r="OS48" s="19"/>
      <c r="OT48" s="19">
        <v>17.560980000000001</v>
      </c>
      <c r="OU48" s="19">
        <v>-17.560980000000001</v>
      </c>
      <c r="OV48" s="19">
        <v>9.9</v>
      </c>
      <c r="OW48" s="19">
        <v>9.9830000000000005</v>
      </c>
      <c r="OX48" s="19">
        <v>9.9830000000000005</v>
      </c>
      <c r="OY48" s="19">
        <v>-8.3000000000000004E-2</v>
      </c>
      <c r="OZ48" s="19">
        <v>5.2</v>
      </c>
      <c r="PA48" s="19">
        <v>5.67</v>
      </c>
      <c r="PB48" s="19">
        <v>5.67</v>
      </c>
      <c r="PC48" s="19">
        <v>-0.47</v>
      </c>
      <c r="PD48" s="19">
        <v>3.1</v>
      </c>
      <c r="PE48" s="19">
        <v>3.55</v>
      </c>
      <c r="PF48" s="19">
        <v>3.55</v>
      </c>
      <c r="PG48" s="19">
        <v>-0.45</v>
      </c>
      <c r="PH48" s="19">
        <v>5.0999999999999996</v>
      </c>
      <c r="PI48" s="19">
        <v>5</v>
      </c>
      <c r="PJ48" s="19">
        <v>5</v>
      </c>
      <c r="PK48" s="19">
        <v>0.1</v>
      </c>
      <c r="PL48" s="19">
        <v>20.3</v>
      </c>
      <c r="PM48" s="19">
        <v>19.5122</v>
      </c>
      <c r="PN48" s="19">
        <v>19.5122</v>
      </c>
      <c r="PO48" s="19">
        <v>0.78779999999999994</v>
      </c>
      <c r="PP48" s="19">
        <v>18</v>
      </c>
      <c r="PQ48" s="19">
        <v>12</v>
      </c>
      <c r="PR48" s="19">
        <v>19.5122</v>
      </c>
      <c r="PS48" s="19">
        <v>-1.5122</v>
      </c>
      <c r="PT48" s="19">
        <v>18.7</v>
      </c>
      <c r="PU48" s="19">
        <v>17.073170000000001</v>
      </c>
      <c r="PV48" s="19">
        <v>17.073170000000001</v>
      </c>
      <c r="PW48" s="19">
        <v>1.62683</v>
      </c>
      <c r="PX48" s="19">
        <v>3.5</v>
      </c>
      <c r="PY48" s="19">
        <v>3.5</v>
      </c>
      <c r="PZ48" s="19">
        <v>3.5</v>
      </c>
      <c r="QA48" s="19">
        <v>0</v>
      </c>
      <c r="QB48" s="19">
        <v>18.8</v>
      </c>
      <c r="QC48" s="19">
        <v>18.341460000000001</v>
      </c>
      <c r="QD48" s="19">
        <v>18.341460000000001</v>
      </c>
      <c r="QE48" s="19">
        <v>0.45854</v>
      </c>
      <c r="QF48" s="19">
        <v>0</v>
      </c>
      <c r="QG48" s="19">
        <v>0</v>
      </c>
      <c r="QH48" s="19">
        <v>0</v>
      </c>
      <c r="QI48" s="19">
        <v>0</v>
      </c>
      <c r="QJ48" s="19">
        <v>0</v>
      </c>
      <c r="QK48" s="19">
        <v>0</v>
      </c>
      <c r="QL48" s="19">
        <v>0</v>
      </c>
      <c r="QM48" s="19">
        <v>0</v>
      </c>
      <c r="QN48" s="19">
        <v>22.6</v>
      </c>
      <c r="QO48" s="19">
        <v>19.7</v>
      </c>
      <c r="QP48" s="19">
        <v>18.527000000000001</v>
      </c>
      <c r="QQ48" s="19">
        <v>4.0730000000000004</v>
      </c>
      <c r="QR48" s="19">
        <v>67.900000000000006</v>
      </c>
      <c r="QS48" s="19">
        <v>41.8</v>
      </c>
      <c r="QT48" s="19">
        <v>47.927</v>
      </c>
      <c r="QU48" s="19">
        <v>19.972999999999999</v>
      </c>
      <c r="QV48" s="19">
        <v>4</v>
      </c>
      <c r="QW48" s="19">
        <v>4.2</v>
      </c>
      <c r="QX48" s="19">
        <v>4.2</v>
      </c>
      <c r="QY48" s="19">
        <v>-0.2</v>
      </c>
      <c r="QZ48" s="19">
        <v>1.2</v>
      </c>
      <c r="RA48" s="19">
        <v>1.2</v>
      </c>
      <c r="RB48" s="19">
        <v>1.2</v>
      </c>
      <c r="RC48" s="19">
        <v>0</v>
      </c>
      <c r="RD48" s="19">
        <v>2.4</v>
      </c>
      <c r="RE48" s="19">
        <v>2.4</v>
      </c>
      <c r="RF48" s="19">
        <v>2.4</v>
      </c>
      <c r="RG48" s="19">
        <v>0</v>
      </c>
      <c r="RH48" s="19">
        <v>2.2999999999999998</v>
      </c>
      <c r="RI48" s="19">
        <v>2.8</v>
      </c>
      <c r="RJ48" s="19">
        <v>2.8</v>
      </c>
      <c r="RK48" s="19">
        <v>-0.5</v>
      </c>
      <c r="RL48" s="19">
        <v>0</v>
      </c>
      <c r="RM48" s="19">
        <v>0</v>
      </c>
      <c r="RN48" s="19">
        <v>0</v>
      </c>
      <c r="RO48" s="19">
        <v>0</v>
      </c>
      <c r="RP48" s="19">
        <v>3</v>
      </c>
      <c r="RQ48" s="19">
        <v>3.0990000000000002</v>
      </c>
      <c r="RR48" s="19">
        <v>3.0990000000000002</v>
      </c>
      <c r="RS48" s="19">
        <v>-9.9000000000000005E-2</v>
      </c>
      <c r="RT48" s="19">
        <v>20.100000000000001</v>
      </c>
      <c r="RU48" s="19">
        <v>19.869240000000001</v>
      </c>
      <c r="RV48" s="19">
        <v>19.869240000000001</v>
      </c>
      <c r="RW48" s="19">
        <v>0.23075999999999999</v>
      </c>
      <c r="RX48" s="19">
        <v>2.1</v>
      </c>
      <c r="RY48" s="19">
        <v>2</v>
      </c>
      <c r="RZ48" s="19">
        <v>2</v>
      </c>
      <c r="SA48" s="19">
        <v>0.1</v>
      </c>
      <c r="SB48" s="19">
        <v>0.3</v>
      </c>
      <c r="SC48" s="19">
        <v>0.7</v>
      </c>
      <c r="SD48" s="19">
        <v>0.7</v>
      </c>
      <c r="SE48" s="19">
        <v>-0.4</v>
      </c>
      <c r="SF48" s="19">
        <v>19.8</v>
      </c>
      <c r="SG48" s="19">
        <v>19.21951</v>
      </c>
      <c r="SH48" s="19">
        <v>19.21951</v>
      </c>
      <c r="SI48" s="19">
        <v>0.58048999999999995</v>
      </c>
      <c r="SJ48" s="19">
        <v>12.5</v>
      </c>
      <c r="SK48" s="19">
        <v>12.195119999999999</v>
      </c>
      <c r="SL48" s="19">
        <v>12.195119999999999</v>
      </c>
      <c r="SM48" s="19">
        <v>0.30487999999999998</v>
      </c>
      <c r="SN48" s="19">
        <v>20.3</v>
      </c>
      <c r="SO48" s="19">
        <v>19.5122</v>
      </c>
      <c r="SP48" s="19">
        <v>19.5122</v>
      </c>
      <c r="SQ48" s="19">
        <v>0.78779999999999994</v>
      </c>
      <c r="SR48" s="19">
        <v>20.3</v>
      </c>
      <c r="SS48" s="19">
        <v>19.5122</v>
      </c>
      <c r="ST48" s="19">
        <v>19.5122</v>
      </c>
      <c r="SU48" s="19">
        <v>0.78779999999999994</v>
      </c>
      <c r="SV48" s="19">
        <v>20</v>
      </c>
      <c r="SW48" s="19">
        <v>19.317070000000001</v>
      </c>
      <c r="SX48" s="19">
        <v>19.317070000000001</v>
      </c>
      <c r="SY48" s="19">
        <v>0.68293000000000004</v>
      </c>
      <c r="SZ48" s="19">
        <v>0</v>
      </c>
      <c r="TA48" s="19">
        <v>2</v>
      </c>
      <c r="TB48" s="19">
        <v>1.79</v>
      </c>
      <c r="TC48" s="19">
        <v>-1.79</v>
      </c>
      <c r="TD48" s="19">
        <v>17.600000000000001</v>
      </c>
      <c r="TE48" s="19">
        <v>32.58</v>
      </c>
      <c r="TF48" s="19">
        <v>32.58</v>
      </c>
      <c r="TG48" s="19">
        <v>-14.98</v>
      </c>
      <c r="TH48" s="19">
        <v>0</v>
      </c>
      <c r="TI48" s="19">
        <v>0</v>
      </c>
      <c r="TJ48" s="19">
        <v>0</v>
      </c>
      <c r="TK48" s="19">
        <v>0</v>
      </c>
      <c r="TL48" s="19">
        <v>36.5</v>
      </c>
      <c r="TM48" s="19">
        <v>41.15</v>
      </c>
      <c r="TN48" s="19">
        <v>43.63</v>
      </c>
      <c r="TO48" s="19">
        <v>-7.13</v>
      </c>
      <c r="TP48" s="19">
        <v>58.1</v>
      </c>
      <c r="TQ48" s="19">
        <v>72.33</v>
      </c>
      <c r="TR48" s="19">
        <v>60.707999999999998</v>
      </c>
      <c r="TS48" s="19">
        <v>-2.6080000000000001</v>
      </c>
      <c r="TT48" s="19">
        <v>1.8</v>
      </c>
      <c r="TU48" s="19">
        <v>2.0459999999999998</v>
      </c>
      <c r="TV48" s="19">
        <v>2.0459999999999998</v>
      </c>
      <c r="TW48" s="19">
        <v>-0.246</v>
      </c>
      <c r="TX48" s="19">
        <v>0</v>
      </c>
      <c r="TY48" s="19">
        <v>2.6720000000000002</v>
      </c>
      <c r="TZ48" s="19">
        <v>2.6720000000000002</v>
      </c>
      <c r="UA48" s="19">
        <v>-2.6720000000000002</v>
      </c>
      <c r="UB48" s="19">
        <v>21</v>
      </c>
      <c r="UC48" s="19">
        <v>20.4878</v>
      </c>
      <c r="UD48" s="19">
        <v>20.4878</v>
      </c>
      <c r="UE48" s="19">
        <v>0.51219999999999999</v>
      </c>
      <c r="UF48" s="19">
        <v>6.8</v>
      </c>
      <c r="UG48" s="19">
        <v>8.4</v>
      </c>
      <c r="UH48" s="19">
        <v>8.4</v>
      </c>
      <c r="UI48" s="19">
        <v>-1.6</v>
      </c>
      <c r="UJ48" s="19"/>
      <c r="UK48" s="19"/>
      <c r="UL48" s="19"/>
      <c r="UM48" s="19">
        <v>0</v>
      </c>
      <c r="UN48" s="19">
        <v>20.399999999999999</v>
      </c>
      <c r="UO48" s="19">
        <v>19.5122</v>
      </c>
      <c r="UP48" s="19">
        <v>19.5122</v>
      </c>
      <c r="UQ48" s="19">
        <v>0.88780000000000003</v>
      </c>
      <c r="UR48" s="19">
        <v>20.399999999999999</v>
      </c>
      <c r="US48" s="19">
        <v>19.5122</v>
      </c>
      <c r="UT48" s="19">
        <v>19.5122</v>
      </c>
      <c r="UU48" s="19">
        <v>0.88780000000000003</v>
      </c>
      <c r="UV48" s="19">
        <v>20</v>
      </c>
      <c r="UW48" s="19">
        <v>19.5122</v>
      </c>
      <c r="UX48" s="19">
        <v>19.5122</v>
      </c>
      <c r="UY48" s="19">
        <v>0.48780000000000001</v>
      </c>
      <c r="UZ48" s="19">
        <v>2.2000000000000002</v>
      </c>
      <c r="VA48" s="19">
        <v>1.8859999999999999</v>
      </c>
      <c r="VB48" s="19">
        <v>1.8859999999999999</v>
      </c>
      <c r="VC48" s="19">
        <v>0.314</v>
      </c>
      <c r="VD48" s="19">
        <v>0</v>
      </c>
      <c r="VE48" s="19">
        <v>0</v>
      </c>
      <c r="VF48" s="19">
        <v>0</v>
      </c>
      <c r="VG48" s="19">
        <v>0</v>
      </c>
      <c r="VH48" s="19">
        <v>0</v>
      </c>
      <c r="VI48" s="19">
        <v>0</v>
      </c>
      <c r="VJ48" s="19">
        <v>0</v>
      </c>
      <c r="VK48" s="19">
        <v>0</v>
      </c>
      <c r="VL48" s="19">
        <v>0.6</v>
      </c>
      <c r="VM48" s="19">
        <v>0.6</v>
      </c>
      <c r="VN48" s="19">
        <v>0.6</v>
      </c>
      <c r="VO48" s="19">
        <v>0</v>
      </c>
      <c r="VP48" s="19">
        <v>72.599999999999994</v>
      </c>
      <c r="VQ48" s="19">
        <v>118.64</v>
      </c>
      <c r="VR48" s="19">
        <v>105.96</v>
      </c>
      <c r="VS48" s="19">
        <v>-33.36</v>
      </c>
      <c r="VT48" s="19">
        <v>76.400000000000006</v>
      </c>
      <c r="VU48" s="19">
        <v>119.21</v>
      </c>
      <c r="VV48" s="19">
        <v>96.263999999999996</v>
      </c>
      <c r="VW48" s="19">
        <v>-19.864000000000001</v>
      </c>
      <c r="VX48" s="19">
        <v>0</v>
      </c>
      <c r="VY48" s="19">
        <v>0</v>
      </c>
      <c r="VZ48" s="19">
        <v>0</v>
      </c>
      <c r="WA48" s="19">
        <v>0</v>
      </c>
      <c r="WB48" s="19">
        <v>0</v>
      </c>
      <c r="WC48" s="19">
        <v>0</v>
      </c>
      <c r="WD48" s="19">
        <v>0</v>
      </c>
      <c r="WE48" s="19">
        <v>0</v>
      </c>
      <c r="WF48" s="19">
        <v>8</v>
      </c>
      <c r="WG48" s="19">
        <v>8</v>
      </c>
      <c r="WH48" s="19">
        <v>8</v>
      </c>
      <c r="WI48" s="19">
        <v>0</v>
      </c>
      <c r="WJ48" s="19">
        <v>20</v>
      </c>
      <c r="WK48" s="19">
        <v>19.317070000000001</v>
      </c>
      <c r="WL48" s="19">
        <v>19.317070000000001</v>
      </c>
      <c r="WM48" s="19">
        <v>0.68293000000000004</v>
      </c>
      <c r="WN48" s="19"/>
      <c r="WO48" s="19"/>
      <c r="WP48" s="19"/>
      <c r="WQ48" s="19">
        <v>0</v>
      </c>
      <c r="WR48" s="19"/>
      <c r="WS48" s="19"/>
      <c r="WT48" s="19"/>
      <c r="WU48" s="19">
        <v>0</v>
      </c>
      <c r="WV48" s="19">
        <v>36.5</v>
      </c>
      <c r="WW48" s="19">
        <v>35</v>
      </c>
      <c r="WX48" s="19">
        <v>35</v>
      </c>
      <c r="WY48" s="19">
        <v>1.5</v>
      </c>
      <c r="WZ48" s="19">
        <v>28</v>
      </c>
      <c r="XA48" s="19">
        <v>29.184000000000001</v>
      </c>
      <c r="XB48" s="19">
        <v>29.184000000000001</v>
      </c>
      <c r="XC48" s="19">
        <v>-1.1839999999999999</v>
      </c>
      <c r="XD48" s="19">
        <v>3.2</v>
      </c>
      <c r="XE48" s="19">
        <v>2.8159999999999998</v>
      </c>
      <c r="XF48" s="19">
        <v>2.8159999999999998</v>
      </c>
      <c r="XG48" s="19">
        <v>0.38400000000000001</v>
      </c>
      <c r="XH48" s="19"/>
      <c r="XI48" s="19"/>
      <c r="XJ48" s="19"/>
      <c r="XK48" s="19">
        <v>0</v>
      </c>
      <c r="XL48" s="19">
        <v>12.1</v>
      </c>
      <c r="XM48" s="19"/>
      <c r="XN48" s="19">
        <v>13</v>
      </c>
      <c r="XO48" s="19">
        <v>-0.9</v>
      </c>
      <c r="XP48" s="19">
        <v>4</v>
      </c>
      <c r="XQ48" s="19">
        <v>7.02</v>
      </c>
      <c r="XR48" s="19">
        <v>7.02</v>
      </c>
      <c r="XS48" s="19">
        <v>-3.02</v>
      </c>
    </row>
    <row r="49" spans="1:643" ht="24" customHeight="1" x14ac:dyDescent="0.25">
      <c r="A49" s="1"/>
      <c r="B49" s="13" t="s">
        <v>66</v>
      </c>
      <c r="C49" s="13" t="s">
        <v>730</v>
      </c>
      <c r="D49" s="14">
        <v>0.9</v>
      </c>
      <c r="E49" s="14">
        <v>1.03</v>
      </c>
      <c r="F49" s="14">
        <v>1.03</v>
      </c>
      <c r="G49" s="14">
        <v>-0.13</v>
      </c>
      <c r="H49" s="14">
        <v>1.6</v>
      </c>
      <c r="I49" s="14">
        <v>1.63</v>
      </c>
      <c r="J49" s="14">
        <v>1.63</v>
      </c>
      <c r="K49" s="14">
        <v>-0.03</v>
      </c>
      <c r="L49" s="14">
        <v>0</v>
      </c>
      <c r="M49" s="14"/>
      <c r="N49" s="14">
        <v>0</v>
      </c>
      <c r="O49" s="14">
        <v>0</v>
      </c>
      <c r="P49" s="14">
        <v>0</v>
      </c>
      <c r="Q49" s="14"/>
      <c r="R49" s="14">
        <v>0</v>
      </c>
      <c r="S49" s="14">
        <v>0</v>
      </c>
      <c r="T49" s="14"/>
      <c r="U49" s="14"/>
      <c r="V49" s="14"/>
      <c r="W49" s="14">
        <v>0</v>
      </c>
      <c r="X49" s="14"/>
      <c r="Y49" s="14"/>
      <c r="Z49" s="14"/>
      <c r="AA49" s="14">
        <v>0</v>
      </c>
      <c r="AB49" s="14">
        <v>89</v>
      </c>
      <c r="AC49" s="14">
        <v>92.226339999999993</v>
      </c>
      <c r="AD49" s="14">
        <v>92.226339999999993</v>
      </c>
      <c r="AE49" s="14">
        <v>-3.22634</v>
      </c>
      <c r="AF49" s="14">
        <v>229.5</v>
      </c>
      <c r="AG49" s="14">
        <v>208</v>
      </c>
      <c r="AH49" s="14">
        <v>231.13222999999999</v>
      </c>
      <c r="AI49" s="14">
        <v>-1.6322300000000001</v>
      </c>
      <c r="AJ49" s="14">
        <v>79.3</v>
      </c>
      <c r="AK49" s="14">
        <v>61.357230000000001</v>
      </c>
      <c r="AL49" s="14"/>
      <c r="AM49" s="14">
        <v>79.3</v>
      </c>
      <c r="AN49" s="14"/>
      <c r="AO49" s="14"/>
      <c r="AP49" s="14"/>
      <c r="AQ49" s="14">
        <v>0</v>
      </c>
      <c r="AR49" s="14">
        <v>175.6</v>
      </c>
      <c r="AS49" s="14">
        <v>158.66663</v>
      </c>
      <c r="AT49" s="14">
        <v>158.66663</v>
      </c>
      <c r="AU49" s="14">
        <v>16.93337</v>
      </c>
      <c r="AV49" s="14">
        <v>188.4</v>
      </c>
      <c r="AW49" s="14">
        <v>158.66663</v>
      </c>
      <c r="AX49" s="14">
        <v>158.66663</v>
      </c>
      <c r="AY49" s="14">
        <v>29.733370000000001</v>
      </c>
      <c r="AZ49" s="14">
        <v>188.5</v>
      </c>
      <c r="BA49" s="14">
        <v>158.66663</v>
      </c>
      <c r="BB49" s="14">
        <v>158.66663</v>
      </c>
      <c r="BC49" s="14">
        <v>29.833369999999999</v>
      </c>
      <c r="BD49" s="14">
        <v>276.5</v>
      </c>
      <c r="BE49" s="14">
        <v>237.99994000000001</v>
      </c>
      <c r="BF49" s="14">
        <v>237.99994000000001</v>
      </c>
      <c r="BG49" s="14">
        <v>38.500059999999998</v>
      </c>
      <c r="BH49" s="14">
        <v>198.6</v>
      </c>
      <c r="BI49" s="14">
        <v>204.87801999999999</v>
      </c>
      <c r="BJ49" s="14">
        <v>204.87801999999999</v>
      </c>
      <c r="BK49" s="14">
        <v>-6.2780199999999997</v>
      </c>
      <c r="BL49" s="14">
        <v>106.1</v>
      </c>
      <c r="BM49" s="14">
        <v>102.43901</v>
      </c>
      <c r="BN49" s="14">
        <v>102.43901</v>
      </c>
      <c r="BO49" s="14">
        <v>3.66099</v>
      </c>
      <c r="BP49" s="14">
        <v>559.70000000000005</v>
      </c>
      <c r="BQ49" s="14">
        <v>568.29854</v>
      </c>
      <c r="BR49" s="14">
        <v>568.29854</v>
      </c>
      <c r="BS49" s="14">
        <v>-8.5985399999999998</v>
      </c>
      <c r="BT49" s="14">
        <v>10.5</v>
      </c>
      <c r="BU49" s="14">
        <v>10.17268</v>
      </c>
      <c r="BV49" s="14">
        <v>10.17268</v>
      </c>
      <c r="BW49" s="14">
        <v>0.32732</v>
      </c>
      <c r="BX49" s="14"/>
      <c r="BY49" s="14"/>
      <c r="BZ49" s="14"/>
      <c r="CA49" s="14">
        <v>0</v>
      </c>
      <c r="CB49" s="14"/>
      <c r="CC49" s="14"/>
      <c r="CD49" s="14"/>
      <c r="CE49" s="14">
        <v>0</v>
      </c>
      <c r="CF49" s="14"/>
      <c r="CG49" s="14"/>
      <c r="CH49" s="14"/>
      <c r="CI49" s="14">
        <v>0</v>
      </c>
      <c r="CJ49" s="14"/>
      <c r="CK49" s="14"/>
      <c r="CL49" s="14"/>
      <c r="CM49" s="14">
        <v>0</v>
      </c>
      <c r="CN49" s="14">
        <v>164.4</v>
      </c>
      <c r="CO49" s="14">
        <v>164.70732000000001</v>
      </c>
      <c r="CP49" s="14">
        <v>164.70732000000001</v>
      </c>
      <c r="CQ49" s="14">
        <v>-0.30731999999999998</v>
      </c>
      <c r="CR49" s="14">
        <v>7.5</v>
      </c>
      <c r="CS49" s="14">
        <v>7.5928399999999998</v>
      </c>
      <c r="CT49" s="14">
        <v>7.5928399999999998</v>
      </c>
      <c r="CU49" s="14">
        <v>-9.2840000000000006E-2</v>
      </c>
      <c r="CV49" s="14">
        <v>2.4</v>
      </c>
      <c r="CW49" s="14">
        <v>4.1677999999999997</v>
      </c>
      <c r="CX49" s="14">
        <v>4.1677999999999997</v>
      </c>
      <c r="CY49" s="14">
        <v>-1.7678</v>
      </c>
      <c r="CZ49" s="14">
        <v>16.5</v>
      </c>
      <c r="DA49" s="14">
        <v>16.873670000000001</v>
      </c>
      <c r="DB49" s="14">
        <v>0</v>
      </c>
      <c r="DC49" s="14">
        <v>16.5</v>
      </c>
      <c r="DD49" s="14">
        <v>6.7</v>
      </c>
      <c r="DE49" s="14">
        <v>6.7645099999999996</v>
      </c>
      <c r="DF49" s="14">
        <v>6.7645099999999996</v>
      </c>
      <c r="DG49" s="14">
        <v>-6.4509999999999998E-2</v>
      </c>
      <c r="DH49" s="14"/>
      <c r="DI49" s="14"/>
      <c r="DJ49" s="14"/>
      <c r="DK49" s="14">
        <v>0</v>
      </c>
      <c r="DL49" s="14">
        <v>143.1</v>
      </c>
      <c r="DM49" s="14">
        <v>143</v>
      </c>
      <c r="DN49" s="14">
        <v>143</v>
      </c>
      <c r="DO49" s="14">
        <v>0.1</v>
      </c>
      <c r="DP49" s="14">
        <v>7</v>
      </c>
      <c r="DQ49" s="14">
        <v>8.9130000000000003</v>
      </c>
      <c r="DR49" s="14">
        <v>8.9130000000000003</v>
      </c>
      <c r="DS49" s="14">
        <v>-1.913</v>
      </c>
      <c r="DT49" s="14"/>
      <c r="DU49" s="14"/>
      <c r="DV49" s="14"/>
      <c r="DW49" s="14">
        <v>0</v>
      </c>
      <c r="DX49" s="14"/>
      <c r="DY49" s="14"/>
      <c r="DZ49" s="14"/>
      <c r="EA49" s="14">
        <v>0</v>
      </c>
      <c r="EB49" s="14"/>
      <c r="EC49" s="14"/>
      <c r="ED49" s="14"/>
      <c r="EE49" s="14">
        <v>0</v>
      </c>
      <c r="EF49" s="14">
        <v>110.9</v>
      </c>
      <c r="EG49" s="14">
        <v>112.90537</v>
      </c>
      <c r="EH49" s="14">
        <v>112.90537</v>
      </c>
      <c r="EI49" s="14">
        <v>-2.0053700000000001</v>
      </c>
      <c r="EJ49" s="14">
        <v>222.9</v>
      </c>
      <c r="EK49" s="14">
        <v>221.55625000000001</v>
      </c>
      <c r="EL49" s="14">
        <v>221.55625000000001</v>
      </c>
      <c r="EM49" s="14">
        <v>1.34375</v>
      </c>
      <c r="EN49" s="14"/>
      <c r="EO49" s="14"/>
      <c r="EP49" s="14"/>
      <c r="EQ49" s="14">
        <v>0</v>
      </c>
      <c r="ER49" s="14"/>
      <c r="ES49" s="14"/>
      <c r="ET49" s="14"/>
      <c r="EU49" s="14">
        <v>0</v>
      </c>
      <c r="EV49" s="14"/>
      <c r="EW49" s="14"/>
      <c r="EX49" s="14"/>
      <c r="EY49" s="14">
        <v>0</v>
      </c>
      <c r="EZ49" s="14">
        <v>6.5</v>
      </c>
      <c r="FA49" s="14">
        <v>6.39</v>
      </c>
      <c r="FB49" s="14">
        <v>6.39</v>
      </c>
      <c r="FC49" s="14">
        <v>0.11</v>
      </c>
      <c r="FD49" s="14">
        <v>458.9</v>
      </c>
      <c r="FE49" s="14">
        <v>458.87804999999997</v>
      </c>
      <c r="FF49" s="14">
        <v>458.87804999999997</v>
      </c>
      <c r="FG49" s="14">
        <v>2.1950000000000001E-2</v>
      </c>
      <c r="FH49" s="14">
        <v>82.1</v>
      </c>
      <c r="FI49" s="14">
        <v>81.173749999999998</v>
      </c>
      <c r="FJ49" s="14">
        <v>81.173749999999998</v>
      </c>
      <c r="FK49" s="14">
        <v>0.92625000000000002</v>
      </c>
      <c r="FL49" s="14">
        <v>149.6</v>
      </c>
      <c r="FM49" s="14">
        <v>148.62634</v>
      </c>
      <c r="FN49" s="14">
        <v>148.62634</v>
      </c>
      <c r="FO49" s="14">
        <v>0.97365999999999997</v>
      </c>
      <c r="FP49" s="14">
        <v>42.2</v>
      </c>
      <c r="FQ49" s="14">
        <v>41.498959999999997</v>
      </c>
      <c r="FR49" s="14">
        <v>41.498959999999997</v>
      </c>
      <c r="FS49" s="14">
        <v>0.70104</v>
      </c>
      <c r="FT49" s="14">
        <v>18.5</v>
      </c>
      <c r="FU49" s="14">
        <v>19.28585</v>
      </c>
      <c r="FV49" s="14">
        <v>19.28585</v>
      </c>
      <c r="FW49" s="14">
        <v>-0.78585000000000005</v>
      </c>
      <c r="FX49" s="14">
        <v>0</v>
      </c>
      <c r="FY49" s="14"/>
      <c r="FZ49" s="14">
        <v>19.21951</v>
      </c>
      <c r="GA49" s="14">
        <v>-19.21951</v>
      </c>
      <c r="GB49" s="14">
        <v>91.6</v>
      </c>
      <c r="GC49" s="14">
        <v>87.657560000000004</v>
      </c>
      <c r="GD49" s="14">
        <v>87.657560000000004</v>
      </c>
      <c r="GE49" s="14">
        <v>3.9424399999999999</v>
      </c>
      <c r="GF49" s="14">
        <v>175.4</v>
      </c>
      <c r="GG49" s="14">
        <v>181.66672</v>
      </c>
      <c r="GH49" s="14">
        <v>181.66672</v>
      </c>
      <c r="GI49" s="14">
        <v>-6.2667200000000003</v>
      </c>
      <c r="GJ49" s="14">
        <v>175.4</v>
      </c>
      <c r="GK49" s="14">
        <v>181.66672</v>
      </c>
      <c r="GL49" s="14">
        <v>181.66672</v>
      </c>
      <c r="GM49" s="14">
        <v>-6.2667200000000003</v>
      </c>
      <c r="GN49" s="14">
        <v>182.6</v>
      </c>
      <c r="GO49" s="14">
        <v>181.66672</v>
      </c>
      <c r="GP49" s="14">
        <v>181.66672</v>
      </c>
      <c r="GQ49" s="14">
        <v>0.93328</v>
      </c>
      <c r="GR49" s="14">
        <v>109.4</v>
      </c>
      <c r="GS49" s="14">
        <v>110.91316999999999</v>
      </c>
      <c r="GT49" s="14">
        <v>110.91316999999999</v>
      </c>
      <c r="GU49" s="14">
        <v>-1.5131699999999999</v>
      </c>
      <c r="GV49" s="14"/>
      <c r="GW49" s="14"/>
      <c r="GX49" s="14"/>
      <c r="GY49" s="14">
        <v>0</v>
      </c>
      <c r="GZ49" s="14">
        <v>6</v>
      </c>
      <c r="HA49" s="14">
        <v>7.8816100000000002</v>
      </c>
      <c r="HB49" s="14">
        <v>7.8816100000000002</v>
      </c>
      <c r="HC49" s="14">
        <v>-1.88161</v>
      </c>
      <c r="HD49" s="14">
        <v>45.6</v>
      </c>
      <c r="HE49" s="14">
        <v>47.26634</v>
      </c>
      <c r="HF49" s="14">
        <v>47.26634</v>
      </c>
      <c r="HG49" s="14">
        <v>-1.6663399999999999</v>
      </c>
      <c r="HH49" s="14">
        <v>0</v>
      </c>
      <c r="HI49" s="14"/>
      <c r="HJ49" s="14">
        <v>44.275120000000001</v>
      </c>
      <c r="HK49" s="14">
        <v>-44.275120000000001</v>
      </c>
      <c r="HL49" s="14">
        <v>3.8</v>
      </c>
      <c r="HM49" s="14">
        <v>1.8363499999999999</v>
      </c>
      <c r="HN49" s="14">
        <v>1.8363499999999999</v>
      </c>
      <c r="HO49" s="14">
        <v>1.9636499999999999</v>
      </c>
      <c r="HP49" s="14">
        <v>35.9</v>
      </c>
      <c r="HQ49" s="14">
        <v>31.506409999999999</v>
      </c>
      <c r="HR49" s="14">
        <v>31.506409999999999</v>
      </c>
      <c r="HS49" s="14">
        <v>4.3935899999999997</v>
      </c>
      <c r="HT49" s="14">
        <v>174.1</v>
      </c>
      <c r="HU49" s="14">
        <v>171.54185000000001</v>
      </c>
      <c r="HV49" s="14">
        <v>171.54185000000001</v>
      </c>
      <c r="HW49" s="14">
        <v>2.5581499999999999</v>
      </c>
      <c r="HX49" s="14">
        <v>94.8</v>
      </c>
      <c r="HY49" s="14">
        <v>95.918049999999994</v>
      </c>
      <c r="HZ49" s="14">
        <v>95.918049999999994</v>
      </c>
      <c r="IA49" s="14">
        <v>-1.11805</v>
      </c>
      <c r="IB49" s="14"/>
      <c r="IC49" s="14"/>
      <c r="ID49" s="14"/>
      <c r="IE49" s="14">
        <v>0</v>
      </c>
      <c r="IF49" s="14"/>
      <c r="IG49" s="14"/>
      <c r="IH49" s="14"/>
      <c r="II49" s="14">
        <v>0</v>
      </c>
      <c r="IJ49" s="14">
        <v>45.4</v>
      </c>
      <c r="IK49" s="14">
        <v>48.41648</v>
      </c>
      <c r="IL49" s="14">
        <v>48.41648</v>
      </c>
      <c r="IM49" s="14">
        <v>-3.0164800000000001</v>
      </c>
      <c r="IN49" s="14"/>
      <c r="IO49" s="14"/>
      <c r="IP49" s="14"/>
      <c r="IQ49" s="14">
        <v>0</v>
      </c>
      <c r="IR49" s="14"/>
      <c r="IS49" s="14"/>
      <c r="IT49" s="14"/>
      <c r="IU49" s="14">
        <v>0</v>
      </c>
      <c r="IV49" s="14"/>
      <c r="IW49" s="14"/>
      <c r="IX49" s="14"/>
      <c r="IY49" s="14">
        <v>0</v>
      </c>
      <c r="IZ49" s="14">
        <v>87</v>
      </c>
      <c r="JA49" s="14">
        <v>88.815600000000003</v>
      </c>
      <c r="JB49" s="14">
        <v>88.815600000000003</v>
      </c>
      <c r="JC49" s="14">
        <v>-1.8156000000000001</v>
      </c>
      <c r="JD49" s="14">
        <v>168.1</v>
      </c>
      <c r="JE49" s="14">
        <v>177.29716999999999</v>
      </c>
      <c r="JF49" s="14">
        <v>177.29716999999999</v>
      </c>
      <c r="JG49" s="14">
        <v>-9.1971699999999998</v>
      </c>
      <c r="JH49" s="14">
        <v>160</v>
      </c>
      <c r="JI49" s="14">
        <v>177.29716999999999</v>
      </c>
      <c r="JJ49" s="14">
        <v>177.29716999999999</v>
      </c>
      <c r="JK49" s="14">
        <v>-17.297170000000001</v>
      </c>
      <c r="JL49" s="14">
        <v>199.7</v>
      </c>
      <c r="JM49" s="14">
        <v>177.29716999999999</v>
      </c>
      <c r="JN49" s="14">
        <v>177.29716999999999</v>
      </c>
      <c r="JO49" s="14">
        <v>22.402830000000002</v>
      </c>
      <c r="JP49" s="14">
        <v>261.39999999999998</v>
      </c>
      <c r="JQ49" s="14">
        <v>265.94576000000001</v>
      </c>
      <c r="JR49" s="14">
        <v>265.94576000000001</v>
      </c>
      <c r="JS49" s="14">
        <v>-4.5457599999999996</v>
      </c>
      <c r="JT49" s="14">
        <v>0</v>
      </c>
      <c r="JU49" s="14"/>
      <c r="JV49" s="14">
        <v>40.269350000000003</v>
      </c>
      <c r="JW49" s="14">
        <v>-40.269350000000003</v>
      </c>
      <c r="JX49" s="14"/>
      <c r="JY49" s="14"/>
      <c r="JZ49" s="14"/>
      <c r="KA49" s="14">
        <v>0</v>
      </c>
      <c r="KB49" s="14"/>
      <c r="KC49" s="14"/>
      <c r="KD49" s="14"/>
      <c r="KE49" s="14">
        <v>0</v>
      </c>
      <c r="KF49" s="14"/>
      <c r="KG49" s="14"/>
      <c r="KH49" s="14"/>
      <c r="KI49" s="14">
        <v>0</v>
      </c>
      <c r="KJ49" s="14"/>
      <c r="KK49" s="14"/>
      <c r="KL49" s="14"/>
      <c r="KM49" s="14">
        <v>0</v>
      </c>
      <c r="KN49" s="14">
        <v>114.1</v>
      </c>
      <c r="KO49" s="14">
        <v>114.11063</v>
      </c>
      <c r="KP49" s="14">
        <v>114.11063</v>
      </c>
      <c r="KQ49" s="14">
        <v>-1.0630000000000001E-2</v>
      </c>
      <c r="KR49" s="14"/>
      <c r="KS49" s="14"/>
      <c r="KT49" s="14"/>
      <c r="KU49" s="14">
        <v>0</v>
      </c>
      <c r="KV49" s="14"/>
      <c r="KW49" s="14"/>
      <c r="KX49" s="14"/>
      <c r="KY49" s="14">
        <v>0</v>
      </c>
      <c r="KZ49" s="14"/>
      <c r="LA49" s="14">
        <v>3.8072699999999999</v>
      </c>
      <c r="LB49" s="14">
        <v>3.8072699999999999</v>
      </c>
      <c r="LC49" s="14">
        <v>-3.8072699999999999</v>
      </c>
      <c r="LD49" s="14">
        <v>199.9</v>
      </c>
      <c r="LE49" s="14">
        <v>203.46732</v>
      </c>
      <c r="LF49" s="14">
        <v>271.12195000000003</v>
      </c>
      <c r="LG49" s="14">
        <v>-71.221950000000007</v>
      </c>
      <c r="LH49" s="14">
        <v>133.4</v>
      </c>
      <c r="LI49" s="14">
        <v>133.67995999999999</v>
      </c>
      <c r="LJ49" s="14">
        <v>133.67995999999999</v>
      </c>
      <c r="LK49" s="14">
        <v>-0.27995999999999999</v>
      </c>
      <c r="LL49" s="14">
        <v>63.5</v>
      </c>
      <c r="LM49" s="14">
        <v>67.461460000000002</v>
      </c>
      <c r="LN49" s="14">
        <v>67.461460000000002</v>
      </c>
      <c r="LO49" s="14">
        <v>-3.9614600000000002</v>
      </c>
      <c r="LP49" s="14">
        <v>78.900000000000006</v>
      </c>
      <c r="LQ49" s="14">
        <v>78.567999999999998</v>
      </c>
      <c r="LR49" s="14">
        <v>78.567999999999998</v>
      </c>
      <c r="LS49" s="14">
        <v>0.33200000000000002</v>
      </c>
      <c r="LT49" s="14">
        <v>30.3</v>
      </c>
      <c r="LU49" s="14">
        <v>30.097560000000001</v>
      </c>
      <c r="LV49" s="14">
        <v>30.097560000000001</v>
      </c>
      <c r="LW49" s="14">
        <v>0.20244000000000001</v>
      </c>
      <c r="LX49" s="14"/>
      <c r="LY49" s="14"/>
      <c r="LZ49" s="14"/>
      <c r="MA49" s="14">
        <v>0</v>
      </c>
      <c r="MB49" s="14"/>
      <c r="MC49" s="14"/>
      <c r="MD49" s="14"/>
      <c r="ME49" s="14">
        <v>0</v>
      </c>
      <c r="MF49" s="14"/>
      <c r="MG49" s="14"/>
      <c r="MH49" s="14"/>
      <c r="MI49" s="14">
        <v>0</v>
      </c>
      <c r="MJ49" s="14"/>
      <c r="MK49" s="14"/>
      <c r="ML49" s="14"/>
      <c r="MM49" s="14">
        <v>0</v>
      </c>
      <c r="MN49" s="14">
        <v>138.5</v>
      </c>
      <c r="MO49" s="14">
        <v>152.34648999999999</v>
      </c>
      <c r="MP49" s="14">
        <v>152.34648999999999</v>
      </c>
      <c r="MQ49" s="14">
        <v>-13.846489999999999</v>
      </c>
      <c r="MR49" s="14">
        <v>72.3</v>
      </c>
      <c r="MS49" s="14">
        <v>76.173249999999996</v>
      </c>
      <c r="MT49" s="14">
        <v>76.173249999999996</v>
      </c>
      <c r="MU49" s="14">
        <v>-3.8732500000000001</v>
      </c>
      <c r="MV49" s="14">
        <v>0</v>
      </c>
      <c r="MW49" s="14"/>
      <c r="MX49" s="14"/>
      <c r="MY49" s="14">
        <v>0</v>
      </c>
      <c r="MZ49" s="14"/>
      <c r="NA49" s="14"/>
      <c r="NB49" s="14"/>
      <c r="NC49" s="14">
        <v>0</v>
      </c>
      <c r="ND49" s="14"/>
      <c r="NE49" s="14"/>
      <c r="NF49" s="14"/>
      <c r="NG49" s="14">
        <v>0</v>
      </c>
      <c r="NH49" s="14"/>
      <c r="NI49" s="14"/>
      <c r="NJ49" s="14"/>
      <c r="NK49" s="14">
        <v>0</v>
      </c>
      <c r="NL49" s="14"/>
      <c r="NM49" s="14"/>
      <c r="NN49" s="14"/>
      <c r="NO49" s="14">
        <v>0</v>
      </c>
      <c r="NP49" s="14">
        <v>186</v>
      </c>
      <c r="NQ49" s="14">
        <v>193.36418</v>
      </c>
      <c r="NR49" s="14">
        <v>193.36418</v>
      </c>
      <c r="NS49" s="14">
        <v>-7.3641800000000002</v>
      </c>
      <c r="NT49" s="14">
        <v>99.7</v>
      </c>
      <c r="NU49" s="14">
        <v>96.682090000000002</v>
      </c>
      <c r="NV49" s="14">
        <v>96.682090000000002</v>
      </c>
      <c r="NW49" s="14">
        <v>3.0179100000000001</v>
      </c>
      <c r="NX49" s="14">
        <v>0</v>
      </c>
      <c r="NY49" s="14">
        <v>0</v>
      </c>
      <c r="NZ49" s="14">
        <v>0</v>
      </c>
      <c r="OA49" s="14">
        <v>0</v>
      </c>
      <c r="OB49" s="14">
        <v>101</v>
      </c>
      <c r="OC49" s="14">
        <v>110.5</v>
      </c>
      <c r="OD49" s="14">
        <v>79.275999999999996</v>
      </c>
      <c r="OE49" s="14">
        <v>21.724</v>
      </c>
      <c r="OF49" s="14">
        <v>0</v>
      </c>
      <c r="OG49" s="14">
        <v>0</v>
      </c>
      <c r="OH49" s="14">
        <v>0</v>
      </c>
      <c r="OI49" s="14">
        <v>0</v>
      </c>
      <c r="OJ49" s="14">
        <v>1.6</v>
      </c>
      <c r="OK49" s="14">
        <v>1.3740000000000001</v>
      </c>
      <c r="OL49" s="14">
        <v>1.3740000000000001</v>
      </c>
      <c r="OM49" s="14">
        <v>0.22600000000000001</v>
      </c>
      <c r="ON49" s="14">
        <v>0</v>
      </c>
      <c r="OO49" s="14">
        <v>0</v>
      </c>
      <c r="OP49" s="14">
        <v>0</v>
      </c>
      <c r="OQ49" s="14">
        <v>0</v>
      </c>
      <c r="OR49" s="14"/>
      <c r="OS49" s="14"/>
      <c r="OT49" s="14">
        <v>17.560980000000001</v>
      </c>
      <c r="OU49" s="14">
        <v>-17.560980000000001</v>
      </c>
      <c r="OV49" s="14">
        <v>9.9</v>
      </c>
      <c r="OW49" s="14">
        <v>9.9830000000000005</v>
      </c>
      <c r="OX49" s="14">
        <v>9.9830000000000005</v>
      </c>
      <c r="OY49" s="14">
        <v>-8.3000000000000004E-2</v>
      </c>
      <c r="OZ49" s="14">
        <v>5.4</v>
      </c>
      <c r="PA49" s="14">
        <v>5.67</v>
      </c>
      <c r="PB49" s="14">
        <v>5.67</v>
      </c>
      <c r="PC49" s="14">
        <v>-0.27</v>
      </c>
      <c r="PD49" s="14">
        <v>3.2</v>
      </c>
      <c r="PE49" s="14">
        <v>3.55</v>
      </c>
      <c r="PF49" s="14">
        <v>3.55</v>
      </c>
      <c r="PG49" s="14">
        <v>-0.35</v>
      </c>
      <c r="PH49" s="14">
        <v>5.0999999999999996</v>
      </c>
      <c r="PI49" s="14">
        <v>5</v>
      </c>
      <c r="PJ49" s="14">
        <v>5</v>
      </c>
      <c r="PK49" s="14">
        <v>0.1</v>
      </c>
      <c r="PL49" s="14">
        <v>20.3</v>
      </c>
      <c r="PM49" s="14">
        <v>19.5122</v>
      </c>
      <c r="PN49" s="14">
        <v>19.5122</v>
      </c>
      <c r="PO49" s="14">
        <v>0.78779999999999994</v>
      </c>
      <c r="PP49" s="14">
        <v>19.899999999999999</v>
      </c>
      <c r="PQ49" s="14">
        <v>12</v>
      </c>
      <c r="PR49" s="14">
        <v>19.5122</v>
      </c>
      <c r="PS49" s="14">
        <v>0.38779999999999998</v>
      </c>
      <c r="PT49" s="14">
        <v>18.7</v>
      </c>
      <c r="PU49" s="14">
        <v>17.073170000000001</v>
      </c>
      <c r="PV49" s="14">
        <v>17.073170000000001</v>
      </c>
      <c r="PW49" s="14">
        <v>1.62683</v>
      </c>
      <c r="PX49" s="14">
        <v>3.5</v>
      </c>
      <c r="PY49" s="14">
        <v>3.5</v>
      </c>
      <c r="PZ49" s="14">
        <v>3.5</v>
      </c>
      <c r="QA49" s="14">
        <v>0</v>
      </c>
      <c r="QB49" s="14">
        <v>18.8</v>
      </c>
      <c r="QC49" s="14">
        <v>18.341460000000001</v>
      </c>
      <c r="QD49" s="14">
        <v>18.341460000000001</v>
      </c>
      <c r="QE49" s="14">
        <v>0.45854</v>
      </c>
      <c r="QF49" s="14">
        <v>0</v>
      </c>
      <c r="QG49" s="14">
        <v>0</v>
      </c>
      <c r="QH49" s="14">
        <v>0</v>
      </c>
      <c r="QI49" s="14">
        <v>0</v>
      </c>
      <c r="QJ49" s="14">
        <v>0</v>
      </c>
      <c r="QK49" s="14">
        <v>0</v>
      </c>
      <c r="QL49" s="14">
        <v>0</v>
      </c>
      <c r="QM49" s="14">
        <v>0</v>
      </c>
      <c r="QN49" s="14">
        <v>24</v>
      </c>
      <c r="QO49" s="14">
        <v>19.5</v>
      </c>
      <c r="QP49" s="14">
        <v>17.745999999999999</v>
      </c>
      <c r="QQ49" s="14">
        <v>6.2539999999999996</v>
      </c>
      <c r="QR49" s="14">
        <v>67.900000000000006</v>
      </c>
      <c r="QS49" s="14">
        <v>41.1</v>
      </c>
      <c r="QT49" s="14">
        <v>45.506999999999998</v>
      </c>
      <c r="QU49" s="14">
        <v>22.393000000000001</v>
      </c>
      <c r="QV49" s="14">
        <v>4</v>
      </c>
      <c r="QW49" s="14">
        <v>4.2</v>
      </c>
      <c r="QX49" s="14">
        <v>4.2</v>
      </c>
      <c r="QY49" s="14">
        <v>-0.2</v>
      </c>
      <c r="QZ49" s="14">
        <v>1.2</v>
      </c>
      <c r="RA49" s="14">
        <v>1.2</v>
      </c>
      <c r="RB49" s="14">
        <v>1.2</v>
      </c>
      <c r="RC49" s="14">
        <v>0</v>
      </c>
      <c r="RD49" s="14">
        <v>2.4</v>
      </c>
      <c r="RE49" s="14">
        <v>2.4</v>
      </c>
      <c r="RF49" s="14">
        <v>2.4</v>
      </c>
      <c r="RG49" s="14">
        <v>0</v>
      </c>
      <c r="RH49" s="14">
        <v>2.4</v>
      </c>
      <c r="RI49" s="14">
        <v>2.8</v>
      </c>
      <c r="RJ49" s="14">
        <v>2.8</v>
      </c>
      <c r="RK49" s="14">
        <v>-0.4</v>
      </c>
      <c r="RL49" s="14">
        <v>0</v>
      </c>
      <c r="RM49" s="14">
        <v>0</v>
      </c>
      <c r="RN49" s="14">
        <v>0</v>
      </c>
      <c r="RO49" s="14">
        <v>0</v>
      </c>
      <c r="RP49" s="14">
        <v>3</v>
      </c>
      <c r="RQ49" s="14">
        <v>3.0990000000000002</v>
      </c>
      <c r="RR49" s="14">
        <v>3.0990000000000002</v>
      </c>
      <c r="RS49" s="14">
        <v>-9.9000000000000005E-2</v>
      </c>
      <c r="RT49" s="14">
        <v>20.100000000000001</v>
      </c>
      <c r="RU49" s="14">
        <v>19.869240000000001</v>
      </c>
      <c r="RV49" s="14">
        <v>19.869240000000001</v>
      </c>
      <c r="RW49" s="14">
        <v>0.23075999999999999</v>
      </c>
      <c r="RX49" s="14">
        <v>2.1</v>
      </c>
      <c r="RY49" s="14">
        <v>2</v>
      </c>
      <c r="RZ49" s="14">
        <v>2</v>
      </c>
      <c r="SA49" s="14">
        <v>0.1</v>
      </c>
      <c r="SB49" s="14">
        <v>0.3</v>
      </c>
      <c r="SC49" s="14">
        <v>0.7</v>
      </c>
      <c r="SD49" s="14">
        <v>0.7</v>
      </c>
      <c r="SE49" s="14">
        <v>-0.4</v>
      </c>
      <c r="SF49" s="14">
        <v>19.8</v>
      </c>
      <c r="SG49" s="14">
        <v>19.21951</v>
      </c>
      <c r="SH49" s="14">
        <v>19.21951</v>
      </c>
      <c r="SI49" s="14">
        <v>0.58048999999999995</v>
      </c>
      <c r="SJ49" s="14">
        <v>12.5</v>
      </c>
      <c r="SK49" s="14">
        <v>12.195119999999999</v>
      </c>
      <c r="SL49" s="14">
        <v>12.195119999999999</v>
      </c>
      <c r="SM49" s="14">
        <v>0.30487999999999998</v>
      </c>
      <c r="SN49" s="14">
        <v>20.2</v>
      </c>
      <c r="SO49" s="14">
        <v>19.5122</v>
      </c>
      <c r="SP49" s="14">
        <v>19.5122</v>
      </c>
      <c r="SQ49" s="14">
        <v>0.68779999999999997</v>
      </c>
      <c r="SR49" s="14">
        <v>20.3</v>
      </c>
      <c r="SS49" s="14">
        <v>19.5122</v>
      </c>
      <c r="ST49" s="14">
        <v>19.5122</v>
      </c>
      <c r="SU49" s="14">
        <v>0.78779999999999994</v>
      </c>
      <c r="SV49" s="14">
        <v>20</v>
      </c>
      <c r="SW49" s="14">
        <v>19.317070000000001</v>
      </c>
      <c r="SX49" s="14">
        <v>19.317070000000001</v>
      </c>
      <c r="SY49" s="14">
        <v>0.68293000000000004</v>
      </c>
      <c r="SZ49" s="14">
        <v>0</v>
      </c>
      <c r="TA49" s="14">
        <v>1.7</v>
      </c>
      <c r="TB49" s="14">
        <v>1.57</v>
      </c>
      <c r="TC49" s="14">
        <v>-1.57</v>
      </c>
      <c r="TD49" s="14">
        <v>14.2</v>
      </c>
      <c r="TE49" s="14">
        <v>29.673999999999999</v>
      </c>
      <c r="TF49" s="14">
        <v>29.673999999999999</v>
      </c>
      <c r="TG49" s="14">
        <v>-15.474</v>
      </c>
      <c r="TH49" s="14">
        <v>0</v>
      </c>
      <c r="TI49" s="14">
        <v>0</v>
      </c>
      <c r="TJ49" s="14">
        <v>0</v>
      </c>
      <c r="TK49" s="14">
        <v>0</v>
      </c>
      <c r="TL49" s="14">
        <v>37.200000000000003</v>
      </c>
      <c r="TM49" s="14">
        <v>40.99</v>
      </c>
      <c r="TN49" s="14">
        <v>43.085000000000001</v>
      </c>
      <c r="TO49" s="14">
        <v>-5.8849999999999998</v>
      </c>
      <c r="TP49" s="14">
        <v>63.4</v>
      </c>
      <c r="TQ49" s="14">
        <v>72.400000000000006</v>
      </c>
      <c r="TR49" s="14">
        <v>60.656999999999996</v>
      </c>
      <c r="TS49" s="14">
        <v>2.7429999999999999</v>
      </c>
      <c r="TT49" s="14">
        <v>1.3</v>
      </c>
      <c r="TU49" s="14">
        <v>2.0310000000000001</v>
      </c>
      <c r="TV49" s="14">
        <v>2.0310000000000001</v>
      </c>
      <c r="TW49" s="14">
        <v>-0.73099999999999998</v>
      </c>
      <c r="TX49" s="14">
        <v>0</v>
      </c>
      <c r="TY49" s="14">
        <v>2.512</v>
      </c>
      <c r="TZ49" s="14">
        <v>2.512</v>
      </c>
      <c r="UA49" s="14">
        <v>-2.512</v>
      </c>
      <c r="UB49" s="14">
        <v>21</v>
      </c>
      <c r="UC49" s="14">
        <v>20.4878</v>
      </c>
      <c r="UD49" s="14">
        <v>20.4878</v>
      </c>
      <c r="UE49" s="14">
        <v>0.51219999999999999</v>
      </c>
      <c r="UF49" s="14">
        <v>6.7</v>
      </c>
      <c r="UG49" s="14">
        <v>8.4</v>
      </c>
      <c r="UH49" s="14">
        <v>8.4</v>
      </c>
      <c r="UI49" s="14">
        <v>-1.7</v>
      </c>
      <c r="UJ49" s="14"/>
      <c r="UK49" s="14"/>
      <c r="UL49" s="14"/>
      <c r="UM49" s="14">
        <v>0</v>
      </c>
      <c r="UN49" s="14">
        <v>20.399999999999999</v>
      </c>
      <c r="UO49" s="14">
        <v>19.5122</v>
      </c>
      <c r="UP49" s="14">
        <v>19.5122</v>
      </c>
      <c r="UQ49" s="14">
        <v>0.88780000000000003</v>
      </c>
      <c r="UR49" s="14">
        <v>20.399999999999999</v>
      </c>
      <c r="US49" s="14">
        <v>19.5122</v>
      </c>
      <c r="UT49" s="14">
        <v>19.5122</v>
      </c>
      <c r="UU49" s="14">
        <v>0.88780000000000003</v>
      </c>
      <c r="UV49" s="14">
        <v>20</v>
      </c>
      <c r="UW49" s="14">
        <v>19.5122</v>
      </c>
      <c r="UX49" s="14">
        <v>19.5122</v>
      </c>
      <c r="UY49" s="14">
        <v>0.48780000000000001</v>
      </c>
      <c r="UZ49" s="14">
        <v>3.2</v>
      </c>
      <c r="VA49" s="14">
        <v>1.669</v>
      </c>
      <c r="VB49" s="14">
        <v>1.669</v>
      </c>
      <c r="VC49" s="14">
        <v>1.5309999999999999</v>
      </c>
      <c r="VD49" s="14">
        <v>0</v>
      </c>
      <c r="VE49" s="14">
        <v>0</v>
      </c>
      <c r="VF49" s="14">
        <v>0</v>
      </c>
      <c r="VG49" s="14">
        <v>0</v>
      </c>
      <c r="VH49" s="14">
        <v>0</v>
      </c>
      <c r="VI49" s="14">
        <v>0</v>
      </c>
      <c r="VJ49" s="14">
        <v>0</v>
      </c>
      <c r="VK49" s="14">
        <v>0</v>
      </c>
      <c r="VL49" s="14">
        <v>0.6</v>
      </c>
      <c r="VM49" s="14">
        <v>0.6</v>
      </c>
      <c r="VN49" s="14">
        <v>0.6</v>
      </c>
      <c r="VO49" s="14">
        <v>0</v>
      </c>
      <c r="VP49" s="14">
        <v>75.5</v>
      </c>
      <c r="VQ49" s="14">
        <v>103.9</v>
      </c>
      <c r="VR49" s="14">
        <v>97</v>
      </c>
      <c r="VS49" s="14">
        <v>-21.5</v>
      </c>
      <c r="VT49" s="14">
        <v>58.9</v>
      </c>
      <c r="VU49" s="14">
        <v>75.5</v>
      </c>
      <c r="VV49" s="14">
        <v>77.209999999999994</v>
      </c>
      <c r="VW49" s="14">
        <v>-18.309999999999999</v>
      </c>
      <c r="VX49" s="14">
        <v>0</v>
      </c>
      <c r="VY49" s="14">
        <v>0</v>
      </c>
      <c r="VZ49" s="14">
        <v>0</v>
      </c>
      <c r="WA49" s="14">
        <v>0</v>
      </c>
      <c r="WB49" s="14">
        <v>0</v>
      </c>
      <c r="WC49" s="14">
        <v>0</v>
      </c>
      <c r="WD49" s="14">
        <v>0</v>
      </c>
      <c r="WE49" s="14">
        <v>0</v>
      </c>
      <c r="WF49" s="14">
        <v>7.9</v>
      </c>
      <c r="WG49" s="14">
        <v>8</v>
      </c>
      <c r="WH49" s="14">
        <v>8</v>
      </c>
      <c r="WI49" s="14">
        <v>-0.1</v>
      </c>
      <c r="WJ49" s="14">
        <v>20</v>
      </c>
      <c r="WK49" s="14">
        <v>19.317070000000001</v>
      </c>
      <c r="WL49" s="14">
        <v>19.317070000000001</v>
      </c>
      <c r="WM49" s="14">
        <v>0.68293000000000004</v>
      </c>
      <c r="WN49" s="14"/>
      <c r="WO49" s="14"/>
      <c r="WP49" s="14"/>
      <c r="WQ49" s="14">
        <v>0</v>
      </c>
      <c r="WR49" s="14"/>
      <c r="WS49" s="14"/>
      <c r="WT49" s="14"/>
      <c r="WU49" s="14">
        <v>0</v>
      </c>
      <c r="WV49" s="14">
        <v>36.5</v>
      </c>
      <c r="WW49" s="14">
        <v>35</v>
      </c>
      <c r="WX49" s="14">
        <v>35</v>
      </c>
      <c r="WY49" s="14">
        <v>1.5</v>
      </c>
      <c r="WZ49" s="14">
        <v>27.9</v>
      </c>
      <c r="XA49" s="14">
        <v>29.184000000000001</v>
      </c>
      <c r="XB49" s="14">
        <v>29.184000000000001</v>
      </c>
      <c r="XC49" s="14">
        <v>-1.284</v>
      </c>
      <c r="XD49" s="14">
        <v>3.2</v>
      </c>
      <c r="XE49" s="14">
        <v>2.8159999999999998</v>
      </c>
      <c r="XF49" s="14">
        <v>2.8159999999999998</v>
      </c>
      <c r="XG49" s="14">
        <v>0.38400000000000001</v>
      </c>
      <c r="XH49" s="14"/>
      <c r="XI49" s="14"/>
      <c r="XJ49" s="14"/>
      <c r="XK49" s="14">
        <v>0</v>
      </c>
      <c r="XL49" s="14">
        <v>12.1</v>
      </c>
      <c r="XM49" s="14"/>
      <c r="XN49" s="14">
        <v>13</v>
      </c>
      <c r="XO49" s="14">
        <v>-0.9</v>
      </c>
      <c r="XP49" s="14">
        <v>7.6</v>
      </c>
      <c r="XQ49" s="14">
        <v>7.02</v>
      </c>
      <c r="XR49" s="14">
        <v>7.02</v>
      </c>
      <c r="XS49" s="14">
        <v>0.57999999999999996</v>
      </c>
    </row>
    <row r="50" spans="1:643" ht="24" customHeight="1" x14ac:dyDescent="0.25">
      <c r="A50" s="1"/>
      <c r="B50" s="16" t="s">
        <v>66</v>
      </c>
      <c r="C50" s="16" t="s">
        <v>731</v>
      </c>
      <c r="D50" s="17">
        <v>0.9</v>
      </c>
      <c r="E50" s="17">
        <v>1.03</v>
      </c>
      <c r="F50" s="17">
        <v>1.03</v>
      </c>
      <c r="G50" s="17">
        <v>-0.13</v>
      </c>
      <c r="H50" s="17">
        <v>1.6</v>
      </c>
      <c r="I50" s="17">
        <v>1.63</v>
      </c>
      <c r="J50" s="17">
        <v>1.63</v>
      </c>
      <c r="K50" s="17">
        <v>-0.03</v>
      </c>
      <c r="L50" s="17">
        <v>0</v>
      </c>
      <c r="M50" s="17"/>
      <c r="N50" s="17">
        <v>0</v>
      </c>
      <c r="O50" s="17">
        <v>0</v>
      </c>
      <c r="P50" s="17">
        <v>0</v>
      </c>
      <c r="Q50" s="17"/>
      <c r="R50" s="17">
        <v>0</v>
      </c>
      <c r="S50" s="17">
        <v>0</v>
      </c>
      <c r="T50" s="17"/>
      <c r="U50" s="17"/>
      <c r="V50" s="17"/>
      <c r="W50" s="17">
        <v>0</v>
      </c>
      <c r="X50" s="17"/>
      <c r="Y50" s="17"/>
      <c r="Z50" s="17"/>
      <c r="AA50" s="17">
        <v>0</v>
      </c>
      <c r="AB50" s="17">
        <v>88.4</v>
      </c>
      <c r="AC50" s="17">
        <v>92.226339999999993</v>
      </c>
      <c r="AD50" s="17">
        <v>92.226339999999993</v>
      </c>
      <c r="AE50" s="17">
        <v>-3.8263400000000001</v>
      </c>
      <c r="AF50" s="17">
        <v>228.8</v>
      </c>
      <c r="AG50" s="17">
        <v>208</v>
      </c>
      <c r="AH50" s="17">
        <v>231.13222999999999</v>
      </c>
      <c r="AI50" s="17">
        <v>-2.33223</v>
      </c>
      <c r="AJ50" s="17">
        <v>80.2</v>
      </c>
      <c r="AK50" s="17">
        <v>30.14424</v>
      </c>
      <c r="AL50" s="17"/>
      <c r="AM50" s="17">
        <v>80.2</v>
      </c>
      <c r="AN50" s="17"/>
      <c r="AO50" s="17"/>
      <c r="AP50" s="17"/>
      <c r="AQ50" s="17">
        <v>0</v>
      </c>
      <c r="AR50" s="17">
        <v>175.6</v>
      </c>
      <c r="AS50" s="17">
        <v>158.66663</v>
      </c>
      <c r="AT50" s="17">
        <v>158.66663</v>
      </c>
      <c r="AU50" s="17">
        <v>16.93337</v>
      </c>
      <c r="AV50" s="17">
        <v>175.8</v>
      </c>
      <c r="AW50" s="17">
        <v>158.66663</v>
      </c>
      <c r="AX50" s="17">
        <v>158.66663</v>
      </c>
      <c r="AY50" s="17">
        <v>17.133369999999999</v>
      </c>
      <c r="AZ50" s="17">
        <v>175.5</v>
      </c>
      <c r="BA50" s="17">
        <v>158.66663</v>
      </c>
      <c r="BB50" s="17">
        <v>158.66663</v>
      </c>
      <c r="BC50" s="17">
        <v>16.833369999999999</v>
      </c>
      <c r="BD50" s="17">
        <v>266.89999999999998</v>
      </c>
      <c r="BE50" s="17">
        <v>237.99994000000001</v>
      </c>
      <c r="BF50" s="17">
        <v>237.99994000000001</v>
      </c>
      <c r="BG50" s="17">
        <v>28.90006</v>
      </c>
      <c r="BH50" s="17">
        <v>201.7</v>
      </c>
      <c r="BI50" s="17">
        <v>204.87801999999999</v>
      </c>
      <c r="BJ50" s="17">
        <v>204.87801999999999</v>
      </c>
      <c r="BK50" s="17">
        <v>-3.1780200000000001</v>
      </c>
      <c r="BL50" s="17">
        <v>107</v>
      </c>
      <c r="BM50" s="17">
        <v>102.43901</v>
      </c>
      <c r="BN50" s="17">
        <v>102.43901</v>
      </c>
      <c r="BO50" s="17">
        <v>4.5609900000000003</v>
      </c>
      <c r="BP50" s="17">
        <v>560.29999999999995</v>
      </c>
      <c r="BQ50" s="17">
        <v>568.29854</v>
      </c>
      <c r="BR50" s="17">
        <v>568.29854</v>
      </c>
      <c r="BS50" s="17">
        <v>-7.9985400000000002</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162.69999999999999</v>
      </c>
      <c r="CO50" s="17">
        <v>164.70732000000001</v>
      </c>
      <c r="CP50" s="17">
        <v>164.70732000000001</v>
      </c>
      <c r="CQ50" s="17">
        <v>-2.00732</v>
      </c>
      <c r="CR50" s="17">
        <v>7.3</v>
      </c>
      <c r="CS50" s="17">
        <v>7.5928399999999998</v>
      </c>
      <c r="CT50" s="17">
        <v>7.5928399999999998</v>
      </c>
      <c r="CU50" s="17">
        <v>-0.29283999999999999</v>
      </c>
      <c r="CV50" s="17">
        <v>2.4</v>
      </c>
      <c r="CW50" s="17">
        <v>4.1677999999999997</v>
      </c>
      <c r="CX50" s="17">
        <v>4.1677999999999997</v>
      </c>
      <c r="CY50" s="17">
        <v>-1.7678</v>
      </c>
      <c r="CZ50" s="17">
        <v>16.399999999999999</v>
      </c>
      <c r="DA50" s="17">
        <v>16.873670000000001</v>
      </c>
      <c r="DB50" s="17">
        <v>0</v>
      </c>
      <c r="DC50" s="17">
        <v>16.399999999999999</v>
      </c>
      <c r="DD50" s="17">
        <v>6.6</v>
      </c>
      <c r="DE50" s="17">
        <v>6.7645099999999996</v>
      </c>
      <c r="DF50" s="17">
        <v>6.7645099999999996</v>
      </c>
      <c r="DG50" s="17">
        <v>-0.16450999999999999</v>
      </c>
      <c r="DH50" s="17"/>
      <c r="DI50" s="17"/>
      <c r="DJ50" s="17"/>
      <c r="DK50" s="17">
        <v>0</v>
      </c>
      <c r="DL50" s="17">
        <v>143.69999999999999</v>
      </c>
      <c r="DM50" s="17">
        <v>143</v>
      </c>
      <c r="DN50" s="17">
        <v>143</v>
      </c>
      <c r="DO50" s="17">
        <v>0.7</v>
      </c>
      <c r="DP50" s="17">
        <v>6.9</v>
      </c>
      <c r="DQ50" s="17">
        <v>8.9130000000000003</v>
      </c>
      <c r="DR50" s="17">
        <v>8.9130000000000003</v>
      </c>
      <c r="DS50" s="17">
        <v>-2.0129999999999999</v>
      </c>
      <c r="DT50" s="17"/>
      <c r="DU50" s="17"/>
      <c r="DV50" s="17"/>
      <c r="DW50" s="17">
        <v>0</v>
      </c>
      <c r="DX50" s="17"/>
      <c r="DY50" s="17"/>
      <c r="DZ50" s="17"/>
      <c r="EA50" s="17">
        <v>0</v>
      </c>
      <c r="EB50" s="17"/>
      <c r="EC50" s="17"/>
      <c r="ED50" s="17"/>
      <c r="EE50" s="17">
        <v>0</v>
      </c>
      <c r="EF50" s="17">
        <v>110.9</v>
      </c>
      <c r="EG50" s="17">
        <v>112.90537</v>
      </c>
      <c r="EH50" s="17">
        <v>112.90537</v>
      </c>
      <c r="EI50" s="17">
        <v>-2.0053700000000001</v>
      </c>
      <c r="EJ50" s="17">
        <v>223.2</v>
      </c>
      <c r="EK50" s="17">
        <v>221.55625000000001</v>
      </c>
      <c r="EL50" s="17">
        <v>221.55625000000001</v>
      </c>
      <c r="EM50" s="17">
        <v>1.64375</v>
      </c>
      <c r="EN50" s="17"/>
      <c r="EO50" s="17"/>
      <c r="EP50" s="17"/>
      <c r="EQ50" s="17">
        <v>0</v>
      </c>
      <c r="ER50" s="17"/>
      <c r="ES50" s="17"/>
      <c r="ET50" s="17"/>
      <c r="EU50" s="17">
        <v>0</v>
      </c>
      <c r="EV50" s="17"/>
      <c r="EW50" s="17"/>
      <c r="EX50" s="17"/>
      <c r="EY50" s="17">
        <v>0</v>
      </c>
      <c r="EZ50" s="17">
        <v>6.5</v>
      </c>
      <c r="FA50" s="17">
        <v>6.39</v>
      </c>
      <c r="FB50" s="17">
        <v>6.39</v>
      </c>
      <c r="FC50" s="17">
        <v>0.11</v>
      </c>
      <c r="FD50" s="17">
        <v>458.7</v>
      </c>
      <c r="FE50" s="17">
        <v>458.87804999999997</v>
      </c>
      <c r="FF50" s="17">
        <v>458.87804999999997</v>
      </c>
      <c r="FG50" s="17">
        <v>-0.17805000000000001</v>
      </c>
      <c r="FH50" s="17">
        <v>82.1</v>
      </c>
      <c r="FI50" s="17">
        <v>81.173749999999998</v>
      </c>
      <c r="FJ50" s="17">
        <v>81.173749999999998</v>
      </c>
      <c r="FK50" s="17">
        <v>0.92625000000000002</v>
      </c>
      <c r="FL50" s="17">
        <v>149.4</v>
      </c>
      <c r="FM50" s="17">
        <v>148.62634</v>
      </c>
      <c r="FN50" s="17">
        <v>148.62634</v>
      </c>
      <c r="FO50" s="17">
        <v>0.77366000000000001</v>
      </c>
      <c r="FP50" s="17">
        <v>42.2</v>
      </c>
      <c r="FQ50" s="17">
        <v>41.498959999999997</v>
      </c>
      <c r="FR50" s="17">
        <v>41.498959999999997</v>
      </c>
      <c r="FS50" s="17">
        <v>0.70104</v>
      </c>
      <c r="FT50" s="17">
        <v>18.5</v>
      </c>
      <c r="FU50" s="17">
        <v>19.28585</v>
      </c>
      <c r="FV50" s="17">
        <v>19.28585</v>
      </c>
      <c r="FW50" s="17">
        <v>-0.78585000000000005</v>
      </c>
      <c r="FX50" s="17">
        <v>0</v>
      </c>
      <c r="FY50" s="17"/>
      <c r="FZ50" s="17">
        <v>19.21951</v>
      </c>
      <c r="GA50" s="17">
        <v>-19.21951</v>
      </c>
      <c r="GB50" s="17">
        <v>92</v>
      </c>
      <c r="GC50" s="17">
        <v>87.657560000000004</v>
      </c>
      <c r="GD50" s="17">
        <v>87.657560000000004</v>
      </c>
      <c r="GE50" s="17">
        <v>4.3424399999999999</v>
      </c>
      <c r="GF50" s="17">
        <v>175.9</v>
      </c>
      <c r="GG50" s="17">
        <v>181.66672</v>
      </c>
      <c r="GH50" s="17">
        <v>181.66672</v>
      </c>
      <c r="GI50" s="17">
        <v>-5.7667200000000003</v>
      </c>
      <c r="GJ50" s="17">
        <v>176.4</v>
      </c>
      <c r="GK50" s="17">
        <v>181.66672</v>
      </c>
      <c r="GL50" s="17">
        <v>181.66672</v>
      </c>
      <c r="GM50" s="17">
        <v>-5.2667200000000003</v>
      </c>
      <c r="GN50" s="17">
        <v>183.1</v>
      </c>
      <c r="GO50" s="17">
        <v>181.66672</v>
      </c>
      <c r="GP50" s="17">
        <v>181.66672</v>
      </c>
      <c r="GQ50" s="17">
        <v>1.4332800000000001</v>
      </c>
      <c r="GR50" s="17">
        <v>108.4</v>
      </c>
      <c r="GS50" s="17">
        <v>110.91316999999999</v>
      </c>
      <c r="GT50" s="17">
        <v>110.91316999999999</v>
      </c>
      <c r="GU50" s="17">
        <v>-2.5131700000000001</v>
      </c>
      <c r="GV50" s="17"/>
      <c r="GW50" s="17"/>
      <c r="GX50" s="17"/>
      <c r="GY50" s="17">
        <v>0</v>
      </c>
      <c r="GZ50" s="17">
        <v>6</v>
      </c>
      <c r="HA50" s="17">
        <v>7.8816100000000002</v>
      </c>
      <c r="HB50" s="17">
        <v>7.8816100000000002</v>
      </c>
      <c r="HC50" s="17">
        <v>-1.88161</v>
      </c>
      <c r="HD50" s="17">
        <v>45.7</v>
      </c>
      <c r="HE50" s="17">
        <v>47.26634</v>
      </c>
      <c r="HF50" s="17">
        <v>47.26634</v>
      </c>
      <c r="HG50" s="17">
        <v>-1.5663400000000001</v>
      </c>
      <c r="HH50" s="17">
        <v>0</v>
      </c>
      <c r="HI50" s="17"/>
      <c r="HJ50" s="17">
        <v>44.275120000000001</v>
      </c>
      <c r="HK50" s="17">
        <v>-44.275120000000001</v>
      </c>
      <c r="HL50" s="17">
        <v>3.8</v>
      </c>
      <c r="HM50" s="17">
        <v>1.8363499999999999</v>
      </c>
      <c r="HN50" s="17">
        <v>1.8363499999999999</v>
      </c>
      <c r="HO50" s="17">
        <v>1.9636499999999999</v>
      </c>
      <c r="HP50" s="17">
        <v>35.799999999999997</v>
      </c>
      <c r="HQ50" s="17">
        <v>31.506409999999999</v>
      </c>
      <c r="HR50" s="17">
        <v>31.506409999999999</v>
      </c>
      <c r="HS50" s="17">
        <v>4.29359</v>
      </c>
      <c r="HT50" s="17">
        <v>173.5</v>
      </c>
      <c r="HU50" s="17">
        <v>171.54185000000001</v>
      </c>
      <c r="HV50" s="17">
        <v>171.54185000000001</v>
      </c>
      <c r="HW50" s="17">
        <v>1.9581500000000001</v>
      </c>
      <c r="HX50" s="17">
        <v>94.7</v>
      </c>
      <c r="HY50" s="17">
        <v>95.918049999999994</v>
      </c>
      <c r="HZ50" s="17">
        <v>88.473929999999996</v>
      </c>
      <c r="IA50" s="17">
        <v>6.22607</v>
      </c>
      <c r="IB50" s="17"/>
      <c r="IC50" s="17"/>
      <c r="ID50" s="17"/>
      <c r="IE50" s="17">
        <v>0</v>
      </c>
      <c r="IF50" s="17"/>
      <c r="IG50" s="17"/>
      <c r="IH50" s="17"/>
      <c r="II50" s="17">
        <v>0</v>
      </c>
      <c r="IJ50" s="17">
        <v>45.2</v>
      </c>
      <c r="IK50" s="17">
        <v>41.412570000000002</v>
      </c>
      <c r="IL50" s="17">
        <v>48.41648</v>
      </c>
      <c r="IM50" s="17">
        <v>-3.2164799999999998</v>
      </c>
      <c r="IN50" s="17"/>
      <c r="IO50" s="17"/>
      <c r="IP50" s="17"/>
      <c r="IQ50" s="17">
        <v>0</v>
      </c>
      <c r="IR50" s="17"/>
      <c r="IS50" s="17"/>
      <c r="IT50" s="17"/>
      <c r="IU50" s="17">
        <v>0</v>
      </c>
      <c r="IV50" s="17"/>
      <c r="IW50" s="17"/>
      <c r="IX50" s="17"/>
      <c r="IY50" s="17">
        <v>0</v>
      </c>
      <c r="IZ50" s="17">
        <v>87.1</v>
      </c>
      <c r="JA50" s="17">
        <v>88.815600000000003</v>
      </c>
      <c r="JB50" s="17">
        <v>88.815600000000003</v>
      </c>
      <c r="JC50" s="17">
        <v>-1.7156</v>
      </c>
      <c r="JD50" s="17">
        <v>168.9</v>
      </c>
      <c r="JE50" s="17">
        <v>177.50106</v>
      </c>
      <c r="JF50" s="17">
        <v>177.50106</v>
      </c>
      <c r="JG50" s="17">
        <v>-8.6010600000000004</v>
      </c>
      <c r="JH50" s="17">
        <v>160.80000000000001</v>
      </c>
      <c r="JI50" s="17">
        <v>177.50106</v>
      </c>
      <c r="JJ50" s="17">
        <v>177.50106</v>
      </c>
      <c r="JK50" s="17">
        <v>-16.701059999999998</v>
      </c>
      <c r="JL50" s="17">
        <v>200</v>
      </c>
      <c r="JM50" s="17">
        <v>177.50106</v>
      </c>
      <c r="JN50" s="17">
        <v>177.50106</v>
      </c>
      <c r="JO50" s="17">
        <v>22.498940000000001</v>
      </c>
      <c r="JP50" s="17">
        <v>260.7</v>
      </c>
      <c r="JQ50" s="17">
        <v>266.25157999999999</v>
      </c>
      <c r="JR50" s="17">
        <v>266.25157999999999</v>
      </c>
      <c r="JS50" s="17">
        <v>-5.5515800000000004</v>
      </c>
      <c r="JT50" s="17">
        <v>0</v>
      </c>
      <c r="JU50" s="17"/>
      <c r="JV50" s="17">
        <v>39.700000000000003</v>
      </c>
      <c r="JW50" s="17">
        <v>-39.700000000000003</v>
      </c>
      <c r="JX50" s="17"/>
      <c r="JY50" s="17"/>
      <c r="JZ50" s="17"/>
      <c r="KA50" s="17">
        <v>0</v>
      </c>
      <c r="KB50" s="17"/>
      <c r="KC50" s="17"/>
      <c r="KD50" s="17"/>
      <c r="KE50" s="17">
        <v>0</v>
      </c>
      <c r="KF50" s="17"/>
      <c r="KG50" s="17"/>
      <c r="KH50" s="17"/>
      <c r="KI50" s="17">
        <v>0</v>
      </c>
      <c r="KJ50" s="17"/>
      <c r="KK50" s="17"/>
      <c r="KL50" s="17"/>
      <c r="KM50" s="17">
        <v>0</v>
      </c>
      <c r="KN50" s="17">
        <v>114.1</v>
      </c>
      <c r="KO50" s="17">
        <v>114.11063</v>
      </c>
      <c r="KP50" s="17">
        <v>114.11063</v>
      </c>
      <c r="KQ50" s="17">
        <v>-1.0630000000000001E-2</v>
      </c>
      <c r="KR50" s="17"/>
      <c r="KS50" s="17"/>
      <c r="KT50" s="17"/>
      <c r="KU50" s="17">
        <v>0</v>
      </c>
      <c r="KV50" s="17"/>
      <c r="KW50" s="17"/>
      <c r="KX50" s="17"/>
      <c r="KY50" s="17">
        <v>0</v>
      </c>
      <c r="KZ50" s="17"/>
      <c r="LA50" s="17">
        <v>3.8072699999999999</v>
      </c>
      <c r="LB50" s="17">
        <v>3.8072699999999999</v>
      </c>
      <c r="LC50" s="17">
        <v>-3.8072699999999999</v>
      </c>
      <c r="LD50" s="17">
        <v>201.2</v>
      </c>
      <c r="LE50" s="17">
        <v>203.46732</v>
      </c>
      <c r="LF50" s="17">
        <v>271.12195000000003</v>
      </c>
      <c r="LG50" s="17">
        <v>-69.921949999999995</v>
      </c>
      <c r="LH50" s="17">
        <v>134.9</v>
      </c>
      <c r="LI50" s="17">
        <v>133.67995999999999</v>
      </c>
      <c r="LJ50" s="17">
        <v>133.67995999999999</v>
      </c>
      <c r="LK50" s="17">
        <v>1.22004</v>
      </c>
      <c r="LL50" s="17">
        <v>63.4</v>
      </c>
      <c r="LM50" s="17">
        <v>67.461460000000002</v>
      </c>
      <c r="LN50" s="17">
        <v>67.461460000000002</v>
      </c>
      <c r="LO50" s="17">
        <v>-4.0614600000000003</v>
      </c>
      <c r="LP50" s="17">
        <v>79</v>
      </c>
      <c r="LQ50" s="17">
        <v>78.567999999999998</v>
      </c>
      <c r="LR50" s="17">
        <v>78.567999999999998</v>
      </c>
      <c r="LS50" s="17">
        <v>0.432</v>
      </c>
      <c r="LT50" s="17">
        <v>31</v>
      </c>
      <c r="LU50" s="17">
        <v>30.097560000000001</v>
      </c>
      <c r="LV50" s="17">
        <v>30.097560000000001</v>
      </c>
      <c r="LW50" s="17">
        <v>0.90244000000000002</v>
      </c>
      <c r="LX50" s="17"/>
      <c r="LY50" s="17"/>
      <c r="LZ50" s="17"/>
      <c r="MA50" s="17">
        <v>0</v>
      </c>
      <c r="MB50" s="17"/>
      <c r="MC50" s="17"/>
      <c r="MD50" s="17"/>
      <c r="ME50" s="17">
        <v>0</v>
      </c>
      <c r="MF50" s="17"/>
      <c r="MG50" s="17"/>
      <c r="MH50" s="17"/>
      <c r="MI50" s="17">
        <v>0</v>
      </c>
      <c r="MJ50" s="17"/>
      <c r="MK50" s="17"/>
      <c r="ML50" s="17"/>
      <c r="MM50" s="17">
        <v>0</v>
      </c>
      <c r="MN50" s="17">
        <v>139.4</v>
      </c>
      <c r="MO50" s="17">
        <v>152.34648999999999</v>
      </c>
      <c r="MP50" s="17">
        <v>149.44255999999999</v>
      </c>
      <c r="MQ50" s="17">
        <v>-10.04256</v>
      </c>
      <c r="MR50" s="17">
        <v>73.900000000000006</v>
      </c>
      <c r="MS50" s="17">
        <v>76.173249999999996</v>
      </c>
      <c r="MT50" s="17">
        <v>74.721279999999993</v>
      </c>
      <c r="MU50" s="17">
        <v>-0.82128000000000001</v>
      </c>
      <c r="MV50" s="17">
        <v>0</v>
      </c>
      <c r="MW50" s="17"/>
      <c r="MX50" s="17"/>
      <c r="MY50" s="17">
        <v>0</v>
      </c>
      <c r="MZ50" s="17"/>
      <c r="NA50" s="17"/>
      <c r="NB50" s="17"/>
      <c r="NC50" s="17">
        <v>0</v>
      </c>
      <c r="ND50" s="17"/>
      <c r="NE50" s="17"/>
      <c r="NF50" s="17"/>
      <c r="NG50" s="17">
        <v>0</v>
      </c>
      <c r="NH50" s="17"/>
      <c r="NI50" s="17"/>
      <c r="NJ50" s="17"/>
      <c r="NK50" s="17">
        <v>0</v>
      </c>
      <c r="NL50" s="17"/>
      <c r="NM50" s="17"/>
      <c r="NN50" s="17"/>
      <c r="NO50" s="17">
        <v>0</v>
      </c>
      <c r="NP50" s="17">
        <v>186.2</v>
      </c>
      <c r="NQ50" s="17">
        <v>193.36418</v>
      </c>
      <c r="NR50" s="17">
        <v>193.36418</v>
      </c>
      <c r="NS50" s="17">
        <v>-7.16418</v>
      </c>
      <c r="NT50" s="17">
        <v>100</v>
      </c>
      <c r="NU50" s="17">
        <v>96.682090000000002</v>
      </c>
      <c r="NV50" s="17">
        <v>96.682090000000002</v>
      </c>
      <c r="NW50" s="17">
        <v>3.3179099999999999</v>
      </c>
      <c r="NX50" s="17">
        <v>0</v>
      </c>
      <c r="NY50" s="17">
        <v>0</v>
      </c>
      <c r="NZ50" s="17">
        <v>0</v>
      </c>
      <c r="OA50" s="17">
        <v>0</v>
      </c>
      <c r="OB50" s="17">
        <v>102.3</v>
      </c>
      <c r="OC50" s="17">
        <v>110.5</v>
      </c>
      <c r="OD50" s="17">
        <v>76.36</v>
      </c>
      <c r="OE50" s="17">
        <v>25.94</v>
      </c>
      <c r="OF50" s="17">
        <v>0</v>
      </c>
      <c r="OG50" s="17">
        <v>0</v>
      </c>
      <c r="OH50" s="17">
        <v>0</v>
      </c>
      <c r="OI50" s="17">
        <v>0</v>
      </c>
      <c r="OJ50" s="17">
        <v>0.6</v>
      </c>
      <c r="OK50" s="17">
        <v>1.129</v>
      </c>
      <c r="OL50" s="17">
        <v>1.129</v>
      </c>
      <c r="OM50" s="17">
        <v>-0.52900000000000003</v>
      </c>
      <c r="ON50" s="17">
        <v>0</v>
      </c>
      <c r="OO50" s="17">
        <v>0</v>
      </c>
      <c r="OP50" s="17">
        <v>0</v>
      </c>
      <c r="OQ50" s="17">
        <v>0</v>
      </c>
      <c r="OR50" s="17"/>
      <c r="OS50" s="17"/>
      <c r="OT50" s="17">
        <v>17.560980000000001</v>
      </c>
      <c r="OU50" s="17">
        <v>-17.560980000000001</v>
      </c>
      <c r="OV50" s="17">
        <v>9.9</v>
      </c>
      <c r="OW50" s="17">
        <v>9.9830000000000005</v>
      </c>
      <c r="OX50" s="17">
        <v>9.9830000000000005</v>
      </c>
      <c r="OY50" s="17">
        <v>-8.3000000000000004E-2</v>
      </c>
      <c r="OZ50" s="17">
        <v>5.3</v>
      </c>
      <c r="PA50" s="17">
        <v>5.67</v>
      </c>
      <c r="PB50" s="17">
        <v>5.67</v>
      </c>
      <c r="PC50" s="17">
        <v>-0.37</v>
      </c>
      <c r="PD50" s="17">
        <v>3.6</v>
      </c>
      <c r="PE50" s="17">
        <v>3.55</v>
      </c>
      <c r="PF50" s="17">
        <v>3.55</v>
      </c>
      <c r="PG50" s="17">
        <v>0.05</v>
      </c>
      <c r="PH50" s="17">
        <v>5.2</v>
      </c>
      <c r="PI50" s="17">
        <v>5</v>
      </c>
      <c r="PJ50" s="17">
        <v>5</v>
      </c>
      <c r="PK50" s="17">
        <v>0.2</v>
      </c>
      <c r="PL50" s="17">
        <v>20.100000000000001</v>
      </c>
      <c r="PM50" s="17">
        <v>19.5122</v>
      </c>
      <c r="PN50" s="17">
        <v>19.5122</v>
      </c>
      <c r="PO50" s="17">
        <v>0.58779999999999999</v>
      </c>
      <c r="PP50" s="17">
        <v>19.899999999999999</v>
      </c>
      <c r="PQ50" s="17">
        <v>12</v>
      </c>
      <c r="PR50" s="17">
        <v>19.5122</v>
      </c>
      <c r="PS50" s="17">
        <v>0.38779999999999998</v>
      </c>
      <c r="PT50" s="17">
        <v>18.600000000000001</v>
      </c>
      <c r="PU50" s="17">
        <v>17.073170000000001</v>
      </c>
      <c r="PV50" s="17">
        <v>17.073170000000001</v>
      </c>
      <c r="PW50" s="17">
        <v>1.5268299999999999</v>
      </c>
      <c r="PX50" s="17">
        <v>3.5</v>
      </c>
      <c r="PY50" s="17">
        <v>3.5</v>
      </c>
      <c r="PZ50" s="17">
        <v>3.5</v>
      </c>
      <c r="QA50" s="17">
        <v>0</v>
      </c>
      <c r="QB50" s="17">
        <v>18.8</v>
      </c>
      <c r="QC50" s="17">
        <v>18.341460000000001</v>
      </c>
      <c r="QD50" s="17">
        <v>18.341460000000001</v>
      </c>
      <c r="QE50" s="17">
        <v>0.45854</v>
      </c>
      <c r="QF50" s="17">
        <v>0</v>
      </c>
      <c r="QG50" s="17">
        <v>0</v>
      </c>
      <c r="QH50" s="17">
        <v>0</v>
      </c>
      <c r="QI50" s="17">
        <v>0</v>
      </c>
      <c r="QJ50" s="17">
        <v>0</v>
      </c>
      <c r="QK50" s="17">
        <v>0</v>
      </c>
      <c r="QL50" s="17">
        <v>0</v>
      </c>
      <c r="QM50" s="17">
        <v>0</v>
      </c>
      <c r="QN50" s="17">
        <v>20.3</v>
      </c>
      <c r="QO50" s="17">
        <v>19.399999999999999</v>
      </c>
      <c r="QP50" s="17">
        <v>16.571000000000002</v>
      </c>
      <c r="QQ50" s="17">
        <v>3.7290000000000001</v>
      </c>
      <c r="QR50" s="17">
        <v>62.9</v>
      </c>
      <c r="QS50" s="17">
        <v>40.6</v>
      </c>
      <c r="QT50" s="17">
        <v>43.741999999999997</v>
      </c>
      <c r="QU50" s="17">
        <v>19.158000000000001</v>
      </c>
      <c r="QV50" s="17">
        <v>4</v>
      </c>
      <c r="QW50" s="17">
        <v>4.2</v>
      </c>
      <c r="QX50" s="17">
        <v>4.2</v>
      </c>
      <c r="QY50" s="17">
        <v>-0.2</v>
      </c>
      <c r="QZ50" s="17">
        <v>1.2</v>
      </c>
      <c r="RA50" s="17">
        <v>1.2</v>
      </c>
      <c r="RB50" s="17">
        <v>1.2</v>
      </c>
      <c r="RC50" s="17">
        <v>0</v>
      </c>
      <c r="RD50" s="17">
        <v>2.4</v>
      </c>
      <c r="RE50" s="17">
        <v>2.4</v>
      </c>
      <c r="RF50" s="17">
        <v>2.4</v>
      </c>
      <c r="RG50" s="17">
        <v>0</v>
      </c>
      <c r="RH50" s="17">
        <v>2.4</v>
      </c>
      <c r="RI50" s="17">
        <v>2.8</v>
      </c>
      <c r="RJ50" s="17">
        <v>2.8</v>
      </c>
      <c r="RK50" s="17">
        <v>-0.4</v>
      </c>
      <c r="RL50" s="17">
        <v>0</v>
      </c>
      <c r="RM50" s="17">
        <v>0</v>
      </c>
      <c r="RN50" s="17">
        <v>0</v>
      </c>
      <c r="RO50" s="17">
        <v>0</v>
      </c>
      <c r="RP50" s="17">
        <v>3</v>
      </c>
      <c r="RQ50" s="17">
        <v>3.0990000000000002</v>
      </c>
      <c r="RR50" s="17">
        <v>3.0990000000000002</v>
      </c>
      <c r="RS50" s="17">
        <v>-9.9000000000000005E-2</v>
      </c>
      <c r="RT50" s="17">
        <v>20.3</v>
      </c>
      <c r="RU50" s="17">
        <v>19.869240000000001</v>
      </c>
      <c r="RV50" s="17">
        <v>19.869240000000001</v>
      </c>
      <c r="RW50" s="17">
        <v>0.43075999999999998</v>
      </c>
      <c r="RX50" s="17">
        <v>2.1</v>
      </c>
      <c r="RY50" s="17">
        <v>2</v>
      </c>
      <c r="RZ50" s="17">
        <v>2</v>
      </c>
      <c r="SA50" s="17">
        <v>0.1</v>
      </c>
      <c r="SB50" s="17">
        <v>0.3</v>
      </c>
      <c r="SC50" s="17">
        <v>0.7</v>
      </c>
      <c r="SD50" s="17">
        <v>0.7</v>
      </c>
      <c r="SE50" s="17">
        <v>-0.4</v>
      </c>
      <c r="SF50" s="17">
        <v>19.8</v>
      </c>
      <c r="SG50" s="17">
        <v>19.21951</v>
      </c>
      <c r="SH50" s="17">
        <v>19.21951</v>
      </c>
      <c r="SI50" s="17">
        <v>0.58048999999999995</v>
      </c>
      <c r="SJ50" s="17">
        <v>12.4</v>
      </c>
      <c r="SK50" s="17">
        <v>12.195119999999999</v>
      </c>
      <c r="SL50" s="17">
        <v>12.195119999999999</v>
      </c>
      <c r="SM50" s="17">
        <v>0.20488000000000001</v>
      </c>
      <c r="SN50" s="17">
        <v>20.2</v>
      </c>
      <c r="SO50" s="17">
        <v>19.5122</v>
      </c>
      <c r="SP50" s="17">
        <v>19.5122</v>
      </c>
      <c r="SQ50" s="17">
        <v>0.68779999999999997</v>
      </c>
      <c r="SR50" s="17">
        <v>20.3</v>
      </c>
      <c r="SS50" s="17">
        <v>19.5122</v>
      </c>
      <c r="ST50" s="17">
        <v>19.5122</v>
      </c>
      <c r="SU50" s="17">
        <v>0.78779999999999994</v>
      </c>
      <c r="SV50" s="17">
        <v>20</v>
      </c>
      <c r="SW50" s="17">
        <v>19.317070000000001</v>
      </c>
      <c r="SX50" s="17">
        <v>19.317070000000001</v>
      </c>
      <c r="SY50" s="17">
        <v>0.68293000000000004</v>
      </c>
      <c r="SZ50" s="17">
        <v>0.3</v>
      </c>
      <c r="TA50" s="17">
        <v>1.4</v>
      </c>
      <c r="TB50" s="17">
        <v>1.4330000000000001</v>
      </c>
      <c r="TC50" s="17">
        <v>-1.133</v>
      </c>
      <c r="TD50" s="17">
        <v>15</v>
      </c>
      <c r="TE50" s="17">
        <v>26.361999999999998</v>
      </c>
      <c r="TF50" s="17">
        <v>26.361999999999998</v>
      </c>
      <c r="TG50" s="17">
        <v>-11.362</v>
      </c>
      <c r="TH50" s="17">
        <v>0</v>
      </c>
      <c r="TI50" s="17">
        <v>0</v>
      </c>
      <c r="TJ50" s="17">
        <v>0</v>
      </c>
      <c r="TK50" s="17">
        <v>0</v>
      </c>
      <c r="TL50" s="17">
        <v>28</v>
      </c>
      <c r="TM50" s="17">
        <v>37.4</v>
      </c>
      <c r="TN50" s="17">
        <v>42.343000000000004</v>
      </c>
      <c r="TO50" s="17">
        <v>-14.343</v>
      </c>
      <c r="TP50" s="17">
        <v>53.9</v>
      </c>
      <c r="TQ50" s="17">
        <v>57.3</v>
      </c>
      <c r="TR50" s="17">
        <v>60.777000000000001</v>
      </c>
      <c r="TS50" s="17">
        <v>-6.8769999999999998</v>
      </c>
      <c r="TT50" s="17">
        <v>1.3</v>
      </c>
      <c r="TU50" s="17">
        <v>2.0819999999999999</v>
      </c>
      <c r="TV50" s="17">
        <v>2.0819999999999999</v>
      </c>
      <c r="TW50" s="17">
        <v>-0.78200000000000003</v>
      </c>
      <c r="TX50" s="17">
        <v>0</v>
      </c>
      <c r="TY50" s="17">
        <v>2.3780000000000001</v>
      </c>
      <c r="TZ50" s="17">
        <v>2.3780000000000001</v>
      </c>
      <c r="UA50" s="17">
        <v>-2.3780000000000001</v>
      </c>
      <c r="UB50" s="17">
        <v>21</v>
      </c>
      <c r="UC50" s="17">
        <v>20.4878</v>
      </c>
      <c r="UD50" s="17">
        <v>20.4878</v>
      </c>
      <c r="UE50" s="17">
        <v>0.51219999999999999</v>
      </c>
      <c r="UF50" s="17">
        <v>6.7</v>
      </c>
      <c r="UG50" s="17">
        <v>8.4</v>
      </c>
      <c r="UH50" s="17">
        <v>8.4</v>
      </c>
      <c r="UI50" s="17">
        <v>-1.7</v>
      </c>
      <c r="UJ50" s="17"/>
      <c r="UK50" s="17"/>
      <c r="UL50" s="17"/>
      <c r="UM50" s="17">
        <v>0</v>
      </c>
      <c r="UN50" s="17">
        <v>20.399999999999999</v>
      </c>
      <c r="UO50" s="17">
        <v>19.5122</v>
      </c>
      <c r="UP50" s="17">
        <v>19.5122</v>
      </c>
      <c r="UQ50" s="17">
        <v>0.88780000000000003</v>
      </c>
      <c r="UR50" s="17">
        <v>20.399999999999999</v>
      </c>
      <c r="US50" s="17">
        <v>19.5122</v>
      </c>
      <c r="UT50" s="17">
        <v>19.5122</v>
      </c>
      <c r="UU50" s="17">
        <v>0.88780000000000003</v>
      </c>
      <c r="UV50" s="17">
        <v>20</v>
      </c>
      <c r="UW50" s="17">
        <v>19.5122</v>
      </c>
      <c r="UX50" s="17">
        <v>19.5122</v>
      </c>
      <c r="UY50" s="17">
        <v>0.48780000000000001</v>
      </c>
      <c r="UZ50" s="17">
        <v>2.2000000000000002</v>
      </c>
      <c r="VA50" s="17">
        <v>1.552</v>
      </c>
      <c r="VB50" s="17">
        <v>1.552</v>
      </c>
      <c r="VC50" s="17">
        <v>0.64800000000000002</v>
      </c>
      <c r="VD50" s="17">
        <v>0</v>
      </c>
      <c r="VE50" s="17">
        <v>0</v>
      </c>
      <c r="VF50" s="17">
        <v>0</v>
      </c>
      <c r="VG50" s="17">
        <v>0</v>
      </c>
      <c r="VH50" s="17">
        <v>0</v>
      </c>
      <c r="VI50" s="17">
        <v>0</v>
      </c>
      <c r="VJ50" s="17">
        <v>0</v>
      </c>
      <c r="VK50" s="17">
        <v>0</v>
      </c>
      <c r="VL50" s="17">
        <v>0.6</v>
      </c>
      <c r="VM50" s="17">
        <v>0.6</v>
      </c>
      <c r="VN50" s="17">
        <v>0.6</v>
      </c>
      <c r="VO50" s="17">
        <v>0</v>
      </c>
      <c r="VP50" s="17">
        <v>73</v>
      </c>
      <c r="VQ50" s="17">
        <v>110.46</v>
      </c>
      <c r="VR50" s="17">
        <v>86.665000000000006</v>
      </c>
      <c r="VS50" s="17">
        <v>-13.664999999999999</v>
      </c>
      <c r="VT50" s="17">
        <v>67.599999999999994</v>
      </c>
      <c r="VU50" s="17">
        <v>65.5</v>
      </c>
      <c r="VV50" s="17">
        <v>61.59</v>
      </c>
      <c r="VW50" s="17">
        <v>6.01</v>
      </c>
      <c r="VX50" s="17">
        <v>0</v>
      </c>
      <c r="VY50" s="17">
        <v>0</v>
      </c>
      <c r="VZ50" s="17">
        <v>0</v>
      </c>
      <c r="WA50" s="17">
        <v>0</v>
      </c>
      <c r="WB50" s="17">
        <v>0</v>
      </c>
      <c r="WC50" s="17">
        <v>0</v>
      </c>
      <c r="WD50" s="17">
        <v>0</v>
      </c>
      <c r="WE50" s="17">
        <v>0</v>
      </c>
      <c r="WF50" s="17">
        <v>8</v>
      </c>
      <c r="WG50" s="17">
        <v>8</v>
      </c>
      <c r="WH50" s="17">
        <v>8</v>
      </c>
      <c r="WI50" s="17">
        <v>0</v>
      </c>
      <c r="WJ50" s="17">
        <v>20</v>
      </c>
      <c r="WK50" s="17">
        <v>19.317070000000001</v>
      </c>
      <c r="WL50" s="17">
        <v>19.317070000000001</v>
      </c>
      <c r="WM50" s="17">
        <v>0.68293000000000004</v>
      </c>
      <c r="WN50" s="17"/>
      <c r="WO50" s="17"/>
      <c r="WP50" s="17"/>
      <c r="WQ50" s="17">
        <v>0</v>
      </c>
      <c r="WR50" s="17"/>
      <c r="WS50" s="17"/>
      <c r="WT50" s="17"/>
      <c r="WU50" s="17">
        <v>0</v>
      </c>
      <c r="WV50" s="17">
        <v>36.4</v>
      </c>
      <c r="WW50" s="17">
        <v>35</v>
      </c>
      <c r="WX50" s="17">
        <v>35</v>
      </c>
      <c r="WY50" s="17">
        <v>1.4</v>
      </c>
      <c r="WZ50" s="17">
        <v>28</v>
      </c>
      <c r="XA50" s="17">
        <v>29.184000000000001</v>
      </c>
      <c r="XB50" s="17">
        <v>29.184000000000001</v>
      </c>
      <c r="XC50" s="17">
        <v>-1.1839999999999999</v>
      </c>
      <c r="XD50" s="17">
        <v>3.3</v>
      </c>
      <c r="XE50" s="17">
        <v>2.8159999999999998</v>
      </c>
      <c r="XF50" s="17">
        <v>2.8159999999999998</v>
      </c>
      <c r="XG50" s="17">
        <v>0.48399999999999999</v>
      </c>
      <c r="XH50" s="17"/>
      <c r="XI50" s="17"/>
      <c r="XJ50" s="17"/>
      <c r="XK50" s="17">
        <v>0</v>
      </c>
      <c r="XL50" s="17">
        <v>11.7</v>
      </c>
      <c r="XM50" s="17"/>
      <c r="XN50" s="17">
        <v>13</v>
      </c>
      <c r="XO50" s="17">
        <v>-1.3</v>
      </c>
      <c r="XP50" s="17">
        <v>7.4</v>
      </c>
      <c r="XQ50" s="17">
        <v>7.02</v>
      </c>
      <c r="XR50" s="17">
        <v>7.02</v>
      </c>
      <c r="XS50" s="17">
        <v>0.38</v>
      </c>
    </row>
    <row r="51" spans="1:643" ht="24" customHeight="1" x14ac:dyDescent="0.25">
      <c r="A51" s="1"/>
      <c r="B51" s="16" t="s">
        <v>66</v>
      </c>
      <c r="C51" s="16" t="s">
        <v>732</v>
      </c>
      <c r="D51" s="17">
        <v>0.8</v>
      </c>
      <c r="E51" s="17">
        <v>1.03</v>
      </c>
      <c r="F51" s="17">
        <v>1.03</v>
      </c>
      <c r="G51" s="17">
        <v>-0.23</v>
      </c>
      <c r="H51" s="17">
        <v>1.6</v>
      </c>
      <c r="I51" s="17">
        <v>1.63</v>
      </c>
      <c r="J51" s="17">
        <v>1.63</v>
      </c>
      <c r="K51" s="17">
        <v>-0.03</v>
      </c>
      <c r="L51" s="17">
        <v>0</v>
      </c>
      <c r="M51" s="17"/>
      <c r="N51" s="17">
        <v>0</v>
      </c>
      <c r="O51" s="17">
        <v>0</v>
      </c>
      <c r="P51" s="17">
        <v>0</v>
      </c>
      <c r="Q51" s="17"/>
      <c r="R51" s="17">
        <v>0</v>
      </c>
      <c r="S51" s="17">
        <v>0</v>
      </c>
      <c r="T51" s="17"/>
      <c r="U51" s="17"/>
      <c r="V51" s="17"/>
      <c r="W51" s="17">
        <v>0</v>
      </c>
      <c r="X51" s="17"/>
      <c r="Y51" s="17"/>
      <c r="Z51" s="17"/>
      <c r="AA51" s="17">
        <v>0</v>
      </c>
      <c r="AB51" s="17">
        <v>89.1</v>
      </c>
      <c r="AC51" s="17">
        <v>92.226339999999993</v>
      </c>
      <c r="AD51" s="17">
        <v>92.226339999999993</v>
      </c>
      <c r="AE51" s="17">
        <v>-3.1263399999999999</v>
      </c>
      <c r="AF51" s="17">
        <v>220.7</v>
      </c>
      <c r="AG51" s="17">
        <v>208</v>
      </c>
      <c r="AH51" s="17">
        <v>231.13222999999999</v>
      </c>
      <c r="AI51" s="17">
        <v>-10.432230000000001</v>
      </c>
      <c r="AJ51" s="17">
        <v>80.3</v>
      </c>
      <c r="AK51" s="17">
        <v>31.411010000000001</v>
      </c>
      <c r="AL51" s="17"/>
      <c r="AM51" s="17">
        <v>80.3</v>
      </c>
      <c r="AN51" s="17"/>
      <c r="AO51" s="17"/>
      <c r="AP51" s="17"/>
      <c r="AQ51" s="17">
        <v>0</v>
      </c>
      <c r="AR51" s="17">
        <v>150.80000000000001</v>
      </c>
      <c r="AS51" s="17">
        <v>158.66663</v>
      </c>
      <c r="AT51" s="17">
        <v>158.66663</v>
      </c>
      <c r="AU51" s="17">
        <v>-7.8666299999999998</v>
      </c>
      <c r="AV51" s="17">
        <v>151</v>
      </c>
      <c r="AW51" s="17">
        <v>158.66663</v>
      </c>
      <c r="AX51" s="17">
        <v>158.66663</v>
      </c>
      <c r="AY51" s="17">
        <v>-7.6666299999999996</v>
      </c>
      <c r="AZ51" s="17">
        <v>151</v>
      </c>
      <c r="BA51" s="17">
        <v>158.66663</v>
      </c>
      <c r="BB51" s="17">
        <v>158.66663</v>
      </c>
      <c r="BC51" s="17">
        <v>-7.6666299999999996</v>
      </c>
      <c r="BD51" s="17">
        <v>252.5</v>
      </c>
      <c r="BE51" s="17">
        <v>237.99994000000001</v>
      </c>
      <c r="BF51" s="17">
        <v>237.99994000000001</v>
      </c>
      <c r="BG51" s="17">
        <v>14.50006</v>
      </c>
      <c r="BH51" s="17">
        <v>197</v>
      </c>
      <c r="BI51" s="17">
        <v>204.87801999999999</v>
      </c>
      <c r="BJ51" s="17">
        <v>204.87801999999999</v>
      </c>
      <c r="BK51" s="17">
        <v>-7.8780200000000002</v>
      </c>
      <c r="BL51" s="17">
        <v>105.1</v>
      </c>
      <c r="BM51" s="17">
        <v>102.43901</v>
      </c>
      <c r="BN51" s="17">
        <v>102.43901</v>
      </c>
      <c r="BO51" s="17">
        <v>2.66099</v>
      </c>
      <c r="BP51" s="17">
        <v>556.79999999999995</v>
      </c>
      <c r="BQ51" s="17">
        <v>568.29854</v>
      </c>
      <c r="BR51" s="17">
        <v>568.29854</v>
      </c>
      <c r="BS51" s="17">
        <v>-11.49854</v>
      </c>
      <c r="BT51" s="17">
        <v>10.4</v>
      </c>
      <c r="BU51" s="17">
        <v>10.17268</v>
      </c>
      <c r="BV51" s="17">
        <v>10.17268</v>
      </c>
      <c r="BW51" s="17">
        <v>0.22731999999999999</v>
      </c>
      <c r="BX51" s="17"/>
      <c r="BY51" s="17"/>
      <c r="BZ51" s="17"/>
      <c r="CA51" s="17">
        <v>0</v>
      </c>
      <c r="CB51" s="17"/>
      <c r="CC51" s="17"/>
      <c r="CD51" s="17"/>
      <c r="CE51" s="17">
        <v>0</v>
      </c>
      <c r="CF51" s="17"/>
      <c r="CG51" s="17"/>
      <c r="CH51" s="17"/>
      <c r="CI51" s="17">
        <v>0</v>
      </c>
      <c r="CJ51" s="17"/>
      <c r="CK51" s="17"/>
      <c r="CL51" s="17"/>
      <c r="CM51" s="17">
        <v>0</v>
      </c>
      <c r="CN51" s="17">
        <v>163.69999999999999</v>
      </c>
      <c r="CO51" s="17">
        <v>164.70732000000001</v>
      </c>
      <c r="CP51" s="17">
        <v>164.70732000000001</v>
      </c>
      <c r="CQ51" s="17">
        <v>-1.00732</v>
      </c>
      <c r="CR51" s="17">
        <v>7.5</v>
      </c>
      <c r="CS51" s="17">
        <v>7.5928399999999998</v>
      </c>
      <c r="CT51" s="17">
        <v>7.5928399999999998</v>
      </c>
      <c r="CU51" s="17">
        <v>-9.2840000000000006E-2</v>
      </c>
      <c r="CV51" s="17">
        <v>2.6</v>
      </c>
      <c r="CW51" s="17">
        <v>4.1677999999999997</v>
      </c>
      <c r="CX51" s="17">
        <v>4.1677999999999997</v>
      </c>
      <c r="CY51" s="17">
        <v>-1.5678000000000001</v>
      </c>
      <c r="CZ51" s="17">
        <v>16.5</v>
      </c>
      <c r="DA51" s="17">
        <v>16.873670000000001</v>
      </c>
      <c r="DB51" s="17">
        <v>0</v>
      </c>
      <c r="DC51" s="17">
        <v>16.5</v>
      </c>
      <c r="DD51" s="17">
        <v>6.6</v>
      </c>
      <c r="DE51" s="17">
        <v>6.7645099999999996</v>
      </c>
      <c r="DF51" s="17">
        <v>6.7645099999999996</v>
      </c>
      <c r="DG51" s="17">
        <v>-0.16450999999999999</v>
      </c>
      <c r="DH51" s="17"/>
      <c r="DI51" s="17"/>
      <c r="DJ51" s="17"/>
      <c r="DK51" s="17">
        <v>0</v>
      </c>
      <c r="DL51" s="17">
        <v>143.6</v>
      </c>
      <c r="DM51" s="17">
        <v>143</v>
      </c>
      <c r="DN51" s="17">
        <v>143</v>
      </c>
      <c r="DO51" s="17">
        <v>0.6</v>
      </c>
      <c r="DP51" s="17">
        <v>6.9</v>
      </c>
      <c r="DQ51" s="17">
        <v>8.9130000000000003</v>
      </c>
      <c r="DR51" s="17">
        <v>8.9130000000000003</v>
      </c>
      <c r="DS51" s="17">
        <v>-2.0129999999999999</v>
      </c>
      <c r="DT51" s="17"/>
      <c r="DU51" s="17"/>
      <c r="DV51" s="17"/>
      <c r="DW51" s="17">
        <v>0</v>
      </c>
      <c r="DX51" s="17"/>
      <c r="DY51" s="17"/>
      <c r="DZ51" s="17"/>
      <c r="EA51" s="17">
        <v>0</v>
      </c>
      <c r="EB51" s="17"/>
      <c r="EC51" s="17"/>
      <c r="ED51" s="17"/>
      <c r="EE51" s="17">
        <v>0</v>
      </c>
      <c r="EF51" s="17">
        <v>110.7</v>
      </c>
      <c r="EG51" s="17">
        <v>112.90537</v>
      </c>
      <c r="EH51" s="17">
        <v>112.90537</v>
      </c>
      <c r="EI51" s="17">
        <v>-2.2053699999999998</v>
      </c>
      <c r="EJ51" s="17">
        <v>222.6</v>
      </c>
      <c r="EK51" s="17">
        <v>221.55625000000001</v>
      </c>
      <c r="EL51" s="17">
        <v>221.55625000000001</v>
      </c>
      <c r="EM51" s="17">
        <v>1.04375</v>
      </c>
      <c r="EN51" s="17"/>
      <c r="EO51" s="17"/>
      <c r="EP51" s="17"/>
      <c r="EQ51" s="17">
        <v>0</v>
      </c>
      <c r="ER51" s="17"/>
      <c r="ES51" s="17"/>
      <c r="ET51" s="17"/>
      <c r="EU51" s="17">
        <v>0</v>
      </c>
      <c r="EV51" s="17"/>
      <c r="EW51" s="17"/>
      <c r="EX51" s="17"/>
      <c r="EY51" s="17">
        <v>0</v>
      </c>
      <c r="EZ51" s="17">
        <v>6.5</v>
      </c>
      <c r="FA51" s="17">
        <v>6.39</v>
      </c>
      <c r="FB51" s="17">
        <v>6.39</v>
      </c>
      <c r="FC51" s="17">
        <v>0.11</v>
      </c>
      <c r="FD51" s="17">
        <v>454.4</v>
      </c>
      <c r="FE51" s="17">
        <v>458.87804999999997</v>
      </c>
      <c r="FF51" s="17">
        <v>458.87804999999997</v>
      </c>
      <c r="FG51" s="17">
        <v>-4.4780499999999996</v>
      </c>
      <c r="FH51" s="17">
        <v>82.1</v>
      </c>
      <c r="FI51" s="17">
        <v>81.173749999999998</v>
      </c>
      <c r="FJ51" s="17">
        <v>81.173749999999998</v>
      </c>
      <c r="FK51" s="17">
        <v>0.92625000000000002</v>
      </c>
      <c r="FL51" s="17">
        <v>144.69999999999999</v>
      </c>
      <c r="FM51" s="17">
        <v>148.62634</v>
      </c>
      <c r="FN51" s="17">
        <v>148.62634</v>
      </c>
      <c r="FO51" s="17">
        <v>-3.9263400000000002</v>
      </c>
      <c r="FP51" s="17">
        <v>42.2</v>
      </c>
      <c r="FQ51" s="17">
        <v>41.498959999999997</v>
      </c>
      <c r="FR51" s="17">
        <v>41.498959999999997</v>
      </c>
      <c r="FS51" s="17">
        <v>0.70104</v>
      </c>
      <c r="FT51" s="17">
        <v>18.5</v>
      </c>
      <c r="FU51" s="17">
        <v>19.28585</v>
      </c>
      <c r="FV51" s="17">
        <v>19.28585</v>
      </c>
      <c r="FW51" s="17">
        <v>-0.78585000000000005</v>
      </c>
      <c r="FX51" s="17">
        <v>0</v>
      </c>
      <c r="FY51" s="17"/>
      <c r="FZ51" s="17">
        <v>19.21951</v>
      </c>
      <c r="GA51" s="17">
        <v>-19.21951</v>
      </c>
      <c r="GB51" s="17">
        <v>90.8</v>
      </c>
      <c r="GC51" s="17">
        <v>87.657560000000004</v>
      </c>
      <c r="GD51" s="17">
        <v>87.657560000000004</v>
      </c>
      <c r="GE51" s="17">
        <v>3.1424400000000001</v>
      </c>
      <c r="GF51" s="17">
        <v>174.5</v>
      </c>
      <c r="GG51" s="17">
        <v>181.66672</v>
      </c>
      <c r="GH51" s="17">
        <v>181.66672</v>
      </c>
      <c r="GI51" s="17">
        <v>-7.1667199999999998</v>
      </c>
      <c r="GJ51" s="17">
        <v>175.6</v>
      </c>
      <c r="GK51" s="17">
        <v>181.66672</v>
      </c>
      <c r="GL51" s="17">
        <v>181.66672</v>
      </c>
      <c r="GM51" s="17">
        <v>-6.0667200000000001</v>
      </c>
      <c r="GN51" s="17">
        <v>182.3</v>
      </c>
      <c r="GO51" s="17">
        <v>181.66672</v>
      </c>
      <c r="GP51" s="17">
        <v>181.66672</v>
      </c>
      <c r="GQ51" s="17">
        <v>0.63327999999999995</v>
      </c>
      <c r="GR51" s="17">
        <v>107.2</v>
      </c>
      <c r="GS51" s="17">
        <v>110.91316999999999</v>
      </c>
      <c r="GT51" s="17">
        <v>110.91316999999999</v>
      </c>
      <c r="GU51" s="17">
        <v>-3.7131699999999999</v>
      </c>
      <c r="GV51" s="17"/>
      <c r="GW51" s="17"/>
      <c r="GX51" s="17"/>
      <c r="GY51" s="17">
        <v>0</v>
      </c>
      <c r="GZ51" s="17">
        <v>6</v>
      </c>
      <c r="HA51" s="17">
        <v>7.8816100000000002</v>
      </c>
      <c r="HB51" s="17">
        <v>7.8816100000000002</v>
      </c>
      <c r="HC51" s="17">
        <v>-1.88161</v>
      </c>
      <c r="HD51" s="17">
        <v>45</v>
      </c>
      <c r="HE51" s="17">
        <v>47.26634</v>
      </c>
      <c r="HF51" s="17">
        <v>47.26634</v>
      </c>
      <c r="HG51" s="17">
        <v>-2.26634</v>
      </c>
      <c r="HH51" s="17">
        <v>0</v>
      </c>
      <c r="HI51" s="17"/>
      <c r="HJ51" s="17">
        <v>44.275120000000001</v>
      </c>
      <c r="HK51" s="17">
        <v>-44.275120000000001</v>
      </c>
      <c r="HL51" s="17">
        <v>3.8</v>
      </c>
      <c r="HM51" s="17">
        <v>1.8363499999999999</v>
      </c>
      <c r="HN51" s="17">
        <v>1.8363499999999999</v>
      </c>
      <c r="HO51" s="17">
        <v>1.9636499999999999</v>
      </c>
      <c r="HP51" s="17">
        <v>36.200000000000003</v>
      </c>
      <c r="HQ51" s="17">
        <v>31.506409999999999</v>
      </c>
      <c r="HR51" s="17">
        <v>31.506409999999999</v>
      </c>
      <c r="HS51" s="17">
        <v>4.6935900000000004</v>
      </c>
      <c r="HT51" s="17">
        <v>172.1</v>
      </c>
      <c r="HU51" s="17">
        <v>171.54185000000001</v>
      </c>
      <c r="HV51" s="17">
        <v>171.54185000000001</v>
      </c>
      <c r="HW51" s="17">
        <v>0.55815000000000003</v>
      </c>
      <c r="HX51" s="17">
        <v>94.6</v>
      </c>
      <c r="HY51" s="17">
        <v>95.918049999999994</v>
      </c>
      <c r="HZ51" s="17">
        <v>85.482579999999999</v>
      </c>
      <c r="IA51" s="17">
        <v>9.1174199999999992</v>
      </c>
      <c r="IB51" s="17"/>
      <c r="IC51" s="17"/>
      <c r="ID51" s="17"/>
      <c r="IE51" s="17">
        <v>0</v>
      </c>
      <c r="IF51" s="17"/>
      <c r="IG51" s="17"/>
      <c r="IH51" s="17"/>
      <c r="II51" s="17">
        <v>0</v>
      </c>
      <c r="IJ51" s="17">
        <v>45.5</v>
      </c>
      <c r="IK51" s="17">
        <v>48.41648</v>
      </c>
      <c r="IL51" s="17">
        <v>48.41648</v>
      </c>
      <c r="IM51" s="17">
        <v>-2.91648</v>
      </c>
      <c r="IN51" s="17"/>
      <c r="IO51" s="17"/>
      <c r="IP51" s="17"/>
      <c r="IQ51" s="17">
        <v>0</v>
      </c>
      <c r="IR51" s="17"/>
      <c r="IS51" s="17"/>
      <c r="IT51" s="17"/>
      <c r="IU51" s="17">
        <v>0</v>
      </c>
      <c r="IV51" s="17"/>
      <c r="IW51" s="17"/>
      <c r="IX51" s="17"/>
      <c r="IY51" s="17">
        <v>0</v>
      </c>
      <c r="IZ51" s="17">
        <v>86.7</v>
      </c>
      <c r="JA51" s="17">
        <v>88.815600000000003</v>
      </c>
      <c r="JB51" s="17">
        <v>88.815600000000003</v>
      </c>
      <c r="JC51" s="17">
        <v>-2.1156000000000001</v>
      </c>
      <c r="JD51" s="17">
        <v>168.6</v>
      </c>
      <c r="JE51" s="17">
        <v>177.70475999999999</v>
      </c>
      <c r="JF51" s="17">
        <v>177.70475999999999</v>
      </c>
      <c r="JG51" s="17">
        <v>-9.1047600000000006</v>
      </c>
      <c r="JH51" s="17">
        <v>160.4</v>
      </c>
      <c r="JI51" s="17">
        <v>177.70475999999999</v>
      </c>
      <c r="JJ51" s="17">
        <v>177.70475999999999</v>
      </c>
      <c r="JK51" s="17">
        <v>-17.304760000000002</v>
      </c>
      <c r="JL51" s="17">
        <v>200</v>
      </c>
      <c r="JM51" s="17">
        <v>177.70475999999999</v>
      </c>
      <c r="JN51" s="17">
        <v>177.70475999999999</v>
      </c>
      <c r="JO51" s="17">
        <v>22.29524</v>
      </c>
      <c r="JP51" s="17">
        <v>261.39999999999998</v>
      </c>
      <c r="JQ51" s="17">
        <v>266.55714</v>
      </c>
      <c r="JR51" s="17">
        <v>266.55714</v>
      </c>
      <c r="JS51" s="17">
        <v>-5.1571400000000001</v>
      </c>
      <c r="JT51" s="17">
        <v>0</v>
      </c>
      <c r="JU51" s="17"/>
      <c r="JV51" s="17">
        <v>39.700000000000003</v>
      </c>
      <c r="JW51" s="17">
        <v>-39.700000000000003</v>
      </c>
      <c r="JX51" s="17"/>
      <c r="JY51" s="17"/>
      <c r="JZ51" s="17"/>
      <c r="KA51" s="17">
        <v>0</v>
      </c>
      <c r="KB51" s="17"/>
      <c r="KC51" s="17"/>
      <c r="KD51" s="17"/>
      <c r="KE51" s="17">
        <v>0</v>
      </c>
      <c r="KF51" s="17"/>
      <c r="KG51" s="17"/>
      <c r="KH51" s="17"/>
      <c r="KI51" s="17">
        <v>0</v>
      </c>
      <c r="KJ51" s="17"/>
      <c r="KK51" s="17"/>
      <c r="KL51" s="17"/>
      <c r="KM51" s="17">
        <v>0</v>
      </c>
      <c r="KN51" s="17">
        <v>113</v>
      </c>
      <c r="KO51" s="17">
        <v>114.11063</v>
      </c>
      <c r="KP51" s="17">
        <v>114.11063</v>
      </c>
      <c r="KQ51" s="17">
        <v>-1.11063</v>
      </c>
      <c r="KR51" s="17"/>
      <c r="KS51" s="17"/>
      <c r="KT51" s="17"/>
      <c r="KU51" s="17">
        <v>0</v>
      </c>
      <c r="KV51" s="17"/>
      <c r="KW51" s="17"/>
      <c r="KX51" s="17"/>
      <c r="KY51" s="17">
        <v>0</v>
      </c>
      <c r="KZ51" s="17"/>
      <c r="LA51" s="17">
        <v>3.8072699999999999</v>
      </c>
      <c r="LB51" s="17">
        <v>3.8072699999999999</v>
      </c>
      <c r="LC51" s="17">
        <v>-3.8072699999999999</v>
      </c>
      <c r="LD51" s="17">
        <v>198.3</v>
      </c>
      <c r="LE51" s="17">
        <v>203.46732</v>
      </c>
      <c r="LF51" s="17">
        <v>271.12195000000003</v>
      </c>
      <c r="LG51" s="17">
        <v>-72.821950000000001</v>
      </c>
      <c r="LH51" s="17">
        <v>129.30000000000001</v>
      </c>
      <c r="LI51" s="17">
        <v>133.67995999999999</v>
      </c>
      <c r="LJ51" s="17">
        <v>133.67995999999999</v>
      </c>
      <c r="LK51" s="17">
        <v>-4.3799599999999996</v>
      </c>
      <c r="LL51" s="17">
        <v>62.3</v>
      </c>
      <c r="LM51" s="17">
        <v>67.461460000000002</v>
      </c>
      <c r="LN51" s="17">
        <v>67.461460000000002</v>
      </c>
      <c r="LO51" s="17">
        <v>-5.1614599999999999</v>
      </c>
      <c r="LP51" s="17">
        <v>78.8</v>
      </c>
      <c r="LQ51" s="17">
        <v>78.567999999999998</v>
      </c>
      <c r="LR51" s="17">
        <v>78.567999999999998</v>
      </c>
      <c r="LS51" s="17">
        <v>0.23200000000000001</v>
      </c>
      <c r="LT51" s="17">
        <v>30.7</v>
      </c>
      <c r="LU51" s="17">
        <v>30.097560000000001</v>
      </c>
      <c r="LV51" s="17">
        <v>30.097560000000001</v>
      </c>
      <c r="LW51" s="17">
        <v>0.60243999999999998</v>
      </c>
      <c r="LX51" s="17"/>
      <c r="LY51" s="17"/>
      <c r="LZ51" s="17"/>
      <c r="MA51" s="17">
        <v>0</v>
      </c>
      <c r="MB51" s="17"/>
      <c r="MC51" s="17"/>
      <c r="MD51" s="17"/>
      <c r="ME51" s="17">
        <v>0</v>
      </c>
      <c r="MF51" s="17"/>
      <c r="MG51" s="17"/>
      <c r="MH51" s="17"/>
      <c r="MI51" s="17">
        <v>0</v>
      </c>
      <c r="MJ51" s="17"/>
      <c r="MK51" s="17"/>
      <c r="ML51" s="17"/>
      <c r="MM51" s="17">
        <v>0</v>
      </c>
      <c r="MN51" s="17">
        <v>139.30000000000001</v>
      </c>
      <c r="MO51" s="17">
        <v>152.34648999999999</v>
      </c>
      <c r="MP51" s="17">
        <v>144.31267</v>
      </c>
      <c r="MQ51" s="17">
        <v>-5.01267</v>
      </c>
      <c r="MR51" s="17">
        <v>73.400000000000006</v>
      </c>
      <c r="MS51" s="17">
        <v>76.173249999999996</v>
      </c>
      <c r="MT51" s="17">
        <v>72.156329999999997</v>
      </c>
      <c r="MU51" s="17">
        <v>1.2436700000000001</v>
      </c>
      <c r="MV51" s="17">
        <v>0</v>
      </c>
      <c r="MW51" s="17"/>
      <c r="MX51" s="17"/>
      <c r="MY51" s="17">
        <v>0</v>
      </c>
      <c r="MZ51" s="17"/>
      <c r="NA51" s="17"/>
      <c r="NB51" s="17"/>
      <c r="NC51" s="17">
        <v>0</v>
      </c>
      <c r="ND51" s="17"/>
      <c r="NE51" s="17"/>
      <c r="NF51" s="17"/>
      <c r="NG51" s="17">
        <v>0</v>
      </c>
      <c r="NH51" s="17"/>
      <c r="NI51" s="17"/>
      <c r="NJ51" s="17"/>
      <c r="NK51" s="17">
        <v>0</v>
      </c>
      <c r="NL51" s="17"/>
      <c r="NM51" s="17"/>
      <c r="NN51" s="17"/>
      <c r="NO51" s="17">
        <v>0</v>
      </c>
      <c r="NP51" s="17">
        <v>186.2</v>
      </c>
      <c r="NQ51" s="17">
        <v>193.36418</v>
      </c>
      <c r="NR51" s="17">
        <v>161.22587999999999</v>
      </c>
      <c r="NS51" s="17">
        <v>24.974119999999999</v>
      </c>
      <c r="NT51" s="17">
        <v>99.8</v>
      </c>
      <c r="NU51" s="17">
        <v>96.682090000000002</v>
      </c>
      <c r="NV51" s="17">
        <v>80.612939999999995</v>
      </c>
      <c r="NW51" s="17">
        <v>19.187059999999999</v>
      </c>
      <c r="NX51" s="17">
        <v>0</v>
      </c>
      <c r="NY51" s="17">
        <v>0</v>
      </c>
      <c r="NZ51" s="17">
        <v>0</v>
      </c>
      <c r="OA51" s="17">
        <v>0</v>
      </c>
      <c r="OB51" s="17">
        <v>106.6</v>
      </c>
      <c r="OC51" s="17">
        <v>94</v>
      </c>
      <c r="OD51" s="17">
        <v>73.661000000000001</v>
      </c>
      <c r="OE51" s="17">
        <v>32.939</v>
      </c>
      <c r="OF51" s="17">
        <v>0</v>
      </c>
      <c r="OG51" s="17">
        <v>0</v>
      </c>
      <c r="OH51" s="17">
        <v>0</v>
      </c>
      <c r="OI51" s="17">
        <v>0</v>
      </c>
      <c r="OJ51" s="17">
        <v>1.2</v>
      </c>
      <c r="OK51" s="17">
        <v>0.93500000000000005</v>
      </c>
      <c r="OL51" s="17">
        <v>0.93500000000000005</v>
      </c>
      <c r="OM51" s="17">
        <v>0.26500000000000001</v>
      </c>
      <c r="ON51" s="17">
        <v>0</v>
      </c>
      <c r="OO51" s="17">
        <v>0</v>
      </c>
      <c r="OP51" s="17">
        <v>0</v>
      </c>
      <c r="OQ51" s="17">
        <v>0</v>
      </c>
      <c r="OR51" s="17"/>
      <c r="OS51" s="17"/>
      <c r="OT51" s="17">
        <v>17.560980000000001</v>
      </c>
      <c r="OU51" s="17">
        <v>-17.560980000000001</v>
      </c>
      <c r="OV51" s="17">
        <v>10</v>
      </c>
      <c r="OW51" s="17">
        <v>9.9830000000000005</v>
      </c>
      <c r="OX51" s="17">
        <v>9.9830000000000005</v>
      </c>
      <c r="OY51" s="17">
        <v>1.7000000000000001E-2</v>
      </c>
      <c r="OZ51" s="17">
        <v>5.2</v>
      </c>
      <c r="PA51" s="17">
        <v>5.67</v>
      </c>
      <c r="PB51" s="17">
        <v>5.67</v>
      </c>
      <c r="PC51" s="17">
        <v>-0.47</v>
      </c>
      <c r="PD51" s="17">
        <v>3.6</v>
      </c>
      <c r="PE51" s="17">
        <v>3.55</v>
      </c>
      <c r="PF51" s="17">
        <v>3.55</v>
      </c>
      <c r="PG51" s="17">
        <v>0.05</v>
      </c>
      <c r="PH51" s="17">
        <v>5.2</v>
      </c>
      <c r="PI51" s="17">
        <v>5</v>
      </c>
      <c r="PJ51" s="17">
        <v>5</v>
      </c>
      <c r="PK51" s="17">
        <v>0.2</v>
      </c>
      <c r="PL51" s="17">
        <v>20</v>
      </c>
      <c r="PM51" s="17">
        <v>19.5122</v>
      </c>
      <c r="PN51" s="17">
        <v>19.5122</v>
      </c>
      <c r="PO51" s="17">
        <v>0.48780000000000001</v>
      </c>
      <c r="PP51" s="17">
        <v>16.8</v>
      </c>
      <c r="PQ51" s="17">
        <v>12</v>
      </c>
      <c r="PR51" s="17">
        <v>19.5122</v>
      </c>
      <c r="PS51" s="17">
        <v>-2.7122000000000002</v>
      </c>
      <c r="PT51" s="17">
        <v>18.600000000000001</v>
      </c>
      <c r="PU51" s="17">
        <v>17.073170000000001</v>
      </c>
      <c r="PV51" s="17">
        <v>17.073170000000001</v>
      </c>
      <c r="PW51" s="17">
        <v>1.5268299999999999</v>
      </c>
      <c r="PX51" s="17">
        <v>3.5</v>
      </c>
      <c r="PY51" s="17">
        <v>3.5</v>
      </c>
      <c r="PZ51" s="17">
        <v>3.5</v>
      </c>
      <c r="QA51" s="17">
        <v>0</v>
      </c>
      <c r="QB51" s="17">
        <v>18.8</v>
      </c>
      <c r="QC51" s="17">
        <v>18.341460000000001</v>
      </c>
      <c r="QD51" s="17">
        <v>18.341460000000001</v>
      </c>
      <c r="QE51" s="17">
        <v>0.45854</v>
      </c>
      <c r="QF51" s="17">
        <v>0</v>
      </c>
      <c r="QG51" s="17">
        <v>0</v>
      </c>
      <c r="QH51" s="17">
        <v>0</v>
      </c>
      <c r="QI51" s="17">
        <v>0</v>
      </c>
      <c r="QJ51" s="17">
        <v>0</v>
      </c>
      <c r="QK51" s="17">
        <v>0</v>
      </c>
      <c r="QL51" s="17">
        <v>0</v>
      </c>
      <c r="QM51" s="17">
        <v>0</v>
      </c>
      <c r="QN51" s="17">
        <v>26.1</v>
      </c>
      <c r="QO51" s="17">
        <v>19.8</v>
      </c>
      <c r="QP51" s="17">
        <v>15.413</v>
      </c>
      <c r="QQ51" s="17">
        <v>10.686999999999999</v>
      </c>
      <c r="QR51" s="17">
        <v>72.7</v>
      </c>
      <c r="QS51" s="17">
        <v>41.2</v>
      </c>
      <c r="QT51" s="17">
        <v>41.749000000000002</v>
      </c>
      <c r="QU51" s="17">
        <v>30.951000000000001</v>
      </c>
      <c r="QV51" s="17">
        <v>4</v>
      </c>
      <c r="QW51" s="17">
        <v>4.2</v>
      </c>
      <c r="QX51" s="17">
        <v>4.2</v>
      </c>
      <c r="QY51" s="17">
        <v>-0.2</v>
      </c>
      <c r="QZ51" s="17">
        <v>1.2</v>
      </c>
      <c r="RA51" s="17">
        <v>1.2</v>
      </c>
      <c r="RB51" s="17">
        <v>1.2</v>
      </c>
      <c r="RC51" s="17">
        <v>0</v>
      </c>
      <c r="RD51" s="17">
        <v>2.4</v>
      </c>
      <c r="RE51" s="17">
        <v>2.4</v>
      </c>
      <c r="RF51" s="17">
        <v>2.4</v>
      </c>
      <c r="RG51" s="17">
        <v>0</v>
      </c>
      <c r="RH51" s="17">
        <v>2.4</v>
      </c>
      <c r="RI51" s="17">
        <v>2.8</v>
      </c>
      <c r="RJ51" s="17">
        <v>2.8</v>
      </c>
      <c r="RK51" s="17">
        <v>-0.4</v>
      </c>
      <c r="RL51" s="17">
        <v>0</v>
      </c>
      <c r="RM51" s="17">
        <v>0</v>
      </c>
      <c r="RN51" s="17">
        <v>0</v>
      </c>
      <c r="RO51" s="17">
        <v>0</v>
      </c>
      <c r="RP51" s="17">
        <v>3</v>
      </c>
      <c r="RQ51" s="17">
        <v>3.0990000000000002</v>
      </c>
      <c r="RR51" s="17">
        <v>3.0990000000000002</v>
      </c>
      <c r="RS51" s="17">
        <v>-9.9000000000000005E-2</v>
      </c>
      <c r="RT51" s="17">
        <v>20.3</v>
      </c>
      <c r="RU51" s="17">
        <v>19.869240000000001</v>
      </c>
      <c r="RV51" s="17">
        <v>19.869240000000001</v>
      </c>
      <c r="RW51" s="17">
        <v>0.43075999999999998</v>
      </c>
      <c r="RX51" s="17">
        <v>2.1</v>
      </c>
      <c r="RY51" s="17">
        <v>2</v>
      </c>
      <c r="RZ51" s="17">
        <v>2</v>
      </c>
      <c r="SA51" s="17">
        <v>0.1</v>
      </c>
      <c r="SB51" s="17">
        <v>0.3</v>
      </c>
      <c r="SC51" s="17">
        <v>0.7</v>
      </c>
      <c r="SD51" s="17">
        <v>0.7</v>
      </c>
      <c r="SE51" s="17">
        <v>-0.4</v>
      </c>
      <c r="SF51" s="17">
        <v>19.8</v>
      </c>
      <c r="SG51" s="17">
        <v>19.21951</v>
      </c>
      <c r="SH51" s="17">
        <v>19.21951</v>
      </c>
      <c r="SI51" s="17">
        <v>0.58048999999999995</v>
      </c>
      <c r="SJ51" s="17">
        <v>12.4</v>
      </c>
      <c r="SK51" s="17">
        <v>12.195119999999999</v>
      </c>
      <c r="SL51" s="17">
        <v>12.195119999999999</v>
      </c>
      <c r="SM51" s="17">
        <v>0.20488000000000001</v>
      </c>
      <c r="SN51" s="17">
        <v>20.2</v>
      </c>
      <c r="SO51" s="17">
        <v>19.5122</v>
      </c>
      <c r="SP51" s="17">
        <v>19.5122</v>
      </c>
      <c r="SQ51" s="17">
        <v>0.68779999999999997</v>
      </c>
      <c r="SR51" s="17">
        <v>20.3</v>
      </c>
      <c r="SS51" s="17">
        <v>19.5122</v>
      </c>
      <c r="ST51" s="17">
        <v>19.5122</v>
      </c>
      <c r="SU51" s="17">
        <v>0.78779999999999994</v>
      </c>
      <c r="SV51" s="17">
        <v>20</v>
      </c>
      <c r="SW51" s="17">
        <v>19.317070000000001</v>
      </c>
      <c r="SX51" s="17">
        <v>19.317070000000001</v>
      </c>
      <c r="SY51" s="17">
        <v>0.68293000000000004</v>
      </c>
      <c r="SZ51" s="17">
        <v>1.3</v>
      </c>
      <c r="TA51" s="17">
        <v>1.2</v>
      </c>
      <c r="TB51" s="17">
        <v>1.333</v>
      </c>
      <c r="TC51" s="17">
        <v>-3.3000000000000002E-2</v>
      </c>
      <c r="TD51" s="17">
        <v>11.6</v>
      </c>
      <c r="TE51" s="17">
        <v>23.45</v>
      </c>
      <c r="TF51" s="17">
        <v>23.45</v>
      </c>
      <c r="TG51" s="17">
        <v>-11.85</v>
      </c>
      <c r="TH51" s="17">
        <v>0</v>
      </c>
      <c r="TI51" s="17">
        <v>0</v>
      </c>
      <c r="TJ51" s="17">
        <v>0</v>
      </c>
      <c r="TK51" s="17">
        <v>0</v>
      </c>
      <c r="TL51" s="17">
        <v>20.5</v>
      </c>
      <c r="TM51" s="17">
        <v>27.8</v>
      </c>
      <c r="TN51" s="17">
        <v>41.609000000000002</v>
      </c>
      <c r="TO51" s="17">
        <v>-21.109000000000002</v>
      </c>
      <c r="TP51" s="17">
        <v>52.6</v>
      </c>
      <c r="TQ51" s="17">
        <v>48.1</v>
      </c>
      <c r="TR51" s="17">
        <v>60.606000000000002</v>
      </c>
      <c r="TS51" s="17">
        <v>-8.0060000000000002</v>
      </c>
      <c r="TT51" s="17">
        <v>0.7</v>
      </c>
      <c r="TU51" s="17">
        <v>2.0990000000000002</v>
      </c>
      <c r="TV51" s="17">
        <v>2.0990000000000002</v>
      </c>
      <c r="TW51" s="17">
        <v>-1.399</v>
      </c>
      <c r="TX51" s="17">
        <v>0</v>
      </c>
      <c r="TY51" s="17">
        <v>2.23</v>
      </c>
      <c r="TZ51" s="17">
        <v>2.23</v>
      </c>
      <c r="UA51" s="17">
        <v>-2.23</v>
      </c>
      <c r="UB51" s="17">
        <v>21</v>
      </c>
      <c r="UC51" s="17">
        <v>20.4878</v>
      </c>
      <c r="UD51" s="17">
        <v>20.4878</v>
      </c>
      <c r="UE51" s="17">
        <v>0.51219999999999999</v>
      </c>
      <c r="UF51" s="17">
        <v>6.6</v>
      </c>
      <c r="UG51" s="17">
        <v>8.4</v>
      </c>
      <c r="UH51" s="17">
        <v>8.4</v>
      </c>
      <c r="UI51" s="17">
        <v>-1.8</v>
      </c>
      <c r="UJ51" s="17"/>
      <c r="UK51" s="17"/>
      <c r="UL51" s="17"/>
      <c r="UM51" s="17">
        <v>0</v>
      </c>
      <c r="UN51" s="17">
        <v>20.399999999999999</v>
      </c>
      <c r="UO51" s="17">
        <v>19.5122</v>
      </c>
      <c r="UP51" s="17">
        <v>19.5122</v>
      </c>
      <c r="UQ51" s="17">
        <v>0.88780000000000003</v>
      </c>
      <c r="UR51" s="17">
        <v>20.399999999999999</v>
      </c>
      <c r="US51" s="17">
        <v>19.5122</v>
      </c>
      <c r="UT51" s="17">
        <v>19.5122</v>
      </c>
      <c r="UU51" s="17">
        <v>0.88780000000000003</v>
      </c>
      <c r="UV51" s="17">
        <v>20</v>
      </c>
      <c r="UW51" s="17">
        <v>19.5122</v>
      </c>
      <c r="UX51" s="17">
        <v>19.5122</v>
      </c>
      <c r="UY51" s="17">
        <v>0.48780000000000001</v>
      </c>
      <c r="UZ51" s="17">
        <v>1.3</v>
      </c>
      <c r="VA51" s="17">
        <v>1.4570000000000001</v>
      </c>
      <c r="VB51" s="17">
        <v>1.4570000000000001</v>
      </c>
      <c r="VC51" s="17">
        <v>-0.157</v>
      </c>
      <c r="VD51" s="17">
        <v>0</v>
      </c>
      <c r="VE51" s="17">
        <v>0</v>
      </c>
      <c r="VF51" s="17">
        <v>0</v>
      </c>
      <c r="VG51" s="17">
        <v>0</v>
      </c>
      <c r="VH51" s="17">
        <v>0</v>
      </c>
      <c r="VI51" s="17">
        <v>0</v>
      </c>
      <c r="VJ51" s="17">
        <v>0</v>
      </c>
      <c r="VK51" s="17">
        <v>0</v>
      </c>
      <c r="VL51" s="17">
        <v>0.6</v>
      </c>
      <c r="VM51" s="17">
        <v>0.6</v>
      </c>
      <c r="VN51" s="17">
        <v>0.6</v>
      </c>
      <c r="VO51" s="17">
        <v>0</v>
      </c>
      <c r="VP51" s="17">
        <v>62.2</v>
      </c>
      <c r="VQ51" s="17">
        <v>67.400000000000006</v>
      </c>
      <c r="VR51" s="17">
        <v>76.415999999999997</v>
      </c>
      <c r="VS51" s="17">
        <v>-14.215999999999999</v>
      </c>
      <c r="VT51" s="17">
        <v>55.4</v>
      </c>
      <c r="VU51" s="17">
        <v>42.5</v>
      </c>
      <c r="VV51" s="17">
        <v>47.198999999999998</v>
      </c>
      <c r="VW51" s="17">
        <v>8.2010000000000005</v>
      </c>
      <c r="VX51" s="17">
        <v>0</v>
      </c>
      <c r="VY51" s="17">
        <v>0</v>
      </c>
      <c r="VZ51" s="17">
        <v>0</v>
      </c>
      <c r="WA51" s="17">
        <v>0</v>
      </c>
      <c r="WB51" s="17">
        <v>0</v>
      </c>
      <c r="WC51" s="17">
        <v>0</v>
      </c>
      <c r="WD51" s="17">
        <v>0</v>
      </c>
      <c r="WE51" s="17">
        <v>0</v>
      </c>
      <c r="WF51" s="17">
        <v>8</v>
      </c>
      <c r="WG51" s="17">
        <v>8</v>
      </c>
      <c r="WH51" s="17">
        <v>8</v>
      </c>
      <c r="WI51" s="17">
        <v>0</v>
      </c>
      <c r="WJ51" s="17">
        <v>20</v>
      </c>
      <c r="WK51" s="17">
        <v>19.317070000000001</v>
      </c>
      <c r="WL51" s="17">
        <v>19.317070000000001</v>
      </c>
      <c r="WM51" s="17">
        <v>0.68293000000000004</v>
      </c>
      <c r="WN51" s="17"/>
      <c r="WO51" s="17"/>
      <c r="WP51" s="17"/>
      <c r="WQ51" s="17">
        <v>0</v>
      </c>
      <c r="WR51" s="17"/>
      <c r="WS51" s="17"/>
      <c r="WT51" s="17"/>
      <c r="WU51" s="17">
        <v>0</v>
      </c>
      <c r="WV51" s="17">
        <v>36.700000000000003</v>
      </c>
      <c r="WW51" s="17">
        <v>35</v>
      </c>
      <c r="WX51" s="17">
        <v>35</v>
      </c>
      <c r="WY51" s="17">
        <v>1.7</v>
      </c>
      <c r="WZ51" s="17">
        <v>28</v>
      </c>
      <c r="XA51" s="17">
        <v>29.184000000000001</v>
      </c>
      <c r="XB51" s="17">
        <v>29.184000000000001</v>
      </c>
      <c r="XC51" s="17">
        <v>-1.1839999999999999</v>
      </c>
      <c r="XD51" s="17">
        <v>3.3</v>
      </c>
      <c r="XE51" s="17">
        <v>2.8159999999999998</v>
      </c>
      <c r="XF51" s="17">
        <v>2.8159999999999998</v>
      </c>
      <c r="XG51" s="17">
        <v>0.48399999999999999</v>
      </c>
      <c r="XH51" s="17"/>
      <c r="XI51" s="17"/>
      <c r="XJ51" s="17"/>
      <c r="XK51" s="17">
        <v>0</v>
      </c>
      <c r="XL51" s="17">
        <v>11.4</v>
      </c>
      <c r="XM51" s="17"/>
      <c r="XN51" s="17">
        <v>13</v>
      </c>
      <c r="XO51" s="17">
        <v>-1.6</v>
      </c>
      <c r="XP51" s="17">
        <v>6.7</v>
      </c>
      <c r="XQ51" s="17">
        <v>7.02</v>
      </c>
      <c r="XR51" s="17">
        <v>7.02</v>
      </c>
      <c r="XS51" s="17">
        <v>-0.32</v>
      </c>
    </row>
    <row r="52" spans="1:643" ht="24" customHeight="1" x14ac:dyDescent="0.25">
      <c r="A52" s="1"/>
      <c r="B52" s="16" t="s">
        <v>66</v>
      </c>
      <c r="C52" s="16" t="s">
        <v>733</v>
      </c>
      <c r="D52" s="17">
        <v>0.9</v>
      </c>
      <c r="E52" s="17">
        <v>1.03</v>
      </c>
      <c r="F52" s="17">
        <v>1.03</v>
      </c>
      <c r="G52" s="17">
        <v>-0.13</v>
      </c>
      <c r="H52" s="17">
        <v>1.6</v>
      </c>
      <c r="I52" s="17">
        <v>1.63</v>
      </c>
      <c r="J52" s="17">
        <v>1.63</v>
      </c>
      <c r="K52" s="17">
        <v>-0.03</v>
      </c>
      <c r="L52" s="17">
        <v>0</v>
      </c>
      <c r="M52" s="17"/>
      <c r="N52" s="17">
        <v>0</v>
      </c>
      <c r="O52" s="17">
        <v>0</v>
      </c>
      <c r="P52" s="17">
        <v>0</v>
      </c>
      <c r="Q52" s="17"/>
      <c r="R52" s="17">
        <v>0</v>
      </c>
      <c r="S52" s="17">
        <v>0</v>
      </c>
      <c r="T52" s="17"/>
      <c r="U52" s="17"/>
      <c r="V52" s="17"/>
      <c r="W52" s="17">
        <v>0</v>
      </c>
      <c r="X52" s="17"/>
      <c r="Y52" s="17"/>
      <c r="Z52" s="17"/>
      <c r="AA52" s="17">
        <v>0</v>
      </c>
      <c r="AB52" s="17">
        <v>89.1</v>
      </c>
      <c r="AC52" s="17">
        <v>92.226339999999993</v>
      </c>
      <c r="AD52" s="17">
        <v>92.226339999999993</v>
      </c>
      <c r="AE52" s="17">
        <v>-3.1263399999999999</v>
      </c>
      <c r="AF52" s="17">
        <v>221.9</v>
      </c>
      <c r="AG52" s="17">
        <v>208</v>
      </c>
      <c r="AH52" s="17">
        <v>231.13222999999999</v>
      </c>
      <c r="AI52" s="17">
        <v>-9.2322299999999995</v>
      </c>
      <c r="AJ52" s="17">
        <v>81.099999999999994</v>
      </c>
      <c r="AK52" s="17">
        <v>73.438950000000006</v>
      </c>
      <c r="AL52" s="17"/>
      <c r="AM52" s="17">
        <v>81.099999999999994</v>
      </c>
      <c r="AN52" s="17"/>
      <c r="AO52" s="17"/>
      <c r="AP52" s="17"/>
      <c r="AQ52" s="17">
        <v>0</v>
      </c>
      <c r="AR52" s="17">
        <v>151.9</v>
      </c>
      <c r="AS52" s="17">
        <v>158.66663</v>
      </c>
      <c r="AT52" s="17">
        <v>158.66663</v>
      </c>
      <c r="AU52" s="17">
        <v>-6.7666300000000001</v>
      </c>
      <c r="AV52" s="17">
        <v>152.6</v>
      </c>
      <c r="AW52" s="17">
        <v>158.66663</v>
      </c>
      <c r="AX52" s="17">
        <v>158.66663</v>
      </c>
      <c r="AY52" s="17">
        <v>-6.06663</v>
      </c>
      <c r="AZ52" s="17">
        <v>151.80000000000001</v>
      </c>
      <c r="BA52" s="17">
        <v>158.66663</v>
      </c>
      <c r="BB52" s="17">
        <v>158.66663</v>
      </c>
      <c r="BC52" s="17">
        <v>-6.8666299999999998</v>
      </c>
      <c r="BD52" s="17">
        <v>241.8</v>
      </c>
      <c r="BE52" s="17">
        <v>237.99994000000001</v>
      </c>
      <c r="BF52" s="17">
        <v>237.99994000000001</v>
      </c>
      <c r="BG52" s="17">
        <v>3.8000600000000002</v>
      </c>
      <c r="BH52" s="17">
        <v>207</v>
      </c>
      <c r="BI52" s="17">
        <v>204.87801999999999</v>
      </c>
      <c r="BJ52" s="17">
        <v>204.87801999999999</v>
      </c>
      <c r="BK52" s="17">
        <v>2.1219800000000002</v>
      </c>
      <c r="BL52" s="17">
        <v>102.9</v>
      </c>
      <c r="BM52" s="17">
        <v>102.43901</v>
      </c>
      <c r="BN52" s="17">
        <v>102.43901</v>
      </c>
      <c r="BO52" s="17">
        <v>0.46099000000000001</v>
      </c>
      <c r="BP52" s="17">
        <v>567.29999999999995</v>
      </c>
      <c r="BQ52" s="17">
        <v>568.29854</v>
      </c>
      <c r="BR52" s="17">
        <v>568.29854</v>
      </c>
      <c r="BS52" s="17">
        <v>-0.99853999999999998</v>
      </c>
      <c r="BT52" s="17">
        <v>10.4</v>
      </c>
      <c r="BU52" s="17">
        <v>10.17268</v>
      </c>
      <c r="BV52" s="17">
        <v>10.17268</v>
      </c>
      <c r="BW52" s="17">
        <v>0.22731999999999999</v>
      </c>
      <c r="BX52" s="17"/>
      <c r="BY52" s="17"/>
      <c r="BZ52" s="17"/>
      <c r="CA52" s="17">
        <v>0</v>
      </c>
      <c r="CB52" s="17"/>
      <c r="CC52" s="17"/>
      <c r="CD52" s="17"/>
      <c r="CE52" s="17">
        <v>0</v>
      </c>
      <c r="CF52" s="17"/>
      <c r="CG52" s="17"/>
      <c r="CH52" s="17"/>
      <c r="CI52" s="17">
        <v>0</v>
      </c>
      <c r="CJ52" s="17"/>
      <c r="CK52" s="17"/>
      <c r="CL52" s="17"/>
      <c r="CM52" s="17">
        <v>0</v>
      </c>
      <c r="CN52" s="17">
        <v>164.7</v>
      </c>
      <c r="CO52" s="17">
        <v>164.70732000000001</v>
      </c>
      <c r="CP52" s="17">
        <v>164.70732000000001</v>
      </c>
      <c r="CQ52" s="17">
        <v>-7.3200000000000001E-3</v>
      </c>
      <c r="CR52" s="17">
        <v>7.4</v>
      </c>
      <c r="CS52" s="17">
        <v>7.5928399999999998</v>
      </c>
      <c r="CT52" s="17">
        <v>7.5928399999999998</v>
      </c>
      <c r="CU52" s="17">
        <v>-0.19284000000000001</v>
      </c>
      <c r="CV52" s="17">
        <v>2.6</v>
      </c>
      <c r="CW52" s="17">
        <v>4.1677999999999997</v>
      </c>
      <c r="CX52" s="17">
        <v>4.1677999999999997</v>
      </c>
      <c r="CY52" s="17">
        <v>-1.5678000000000001</v>
      </c>
      <c r="CZ52" s="17">
        <v>16.5</v>
      </c>
      <c r="DA52" s="17">
        <v>16.873670000000001</v>
      </c>
      <c r="DB52" s="17">
        <v>0</v>
      </c>
      <c r="DC52" s="17">
        <v>16.5</v>
      </c>
      <c r="DD52" s="17">
        <v>6.6</v>
      </c>
      <c r="DE52" s="17">
        <v>6.7645099999999996</v>
      </c>
      <c r="DF52" s="17">
        <v>6.7645099999999996</v>
      </c>
      <c r="DG52" s="17">
        <v>-0.16450999999999999</v>
      </c>
      <c r="DH52" s="17"/>
      <c r="DI52" s="17"/>
      <c r="DJ52" s="17"/>
      <c r="DK52" s="17">
        <v>0</v>
      </c>
      <c r="DL52" s="17">
        <v>143.30000000000001</v>
      </c>
      <c r="DM52" s="17">
        <v>143</v>
      </c>
      <c r="DN52" s="17">
        <v>143</v>
      </c>
      <c r="DO52" s="17">
        <v>0.3</v>
      </c>
      <c r="DP52" s="17">
        <v>6.1</v>
      </c>
      <c r="DQ52" s="17">
        <v>8.9130000000000003</v>
      </c>
      <c r="DR52" s="17">
        <v>8.9130000000000003</v>
      </c>
      <c r="DS52" s="17">
        <v>-2.8130000000000002</v>
      </c>
      <c r="DT52" s="17"/>
      <c r="DU52" s="17"/>
      <c r="DV52" s="17"/>
      <c r="DW52" s="17">
        <v>0</v>
      </c>
      <c r="DX52" s="17"/>
      <c r="DY52" s="17"/>
      <c r="DZ52" s="17"/>
      <c r="EA52" s="17">
        <v>0</v>
      </c>
      <c r="EB52" s="17"/>
      <c r="EC52" s="17"/>
      <c r="ED52" s="17"/>
      <c r="EE52" s="17">
        <v>0</v>
      </c>
      <c r="EF52" s="17">
        <v>111.2</v>
      </c>
      <c r="EG52" s="17">
        <v>112.90537</v>
      </c>
      <c r="EH52" s="17">
        <v>112.90537</v>
      </c>
      <c r="EI52" s="17">
        <v>-1.7053700000000001</v>
      </c>
      <c r="EJ52" s="17">
        <v>222.8</v>
      </c>
      <c r="EK52" s="17">
        <v>221.55625000000001</v>
      </c>
      <c r="EL52" s="17">
        <v>221.55625000000001</v>
      </c>
      <c r="EM52" s="17">
        <v>1.2437499999999999</v>
      </c>
      <c r="EN52" s="17"/>
      <c r="EO52" s="17"/>
      <c r="EP52" s="17"/>
      <c r="EQ52" s="17">
        <v>0</v>
      </c>
      <c r="ER52" s="17"/>
      <c r="ES52" s="17"/>
      <c r="ET52" s="17"/>
      <c r="EU52" s="17">
        <v>0</v>
      </c>
      <c r="EV52" s="17"/>
      <c r="EW52" s="17"/>
      <c r="EX52" s="17"/>
      <c r="EY52" s="17">
        <v>0</v>
      </c>
      <c r="EZ52" s="17">
        <v>6.5</v>
      </c>
      <c r="FA52" s="17">
        <v>6.39</v>
      </c>
      <c r="FB52" s="17">
        <v>6.39</v>
      </c>
      <c r="FC52" s="17">
        <v>0.11</v>
      </c>
      <c r="FD52" s="17">
        <v>460.9</v>
      </c>
      <c r="FE52" s="17">
        <v>458.87804999999997</v>
      </c>
      <c r="FF52" s="17">
        <v>458.87804999999997</v>
      </c>
      <c r="FG52" s="17">
        <v>2.0219499999999999</v>
      </c>
      <c r="FH52" s="17">
        <v>82.1</v>
      </c>
      <c r="FI52" s="17">
        <v>81.173749999999998</v>
      </c>
      <c r="FJ52" s="17">
        <v>81.173749999999998</v>
      </c>
      <c r="FK52" s="17">
        <v>0.92625000000000002</v>
      </c>
      <c r="FL52" s="17">
        <v>145</v>
      </c>
      <c r="FM52" s="17">
        <v>148.62634</v>
      </c>
      <c r="FN52" s="17">
        <v>148.62634</v>
      </c>
      <c r="FO52" s="17">
        <v>-3.6263399999999999</v>
      </c>
      <c r="FP52" s="17">
        <v>42.3</v>
      </c>
      <c r="FQ52" s="17">
        <v>41.498959999999997</v>
      </c>
      <c r="FR52" s="17">
        <v>41.498959999999997</v>
      </c>
      <c r="FS52" s="17">
        <v>0.80103999999999997</v>
      </c>
      <c r="FT52" s="17">
        <v>18.5</v>
      </c>
      <c r="FU52" s="17">
        <v>19.28585</v>
      </c>
      <c r="FV52" s="17">
        <v>19.28585</v>
      </c>
      <c r="FW52" s="17">
        <v>-0.78585000000000005</v>
      </c>
      <c r="FX52" s="17">
        <v>0</v>
      </c>
      <c r="FY52" s="17"/>
      <c r="FZ52" s="17">
        <v>19.21951</v>
      </c>
      <c r="GA52" s="17">
        <v>-19.21951</v>
      </c>
      <c r="GB52" s="17">
        <v>91.2</v>
      </c>
      <c r="GC52" s="17">
        <v>87.657560000000004</v>
      </c>
      <c r="GD52" s="17">
        <v>87.657560000000004</v>
      </c>
      <c r="GE52" s="17">
        <v>3.54244</v>
      </c>
      <c r="GF52" s="17">
        <v>175.2</v>
      </c>
      <c r="GG52" s="17">
        <v>181.66672</v>
      </c>
      <c r="GH52" s="17">
        <v>181.66672</v>
      </c>
      <c r="GI52" s="17">
        <v>-6.4667199999999996</v>
      </c>
      <c r="GJ52" s="17">
        <v>175.7</v>
      </c>
      <c r="GK52" s="17">
        <v>181.66672</v>
      </c>
      <c r="GL52" s="17">
        <v>181.66672</v>
      </c>
      <c r="GM52" s="17">
        <v>-5.9667199999999996</v>
      </c>
      <c r="GN52" s="17">
        <v>183.7</v>
      </c>
      <c r="GO52" s="17">
        <v>181.66672</v>
      </c>
      <c r="GP52" s="17">
        <v>181.66672</v>
      </c>
      <c r="GQ52" s="17">
        <v>2.03328</v>
      </c>
      <c r="GR52" s="17">
        <v>108.2</v>
      </c>
      <c r="GS52" s="17">
        <v>110.91316999999999</v>
      </c>
      <c r="GT52" s="17">
        <v>110.91316999999999</v>
      </c>
      <c r="GU52" s="17">
        <v>-2.7131699999999999</v>
      </c>
      <c r="GV52" s="17"/>
      <c r="GW52" s="17"/>
      <c r="GX52" s="17"/>
      <c r="GY52" s="17">
        <v>0</v>
      </c>
      <c r="GZ52" s="17">
        <v>6</v>
      </c>
      <c r="HA52" s="17">
        <v>7.8816100000000002</v>
      </c>
      <c r="HB52" s="17">
        <v>7.8816100000000002</v>
      </c>
      <c r="HC52" s="17">
        <v>-1.88161</v>
      </c>
      <c r="HD52" s="17">
        <v>45.6</v>
      </c>
      <c r="HE52" s="17">
        <v>47.26634</v>
      </c>
      <c r="HF52" s="17">
        <v>47.26634</v>
      </c>
      <c r="HG52" s="17">
        <v>-1.6663399999999999</v>
      </c>
      <c r="HH52" s="17">
        <v>0</v>
      </c>
      <c r="HI52" s="17"/>
      <c r="HJ52" s="17">
        <v>44.275120000000001</v>
      </c>
      <c r="HK52" s="17">
        <v>-44.275120000000001</v>
      </c>
      <c r="HL52" s="17">
        <v>3.8</v>
      </c>
      <c r="HM52" s="17">
        <v>1.8363499999999999</v>
      </c>
      <c r="HN52" s="17">
        <v>1.8363499999999999</v>
      </c>
      <c r="HO52" s="17">
        <v>1.9636499999999999</v>
      </c>
      <c r="HP52" s="17">
        <v>35.700000000000003</v>
      </c>
      <c r="HQ52" s="17">
        <v>31.506409999999999</v>
      </c>
      <c r="HR52" s="17">
        <v>31.506409999999999</v>
      </c>
      <c r="HS52" s="17">
        <v>4.1935900000000004</v>
      </c>
      <c r="HT52" s="17">
        <v>174.6</v>
      </c>
      <c r="HU52" s="17">
        <v>171.54185000000001</v>
      </c>
      <c r="HV52" s="17">
        <v>171.54185000000001</v>
      </c>
      <c r="HW52" s="17">
        <v>3.0581499999999999</v>
      </c>
      <c r="HX52" s="17">
        <v>94.7</v>
      </c>
      <c r="HY52" s="17">
        <v>95.918049999999994</v>
      </c>
      <c r="HZ52" s="17">
        <v>85.482579999999999</v>
      </c>
      <c r="IA52" s="17">
        <v>9.2174200000000006</v>
      </c>
      <c r="IB52" s="17"/>
      <c r="IC52" s="17"/>
      <c r="ID52" s="17"/>
      <c r="IE52" s="17">
        <v>0</v>
      </c>
      <c r="IF52" s="17"/>
      <c r="IG52" s="17"/>
      <c r="IH52" s="17"/>
      <c r="II52" s="17">
        <v>0</v>
      </c>
      <c r="IJ52" s="17">
        <v>45.1</v>
      </c>
      <c r="IK52" s="17">
        <v>48.41648</v>
      </c>
      <c r="IL52" s="17">
        <v>41.412570000000002</v>
      </c>
      <c r="IM52" s="17">
        <v>3.68743</v>
      </c>
      <c r="IN52" s="17"/>
      <c r="IO52" s="17"/>
      <c r="IP52" s="17"/>
      <c r="IQ52" s="17">
        <v>0</v>
      </c>
      <c r="IR52" s="17"/>
      <c r="IS52" s="17"/>
      <c r="IT52" s="17"/>
      <c r="IU52" s="17">
        <v>0</v>
      </c>
      <c r="IV52" s="17"/>
      <c r="IW52" s="17"/>
      <c r="IX52" s="17"/>
      <c r="IY52" s="17">
        <v>0</v>
      </c>
      <c r="IZ52" s="17">
        <v>87.1</v>
      </c>
      <c r="JA52" s="17">
        <v>88.815600000000003</v>
      </c>
      <c r="JB52" s="17">
        <v>88.815600000000003</v>
      </c>
      <c r="JC52" s="17">
        <v>-1.7156</v>
      </c>
      <c r="JD52" s="17">
        <v>169.4</v>
      </c>
      <c r="JE52" s="17">
        <v>177.60282000000001</v>
      </c>
      <c r="JF52" s="17">
        <v>177.60282000000001</v>
      </c>
      <c r="JG52" s="17">
        <v>-8.2028199999999991</v>
      </c>
      <c r="JH52" s="17">
        <v>161.19999999999999</v>
      </c>
      <c r="JI52" s="17">
        <v>177.60282000000001</v>
      </c>
      <c r="JJ52" s="17">
        <v>177.60282000000001</v>
      </c>
      <c r="JK52" s="17">
        <v>-16.402819999999998</v>
      </c>
      <c r="JL52" s="17">
        <v>200</v>
      </c>
      <c r="JM52" s="17">
        <v>177.60282000000001</v>
      </c>
      <c r="JN52" s="17">
        <v>177.60282000000001</v>
      </c>
      <c r="JO52" s="17">
        <v>22.397179999999999</v>
      </c>
      <c r="JP52" s="17">
        <v>261.10000000000002</v>
      </c>
      <c r="JQ52" s="17">
        <v>266.40422999999998</v>
      </c>
      <c r="JR52" s="17">
        <v>266.40422999999998</v>
      </c>
      <c r="JS52" s="17">
        <v>-5.3042299999999996</v>
      </c>
      <c r="JT52" s="17">
        <v>0</v>
      </c>
      <c r="JU52" s="17"/>
      <c r="JV52" s="17">
        <v>39.700000000000003</v>
      </c>
      <c r="JW52" s="17">
        <v>-39.700000000000003</v>
      </c>
      <c r="JX52" s="17"/>
      <c r="JY52" s="17"/>
      <c r="JZ52" s="17"/>
      <c r="KA52" s="17">
        <v>0</v>
      </c>
      <c r="KB52" s="17"/>
      <c r="KC52" s="17"/>
      <c r="KD52" s="17"/>
      <c r="KE52" s="17">
        <v>0</v>
      </c>
      <c r="KF52" s="17"/>
      <c r="KG52" s="17"/>
      <c r="KH52" s="17"/>
      <c r="KI52" s="17">
        <v>0</v>
      </c>
      <c r="KJ52" s="17"/>
      <c r="KK52" s="17"/>
      <c r="KL52" s="17"/>
      <c r="KM52" s="17">
        <v>0</v>
      </c>
      <c r="KN52" s="17">
        <v>114.2</v>
      </c>
      <c r="KO52" s="17">
        <v>114.11063</v>
      </c>
      <c r="KP52" s="17">
        <v>114.11063</v>
      </c>
      <c r="KQ52" s="17">
        <v>8.9370000000000005E-2</v>
      </c>
      <c r="KR52" s="17"/>
      <c r="KS52" s="17"/>
      <c r="KT52" s="17"/>
      <c r="KU52" s="17">
        <v>0</v>
      </c>
      <c r="KV52" s="17"/>
      <c r="KW52" s="17"/>
      <c r="KX52" s="17"/>
      <c r="KY52" s="17">
        <v>0</v>
      </c>
      <c r="KZ52" s="17"/>
      <c r="LA52" s="17">
        <v>3.8072699999999999</v>
      </c>
      <c r="LB52" s="17">
        <v>3.8072699999999999</v>
      </c>
      <c r="LC52" s="17">
        <v>-3.8072699999999999</v>
      </c>
      <c r="LD52" s="17">
        <v>203.2</v>
      </c>
      <c r="LE52" s="17">
        <v>203.46732</v>
      </c>
      <c r="LF52" s="17">
        <v>271.12195000000003</v>
      </c>
      <c r="LG52" s="17">
        <v>-67.921949999999995</v>
      </c>
      <c r="LH52" s="17">
        <v>129.30000000000001</v>
      </c>
      <c r="LI52" s="17">
        <v>133.67995999999999</v>
      </c>
      <c r="LJ52" s="17">
        <v>133.67995999999999</v>
      </c>
      <c r="LK52" s="17">
        <v>-4.3799599999999996</v>
      </c>
      <c r="LL52" s="17">
        <v>63.2</v>
      </c>
      <c r="LM52" s="17">
        <v>67.461460000000002</v>
      </c>
      <c r="LN52" s="17">
        <v>67.461460000000002</v>
      </c>
      <c r="LO52" s="17">
        <v>-4.2614599999999996</v>
      </c>
      <c r="LP52" s="17">
        <v>79.2</v>
      </c>
      <c r="LQ52" s="17">
        <v>78.567999999999998</v>
      </c>
      <c r="LR52" s="17">
        <v>78.567999999999998</v>
      </c>
      <c r="LS52" s="17">
        <v>0.63200000000000001</v>
      </c>
      <c r="LT52" s="17">
        <v>30.9</v>
      </c>
      <c r="LU52" s="17">
        <v>30.097560000000001</v>
      </c>
      <c r="LV52" s="17">
        <v>30.097560000000001</v>
      </c>
      <c r="LW52" s="17">
        <v>0.80244000000000004</v>
      </c>
      <c r="LX52" s="17"/>
      <c r="LY52" s="17"/>
      <c r="LZ52" s="17"/>
      <c r="MA52" s="17">
        <v>0</v>
      </c>
      <c r="MB52" s="17"/>
      <c r="MC52" s="17"/>
      <c r="MD52" s="17"/>
      <c r="ME52" s="17">
        <v>0</v>
      </c>
      <c r="MF52" s="17"/>
      <c r="MG52" s="17"/>
      <c r="MH52" s="17"/>
      <c r="MI52" s="17">
        <v>0</v>
      </c>
      <c r="MJ52" s="17"/>
      <c r="MK52" s="17"/>
      <c r="ML52" s="17"/>
      <c r="MM52" s="17">
        <v>0</v>
      </c>
      <c r="MN52" s="17">
        <v>140.30000000000001</v>
      </c>
      <c r="MO52" s="17">
        <v>152.34648999999999</v>
      </c>
      <c r="MP52" s="17">
        <v>144.31267</v>
      </c>
      <c r="MQ52" s="17">
        <v>-4.01267</v>
      </c>
      <c r="MR52" s="17">
        <v>74.5</v>
      </c>
      <c r="MS52" s="17">
        <v>76.173249999999996</v>
      </c>
      <c r="MT52" s="17">
        <v>72.156329999999997</v>
      </c>
      <c r="MU52" s="17">
        <v>2.3436699999999999</v>
      </c>
      <c r="MV52" s="17">
        <v>0</v>
      </c>
      <c r="MW52" s="17"/>
      <c r="MX52" s="17"/>
      <c r="MY52" s="17">
        <v>0</v>
      </c>
      <c r="MZ52" s="17"/>
      <c r="NA52" s="17"/>
      <c r="NB52" s="17"/>
      <c r="NC52" s="17">
        <v>0</v>
      </c>
      <c r="ND52" s="17"/>
      <c r="NE52" s="17"/>
      <c r="NF52" s="17"/>
      <c r="NG52" s="17">
        <v>0</v>
      </c>
      <c r="NH52" s="17"/>
      <c r="NI52" s="17"/>
      <c r="NJ52" s="17"/>
      <c r="NK52" s="17">
        <v>0</v>
      </c>
      <c r="NL52" s="17"/>
      <c r="NM52" s="17"/>
      <c r="NN52" s="17"/>
      <c r="NO52" s="17">
        <v>0</v>
      </c>
      <c r="NP52" s="17">
        <v>186.7</v>
      </c>
      <c r="NQ52" s="17">
        <v>193.36418</v>
      </c>
      <c r="NR52" s="17">
        <v>192.86994000000001</v>
      </c>
      <c r="NS52" s="17">
        <v>-6.1699400000000004</v>
      </c>
      <c r="NT52" s="17">
        <v>100.1</v>
      </c>
      <c r="NU52" s="17">
        <v>96.682090000000002</v>
      </c>
      <c r="NV52" s="17">
        <v>96.434970000000007</v>
      </c>
      <c r="NW52" s="17">
        <v>3.6650299999999998</v>
      </c>
      <c r="NX52" s="17">
        <v>0</v>
      </c>
      <c r="NY52" s="17">
        <v>0</v>
      </c>
      <c r="NZ52" s="17">
        <v>0</v>
      </c>
      <c r="OA52" s="17">
        <v>0</v>
      </c>
      <c r="OB52" s="17">
        <v>106.5</v>
      </c>
      <c r="OC52" s="17">
        <v>95.7</v>
      </c>
      <c r="OD52" s="17">
        <v>71.616</v>
      </c>
      <c r="OE52" s="17">
        <v>34.884</v>
      </c>
      <c r="OF52" s="17">
        <v>0</v>
      </c>
      <c r="OG52" s="17">
        <v>0</v>
      </c>
      <c r="OH52" s="17">
        <v>0</v>
      </c>
      <c r="OI52" s="17">
        <v>0</v>
      </c>
      <c r="OJ52" s="17">
        <v>1.6</v>
      </c>
      <c r="OK52" s="17">
        <v>0.89200000000000002</v>
      </c>
      <c r="OL52" s="17">
        <v>0.89200000000000002</v>
      </c>
      <c r="OM52" s="17">
        <v>0.70799999999999996</v>
      </c>
      <c r="ON52" s="17">
        <v>0</v>
      </c>
      <c r="OO52" s="17">
        <v>0</v>
      </c>
      <c r="OP52" s="17">
        <v>0</v>
      </c>
      <c r="OQ52" s="17">
        <v>0</v>
      </c>
      <c r="OR52" s="17"/>
      <c r="OS52" s="17"/>
      <c r="OT52" s="17">
        <v>17.560980000000001</v>
      </c>
      <c r="OU52" s="17">
        <v>-17.560980000000001</v>
      </c>
      <c r="OV52" s="17">
        <v>10</v>
      </c>
      <c r="OW52" s="17">
        <v>9.9830000000000005</v>
      </c>
      <c r="OX52" s="17">
        <v>9.9830000000000005</v>
      </c>
      <c r="OY52" s="17">
        <v>1.7000000000000001E-2</v>
      </c>
      <c r="OZ52" s="17">
        <v>5.3</v>
      </c>
      <c r="PA52" s="17">
        <v>5.67</v>
      </c>
      <c r="PB52" s="17">
        <v>5.67</v>
      </c>
      <c r="PC52" s="17">
        <v>-0.37</v>
      </c>
      <c r="PD52" s="17">
        <v>3.6</v>
      </c>
      <c r="PE52" s="17">
        <v>3.55</v>
      </c>
      <c r="PF52" s="17">
        <v>3.55</v>
      </c>
      <c r="PG52" s="17">
        <v>0.05</v>
      </c>
      <c r="PH52" s="17">
        <v>5.2</v>
      </c>
      <c r="PI52" s="17">
        <v>5</v>
      </c>
      <c r="PJ52" s="17">
        <v>5</v>
      </c>
      <c r="PK52" s="17">
        <v>0.2</v>
      </c>
      <c r="PL52" s="17">
        <v>20.2</v>
      </c>
      <c r="PM52" s="17">
        <v>19.5122</v>
      </c>
      <c r="PN52" s="17">
        <v>19.5122</v>
      </c>
      <c r="PO52" s="17">
        <v>0.68779999999999997</v>
      </c>
      <c r="PP52" s="17">
        <v>17.5</v>
      </c>
      <c r="PQ52" s="17">
        <v>12</v>
      </c>
      <c r="PR52" s="17">
        <v>19.5122</v>
      </c>
      <c r="PS52" s="17">
        <v>-2.0122</v>
      </c>
      <c r="PT52" s="17">
        <v>18.7</v>
      </c>
      <c r="PU52" s="17">
        <v>17.073170000000001</v>
      </c>
      <c r="PV52" s="17">
        <v>17.073170000000001</v>
      </c>
      <c r="PW52" s="17">
        <v>1.62683</v>
      </c>
      <c r="PX52" s="17">
        <v>3.5</v>
      </c>
      <c r="PY52" s="17">
        <v>3.5</v>
      </c>
      <c r="PZ52" s="17">
        <v>3.5</v>
      </c>
      <c r="QA52" s="17">
        <v>0</v>
      </c>
      <c r="QB52" s="17">
        <v>18.8</v>
      </c>
      <c r="QC52" s="17">
        <v>18.341460000000001</v>
      </c>
      <c r="QD52" s="17">
        <v>18.341460000000001</v>
      </c>
      <c r="QE52" s="17">
        <v>0.45854</v>
      </c>
      <c r="QF52" s="17">
        <v>0</v>
      </c>
      <c r="QG52" s="17">
        <v>0</v>
      </c>
      <c r="QH52" s="17">
        <v>0</v>
      </c>
      <c r="QI52" s="17">
        <v>0</v>
      </c>
      <c r="QJ52" s="17">
        <v>0</v>
      </c>
      <c r="QK52" s="17">
        <v>0</v>
      </c>
      <c r="QL52" s="17">
        <v>0</v>
      </c>
      <c r="QM52" s="17">
        <v>0</v>
      </c>
      <c r="QN52" s="17">
        <v>27.8</v>
      </c>
      <c r="QO52" s="17">
        <v>20.100000000000001</v>
      </c>
      <c r="QP52" s="17">
        <v>14.308999999999999</v>
      </c>
      <c r="QQ52" s="17">
        <v>13.491</v>
      </c>
      <c r="QR52" s="17">
        <v>71.7</v>
      </c>
      <c r="QS52" s="17">
        <v>41.3</v>
      </c>
      <c r="QT52" s="17">
        <v>39.069000000000003</v>
      </c>
      <c r="QU52" s="17">
        <v>32.631</v>
      </c>
      <c r="QV52" s="17">
        <v>4</v>
      </c>
      <c r="QW52" s="17">
        <v>4.2</v>
      </c>
      <c r="QX52" s="17">
        <v>4.2</v>
      </c>
      <c r="QY52" s="17">
        <v>-0.2</v>
      </c>
      <c r="QZ52" s="17">
        <v>1.2</v>
      </c>
      <c r="RA52" s="17">
        <v>1.2</v>
      </c>
      <c r="RB52" s="17">
        <v>1.2</v>
      </c>
      <c r="RC52" s="17">
        <v>0</v>
      </c>
      <c r="RD52" s="17">
        <v>2.4</v>
      </c>
      <c r="RE52" s="17">
        <v>2.4</v>
      </c>
      <c r="RF52" s="17">
        <v>2.4</v>
      </c>
      <c r="RG52" s="17">
        <v>0</v>
      </c>
      <c r="RH52" s="17">
        <v>2.4</v>
      </c>
      <c r="RI52" s="17">
        <v>2.8</v>
      </c>
      <c r="RJ52" s="17">
        <v>2.8</v>
      </c>
      <c r="RK52" s="17">
        <v>-0.4</v>
      </c>
      <c r="RL52" s="17">
        <v>0</v>
      </c>
      <c r="RM52" s="17">
        <v>0</v>
      </c>
      <c r="RN52" s="17">
        <v>0</v>
      </c>
      <c r="RO52" s="17">
        <v>0</v>
      </c>
      <c r="RP52" s="17">
        <v>3.1</v>
      </c>
      <c r="RQ52" s="17">
        <v>3.0990000000000002</v>
      </c>
      <c r="RR52" s="17">
        <v>3.0990000000000002</v>
      </c>
      <c r="RS52" s="17">
        <v>1E-3</v>
      </c>
      <c r="RT52" s="17">
        <v>20.3</v>
      </c>
      <c r="RU52" s="17">
        <v>19.869240000000001</v>
      </c>
      <c r="RV52" s="17">
        <v>19.869240000000001</v>
      </c>
      <c r="RW52" s="17">
        <v>0.43075999999999998</v>
      </c>
      <c r="RX52" s="17">
        <v>2.1</v>
      </c>
      <c r="RY52" s="17">
        <v>2</v>
      </c>
      <c r="RZ52" s="17">
        <v>2</v>
      </c>
      <c r="SA52" s="17">
        <v>0.1</v>
      </c>
      <c r="SB52" s="17">
        <v>0.3</v>
      </c>
      <c r="SC52" s="17">
        <v>0.7</v>
      </c>
      <c r="SD52" s="17">
        <v>0.7</v>
      </c>
      <c r="SE52" s="17">
        <v>-0.4</v>
      </c>
      <c r="SF52" s="17">
        <v>19.8</v>
      </c>
      <c r="SG52" s="17">
        <v>19.21951</v>
      </c>
      <c r="SH52" s="17">
        <v>19.21951</v>
      </c>
      <c r="SI52" s="17">
        <v>0.58048999999999995</v>
      </c>
      <c r="SJ52" s="17">
        <v>12.4</v>
      </c>
      <c r="SK52" s="17">
        <v>12.195119999999999</v>
      </c>
      <c r="SL52" s="17">
        <v>12.195119999999999</v>
      </c>
      <c r="SM52" s="17">
        <v>0.20488000000000001</v>
      </c>
      <c r="SN52" s="17">
        <v>20.3</v>
      </c>
      <c r="SO52" s="17">
        <v>19.5122</v>
      </c>
      <c r="SP52" s="17">
        <v>19.5122</v>
      </c>
      <c r="SQ52" s="17">
        <v>0.78779999999999994</v>
      </c>
      <c r="SR52" s="17">
        <v>20.3</v>
      </c>
      <c r="SS52" s="17">
        <v>19.5122</v>
      </c>
      <c r="ST52" s="17">
        <v>19.5122</v>
      </c>
      <c r="SU52" s="17">
        <v>0.78779999999999994</v>
      </c>
      <c r="SV52" s="17">
        <v>20</v>
      </c>
      <c r="SW52" s="17">
        <v>19.317070000000001</v>
      </c>
      <c r="SX52" s="17">
        <v>19.317070000000001</v>
      </c>
      <c r="SY52" s="17">
        <v>0.68293000000000004</v>
      </c>
      <c r="SZ52" s="17">
        <v>2.1</v>
      </c>
      <c r="TA52" s="17">
        <v>1.2</v>
      </c>
      <c r="TB52" s="17">
        <v>1.3420000000000001</v>
      </c>
      <c r="TC52" s="17">
        <v>0.75800000000000001</v>
      </c>
      <c r="TD52" s="17">
        <v>14.1</v>
      </c>
      <c r="TE52" s="17">
        <v>21.734000000000002</v>
      </c>
      <c r="TF52" s="17">
        <v>21.734000000000002</v>
      </c>
      <c r="TG52" s="17">
        <v>-7.6340000000000003</v>
      </c>
      <c r="TH52" s="17">
        <v>0</v>
      </c>
      <c r="TI52" s="17">
        <v>0</v>
      </c>
      <c r="TJ52" s="17">
        <v>0</v>
      </c>
      <c r="TK52" s="17">
        <v>0</v>
      </c>
      <c r="TL52" s="17">
        <v>22.8</v>
      </c>
      <c r="TM52" s="17">
        <v>27.6</v>
      </c>
      <c r="TN52" s="17">
        <v>40.899000000000001</v>
      </c>
      <c r="TO52" s="17">
        <v>-18.099</v>
      </c>
      <c r="TP52" s="17">
        <v>44</v>
      </c>
      <c r="TQ52" s="17">
        <v>48.4</v>
      </c>
      <c r="TR52" s="17">
        <v>59.56</v>
      </c>
      <c r="TS52" s="17">
        <v>-15.56</v>
      </c>
      <c r="TT52" s="17">
        <v>0.2</v>
      </c>
      <c r="TU52" s="17">
        <v>2.0150000000000001</v>
      </c>
      <c r="TV52" s="17">
        <v>2.0150000000000001</v>
      </c>
      <c r="TW52" s="17">
        <v>-1.8149999999999999</v>
      </c>
      <c r="TX52" s="17">
        <v>0</v>
      </c>
      <c r="TY52" s="17">
        <v>2.0430000000000001</v>
      </c>
      <c r="TZ52" s="17">
        <v>2.0430000000000001</v>
      </c>
      <c r="UA52" s="17">
        <v>-2.0430000000000001</v>
      </c>
      <c r="UB52" s="17">
        <v>21</v>
      </c>
      <c r="UC52" s="17">
        <v>20.4878</v>
      </c>
      <c r="UD52" s="17">
        <v>20.4878</v>
      </c>
      <c r="UE52" s="17">
        <v>0.51219999999999999</v>
      </c>
      <c r="UF52" s="17">
        <v>6.6</v>
      </c>
      <c r="UG52" s="17">
        <v>8.4</v>
      </c>
      <c r="UH52" s="17">
        <v>8.4</v>
      </c>
      <c r="UI52" s="17">
        <v>-1.8</v>
      </c>
      <c r="UJ52" s="17"/>
      <c r="UK52" s="17"/>
      <c r="UL52" s="17"/>
      <c r="UM52" s="17">
        <v>0</v>
      </c>
      <c r="UN52" s="17">
        <v>20.399999999999999</v>
      </c>
      <c r="UO52" s="17">
        <v>19.5122</v>
      </c>
      <c r="UP52" s="17">
        <v>19.5122</v>
      </c>
      <c r="UQ52" s="17">
        <v>0.88780000000000003</v>
      </c>
      <c r="UR52" s="17">
        <v>20.399999999999999</v>
      </c>
      <c r="US52" s="17">
        <v>19.5122</v>
      </c>
      <c r="UT52" s="17">
        <v>19.5122</v>
      </c>
      <c r="UU52" s="17">
        <v>0.88780000000000003</v>
      </c>
      <c r="UV52" s="17">
        <v>20</v>
      </c>
      <c r="UW52" s="17">
        <v>19.5122</v>
      </c>
      <c r="UX52" s="17">
        <v>19.5122</v>
      </c>
      <c r="UY52" s="17">
        <v>0.48780000000000001</v>
      </c>
      <c r="UZ52" s="17">
        <v>0.7</v>
      </c>
      <c r="VA52" s="17">
        <v>1.43</v>
      </c>
      <c r="VB52" s="17">
        <v>1.43</v>
      </c>
      <c r="VC52" s="17">
        <v>-0.73</v>
      </c>
      <c r="VD52" s="17">
        <v>0</v>
      </c>
      <c r="VE52" s="17">
        <v>0</v>
      </c>
      <c r="VF52" s="17">
        <v>0</v>
      </c>
      <c r="VG52" s="17">
        <v>0</v>
      </c>
      <c r="VH52" s="17">
        <v>0</v>
      </c>
      <c r="VI52" s="17">
        <v>0</v>
      </c>
      <c r="VJ52" s="17">
        <v>0</v>
      </c>
      <c r="VK52" s="17">
        <v>0</v>
      </c>
      <c r="VL52" s="17">
        <v>0.6</v>
      </c>
      <c r="VM52" s="17">
        <v>0.6</v>
      </c>
      <c r="VN52" s="17">
        <v>0.6</v>
      </c>
      <c r="VO52" s="17">
        <v>0</v>
      </c>
      <c r="VP52" s="17">
        <v>56.3</v>
      </c>
      <c r="VQ52" s="17">
        <v>60.5</v>
      </c>
      <c r="VR52" s="17">
        <v>66.423000000000002</v>
      </c>
      <c r="VS52" s="17">
        <v>-10.122999999999999</v>
      </c>
      <c r="VT52" s="17">
        <v>47.7</v>
      </c>
      <c r="VU52" s="17">
        <v>35</v>
      </c>
      <c r="VV52" s="17">
        <v>36.496000000000002</v>
      </c>
      <c r="VW52" s="17">
        <v>11.204000000000001</v>
      </c>
      <c r="VX52" s="17">
        <v>0</v>
      </c>
      <c r="VY52" s="17">
        <v>0</v>
      </c>
      <c r="VZ52" s="17">
        <v>0</v>
      </c>
      <c r="WA52" s="17">
        <v>0</v>
      </c>
      <c r="WB52" s="17">
        <v>0</v>
      </c>
      <c r="WC52" s="17">
        <v>0</v>
      </c>
      <c r="WD52" s="17">
        <v>0</v>
      </c>
      <c r="WE52" s="17">
        <v>0</v>
      </c>
      <c r="WF52" s="17">
        <v>8</v>
      </c>
      <c r="WG52" s="17">
        <v>8</v>
      </c>
      <c r="WH52" s="17">
        <v>8</v>
      </c>
      <c r="WI52" s="17">
        <v>0</v>
      </c>
      <c r="WJ52" s="17">
        <v>20</v>
      </c>
      <c r="WK52" s="17">
        <v>19.317070000000001</v>
      </c>
      <c r="WL52" s="17">
        <v>19.317070000000001</v>
      </c>
      <c r="WM52" s="17">
        <v>0.68293000000000004</v>
      </c>
      <c r="WN52" s="17"/>
      <c r="WO52" s="17"/>
      <c r="WP52" s="17"/>
      <c r="WQ52" s="17">
        <v>0</v>
      </c>
      <c r="WR52" s="17"/>
      <c r="WS52" s="17"/>
      <c r="WT52" s="17"/>
      <c r="WU52" s="17">
        <v>0</v>
      </c>
      <c r="WV52" s="17">
        <v>36.5</v>
      </c>
      <c r="WW52" s="17">
        <v>35</v>
      </c>
      <c r="WX52" s="17">
        <v>35</v>
      </c>
      <c r="WY52" s="17">
        <v>1.5</v>
      </c>
      <c r="WZ52" s="17">
        <v>28.1</v>
      </c>
      <c r="XA52" s="17">
        <v>29.184000000000001</v>
      </c>
      <c r="XB52" s="17">
        <v>29.184000000000001</v>
      </c>
      <c r="XC52" s="17">
        <v>-1.0840000000000001</v>
      </c>
      <c r="XD52" s="17">
        <v>3.3</v>
      </c>
      <c r="XE52" s="17">
        <v>2.8159999999999998</v>
      </c>
      <c r="XF52" s="17">
        <v>2.8159999999999998</v>
      </c>
      <c r="XG52" s="17">
        <v>0.48399999999999999</v>
      </c>
      <c r="XH52" s="17"/>
      <c r="XI52" s="17"/>
      <c r="XJ52" s="17"/>
      <c r="XK52" s="17">
        <v>0</v>
      </c>
      <c r="XL52" s="17">
        <v>11</v>
      </c>
      <c r="XM52" s="17"/>
      <c r="XN52" s="17">
        <v>13</v>
      </c>
      <c r="XO52" s="17">
        <v>-2</v>
      </c>
      <c r="XP52" s="17">
        <v>6.9</v>
      </c>
      <c r="XQ52" s="17">
        <v>7.02</v>
      </c>
      <c r="XR52" s="17">
        <v>7.02</v>
      </c>
      <c r="XS52" s="17">
        <v>-0.12</v>
      </c>
    </row>
    <row r="53" spans="1:643" ht="24" customHeight="1" x14ac:dyDescent="0.25">
      <c r="A53" s="1"/>
      <c r="B53" s="16" t="s">
        <v>66</v>
      </c>
      <c r="C53" s="16" t="s">
        <v>734</v>
      </c>
      <c r="D53" s="17">
        <v>0.9</v>
      </c>
      <c r="E53" s="17">
        <v>1.03</v>
      </c>
      <c r="F53" s="17">
        <v>1.03</v>
      </c>
      <c r="G53" s="17">
        <v>-0.13</v>
      </c>
      <c r="H53" s="17">
        <v>1.6</v>
      </c>
      <c r="I53" s="17">
        <v>1.63</v>
      </c>
      <c r="J53" s="17">
        <v>1.63</v>
      </c>
      <c r="K53" s="17">
        <v>-0.03</v>
      </c>
      <c r="L53" s="17">
        <v>0</v>
      </c>
      <c r="M53" s="17"/>
      <c r="N53" s="17">
        <v>0</v>
      </c>
      <c r="O53" s="17">
        <v>0</v>
      </c>
      <c r="P53" s="17">
        <v>0</v>
      </c>
      <c r="Q53" s="17"/>
      <c r="R53" s="17">
        <v>0</v>
      </c>
      <c r="S53" s="17">
        <v>0</v>
      </c>
      <c r="T53" s="17"/>
      <c r="U53" s="17"/>
      <c r="V53" s="17"/>
      <c r="W53" s="17">
        <v>0</v>
      </c>
      <c r="X53" s="17"/>
      <c r="Y53" s="17"/>
      <c r="Z53" s="17"/>
      <c r="AA53" s="17">
        <v>0</v>
      </c>
      <c r="AB53" s="17">
        <v>91.6</v>
      </c>
      <c r="AC53" s="17">
        <v>92.226339999999993</v>
      </c>
      <c r="AD53" s="17">
        <v>92.226339999999993</v>
      </c>
      <c r="AE53" s="17">
        <v>-0.62634000000000001</v>
      </c>
      <c r="AF53" s="17">
        <v>220.8</v>
      </c>
      <c r="AG53" s="17">
        <v>208</v>
      </c>
      <c r="AH53" s="17">
        <v>231.13222999999999</v>
      </c>
      <c r="AI53" s="17">
        <v>-10.332229999999999</v>
      </c>
      <c r="AJ53" s="17">
        <v>80.099999999999994</v>
      </c>
      <c r="AK53" s="17">
        <v>67.615620000000007</v>
      </c>
      <c r="AL53" s="17"/>
      <c r="AM53" s="17">
        <v>80.099999999999994</v>
      </c>
      <c r="AN53" s="17"/>
      <c r="AO53" s="17"/>
      <c r="AP53" s="17"/>
      <c r="AQ53" s="17">
        <v>0</v>
      </c>
      <c r="AR53" s="17">
        <v>150.1</v>
      </c>
      <c r="AS53" s="17">
        <v>153.33329000000001</v>
      </c>
      <c r="AT53" s="17">
        <v>153.33329000000001</v>
      </c>
      <c r="AU53" s="17">
        <v>-3.2332900000000002</v>
      </c>
      <c r="AV53" s="17">
        <v>149.9</v>
      </c>
      <c r="AW53" s="17">
        <v>153.33329000000001</v>
      </c>
      <c r="AX53" s="17">
        <v>153.33329000000001</v>
      </c>
      <c r="AY53" s="17">
        <v>-3.43329</v>
      </c>
      <c r="AZ53" s="17">
        <v>150.1</v>
      </c>
      <c r="BA53" s="17">
        <v>153.33329000000001</v>
      </c>
      <c r="BB53" s="17">
        <v>153.33329000000001</v>
      </c>
      <c r="BC53" s="17">
        <v>-3.2332900000000002</v>
      </c>
      <c r="BD53" s="17">
        <v>247.4</v>
      </c>
      <c r="BE53" s="17">
        <v>229.99994000000001</v>
      </c>
      <c r="BF53" s="17">
        <v>229.99994000000001</v>
      </c>
      <c r="BG53" s="17">
        <v>17.40006</v>
      </c>
      <c r="BH53" s="17">
        <v>201.6</v>
      </c>
      <c r="BI53" s="17">
        <v>204.87801999999999</v>
      </c>
      <c r="BJ53" s="17">
        <v>204.87801999999999</v>
      </c>
      <c r="BK53" s="17">
        <v>-3.2780200000000002</v>
      </c>
      <c r="BL53" s="17">
        <v>105.1</v>
      </c>
      <c r="BM53" s="17">
        <v>102.43901</v>
      </c>
      <c r="BN53" s="17">
        <v>102.43901</v>
      </c>
      <c r="BO53" s="17">
        <v>2.66099</v>
      </c>
      <c r="BP53" s="17">
        <v>561.5</v>
      </c>
      <c r="BQ53" s="17">
        <v>568.29854</v>
      </c>
      <c r="BR53" s="17">
        <v>568.29854</v>
      </c>
      <c r="BS53" s="17">
        <v>-6.79854</v>
      </c>
      <c r="BT53" s="17">
        <v>10.4</v>
      </c>
      <c r="BU53" s="17">
        <v>10.17268</v>
      </c>
      <c r="BV53" s="17">
        <v>10.17268</v>
      </c>
      <c r="BW53" s="17">
        <v>0.22731999999999999</v>
      </c>
      <c r="BX53" s="17"/>
      <c r="BY53" s="17"/>
      <c r="BZ53" s="17"/>
      <c r="CA53" s="17">
        <v>0</v>
      </c>
      <c r="CB53" s="17"/>
      <c r="CC53" s="17"/>
      <c r="CD53" s="17"/>
      <c r="CE53" s="17">
        <v>0</v>
      </c>
      <c r="CF53" s="17"/>
      <c r="CG53" s="17"/>
      <c r="CH53" s="17"/>
      <c r="CI53" s="17">
        <v>0</v>
      </c>
      <c r="CJ53" s="17"/>
      <c r="CK53" s="17"/>
      <c r="CL53" s="17"/>
      <c r="CM53" s="17">
        <v>0</v>
      </c>
      <c r="CN53" s="17">
        <v>171.9</v>
      </c>
      <c r="CO53" s="17">
        <v>164.70732000000001</v>
      </c>
      <c r="CP53" s="17">
        <v>164.70732000000001</v>
      </c>
      <c r="CQ53" s="17">
        <v>7.1926800000000002</v>
      </c>
      <c r="CR53" s="17">
        <v>7.9</v>
      </c>
      <c r="CS53" s="17">
        <v>7.5928399999999998</v>
      </c>
      <c r="CT53" s="17">
        <v>7.5928399999999998</v>
      </c>
      <c r="CU53" s="17">
        <v>0.30715999999999999</v>
      </c>
      <c r="CV53" s="17">
        <v>2.7</v>
      </c>
      <c r="CW53" s="17">
        <v>4.1677999999999997</v>
      </c>
      <c r="CX53" s="17">
        <v>4.1677999999999997</v>
      </c>
      <c r="CY53" s="17">
        <v>-1.4678</v>
      </c>
      <c r="CZ53" s="17">
        <v>16.399999999999999</v>
      </c>
      <c r="DA53" s="17">
        <v>16.873670000000001</v>
      </c>
      <c r="DB53" s="17">
        <v>0</v>
      </c>
      <c r="DC53" s="17">
        <v>16.399999999999999</v>
      </c>
      <c r="DD53" s="17">
        <v>6.6</v>
      </c>
      <c r="DE53" s="17">
        <v>6.7645099999999996</v>
      </c>
      <c r="DF53" s="17">
        <v>6.7645099999999996</v>
      </c>
      <c r="DG53" s="17">
        <v>-0.16450999999999999</v>
      </c>
      <c r="DH53" s="17"/>
      <c r="DI53" s="17"/>
      <c r="DJ53" s="17"/>
      <c r="DK53" s="17">
        <v>0</v>
      </c>
      <c r="DL53" s="17">
        <v>143.1</v>
      </c>
      <c r="DM53" s="17">
        <v>143</v>
      </c>
      <c r="DN53" s="17">
        <v>143</v>
      </c>
      <c r="DO53" s="17">
        <v>0.1</v>
      </c>
      <c r="DP53" s="17">
        <v>6.8</v>
      </c>
      <c r="DQ53" s="17">
        <v>8.9130000000000003</v>
      </c>
      <c r="DR53" s="17">
        <v>8.9130000000000003</v>
      </c>
      <c r="DS53" s="17">
        <v>-2.113</v>
      </c>
      <c r="DT53" s="17"/>
      <c r="DU53" s="17"/>
      <c r="DV53" s="17"/>
      <c r="DW53" s="17">
        <v>0</v>
      </c>
      <c r="DX53" s="17"/>
      <c r="DY53" s="17"/>
      <c r="DZ53" s="17"/>
      <c r="EA53" s="17">
        <v>0</v>
      </c>
      <c r="EB53" s="17"/>
      <c r="EC53" s="17"/>
      <c r="ED53" s="17"/>
      <c r="EE53" s="17">
        <v>0</v>
      </c>
      <c r="EF53" s="17">
        <v>110.6</v>
      </c>
      <c r="EG53" s="17">
        <v>112.90537</v>
      </c>
      <c r="EH53" s="17">
        <v>112.90537</v>
      </c>
      <c r="EI53" s="17">
        <v>-2.3053699999999999</v>
      </c>
      <c r="EJ53" s="17">
        <v>222</v>
      </c>
      <c r="EK53" s="17">
        <v>221.55625000000001</v>
      </c>
      <c r="EL53" s="17">
        <v>221.55625000000001</v>
      </c>
      <c r="EM53" s="17">
        <v>0.44374999999999998</v>
      </c>
      <c r="EN53" s="17"/>
      <c r="EO53" s="17"/>
      <c r="EP53" s="17"/>
      <c r="EQ53" s="17">
        <v>0</v>
      </c>
      <c r="ER53" s="17"/>
      <c r="ES53" s="17"/>
      <c r="ET53" s="17"/>
      <c r="EU53" s="17">
        <v>0</v>
      </c>
      <c r="EV53" s="17"/>
      <c r="EW53" s="17"/>
      <c r="EX53" s="17"/>
      <c r="EY53" s="17">
        <v>0</v>
      </c>
      <c r="EZ53" s="17">
        <v>6.5</v>
      </c>
      <c r="FA53" s="17">
        <v>6.39</v>
      </c>
      <c r="FB53" s="17">
        <v>6.39</v>
      </c>
      <c r="FC53" s="17">
        <v>0.11</v>
      </c>
      <c r="FD53" s="17">
        <v>464.3</v>
      </c>
      <c r="FE53" s="17">
        <v>458.87804999999997</v>
      </c>
      <c r="FF53" s="17">
        <v>458.87804999999997</v>
      </c>
      <c r="FG53" s="17">
        <v>5.4219499999999998</v>
      </c>
      <c r="FH53" s="17">
        <v>82.1</v>
      </c>
      <c r="FI53" s="17">
        <v>81.173749999999998</v>
      </c>
      <c r="FJ53" s="17">
        <v>81.173749999999998</v>
      </c>
      <c r="FK53" s="17">
        <v>0.92625000000000002</v>
      </c>
      <c r="FL53" s="17">
        <v>154.80000000000001</v>
      </c>
      <c r="FM53" s="17">
        <v>148.62634</v>
      </c>
      <c r="FN53" s="17">
        <v>148.62634</v>
      </c>
      <c r="FO53" s="17">
        <v>6.1736599999999999</v>
      </c>
      <c r="FP53" s="17">
        <v>42.2</v>
      </c>
      <c r="FQ53" s="17">
        <v>41.498959999999997</v>
      </c>
      <c r="FR53" s="17">
        <v>41.498959999999997</v>
      </c>
      <c r="FS53" s="17">
        <v>0.70104</v>
      </c>
      <c r="FT53" s="17">
        <v>17.2</v>
      </c>
      <c r="FU53" s="17">
        <v>19.28585</v>
      </c>
      <c r="FV53" s="17">
        <v>19.28585</v>
      </c>
      <c r="FW53" s="17">
        <v>-2.0858500000000002</v>
      </c>
      <c r="FX53" s="17">
        <v>0</v>
      </c>
      <c r="FY53" s="17"/>
      <c r="FZ53" s="17">
        <v>19.21951</v>
      </c>
      <c r="GA53" s="17">
        <v>-19.21951</v>
      </c>
      <c r="GB53" s="17">
        <v>87.3</v>
      </c>
      <c r="GC53" s="17">
        <v>87.657560000000004</v>
      </c>
      <c r="GD53" s="17">
        <v>87.657560000000004</v>
      </c>
      <c r="GE53" s="17">
        <v>-0.35755999999999999</v>
      </c>
      <c r="GF53" s="17">
        <v>168.8</v>
      </c>
      <c r="GG53" s="17">
        <v>181.66672</v>
      </c>
      <c r="GH53" s="17">
        <v>181.66672</v>
      </c>
      <c r="GI53" s="17">
        <v>-12.866720000000001</v>
      </c>
      <c r="GJ53" s="17">
        <v>169</v>
      </c>
      <c r="GK53" s="17">
        <v>181.66672</v>
      </c>
      <c r="GL53" s="17">
        <v>181.66672</v>
      </c>
      <c r="GM53" s="17">
        <v>-12.66672</v>
      </c>
      <c r="GN53" s="17">
        <v>178.9</v>
      </c>
      <c r="GO53" s="17">
        <v>181.66672</v>
      </c>
      <c r="GP53" s="17">
        <v>181.66672</v>
      </c>
      <c r="GQ53" s="17">
        <v>-2.7667199999999998</v>
      </c>
      <c r="GR53" s="17">
        <v>109</v>
      </c>
      <c r="GS53" s="17">
        <v>110.91316999999999</v>
      </c>
      <c r="GT53" s="17">
        <v>110.91316999999999</v>
      </c>
      <c r="GU53" s="17">
        <v>-1.91317</v>
      </c>
      <c r="GV53" s="17"/>
      <c r="GW53" s="17"/>
      <c r="GX53" s="17"/>
      <c r="GY53" s="17">
        <v>0</v>
      </c>
      <c r="GZ53" s="17">
        <v>6</v>
      </c>
      <c r="HA53" s="17">
        <v>7.8816100000000002</v>
      </c>
      <c r="HB53" s="17">
        <v>7.8816100000000002</v>
      </c>
      <c r="HC53" s="17">
        <v>-1.88161</v>
      </c>
      <c r="HD53" s="17">
        <v>45.6</v>
      </c>
      <c r="HE53" s="17">
        <v>47.26634</v>
      </c>
      <c r="HF53" s="17">
        <v>47.26634</v>
      </c>
      <c r="HG53" s="17">
        <v>-1.6663399999999999</v>
      </c>
      <c r="HH53" s="17">
        <v>0</v>
      </c>
      <c r="HI53" s="17"/>
      <c r="HJ53" s="17">
        <v>44.275120000000001</v>
      </c>
      <c r="HK53" s="17">
        <v>-44.275120000000001</v>
      </c>
      <c r="HL53" s="17">
        <v>3.8</v>
      </c>
      <c r="HM53" s="17">
        <v>1.8363499999999999</v>
      </c>
      <c r="HN53" s="17">
        <v>1.8363499999999999</v>
      </c>
      <c r="HO53" s="17">
        <v>1.9636499999999999</v>
      </c>
      <c r="HP53" s="17">
        <v>37.200000000000003</v>
      </c>
      <c r="HQ53" s="17">
        <v>31.506409999999999</v>
      </c>
      <c r="HR53" s="17">
        <v>31.506409999999999</v>
      </c>
      <c r="HS53" s="17">
        <v>5.6935900000000004</v>
      </c>
      <c r="HT53" s="17">
        <v>173.9</v>
      </c>
      <c r="HU53" s="17">
        <v>171.54185000000001</v>
      </c>
      <c r="HV53" s="17">
        <v>171.54185000000001</v>
      </c>
      <c r="HW53" s="17">
        <v>2.3581500000000002</v>
      </c>
      <c r="HX53" s="17">
        <v>96.1</v>
      </c>
      <c r="HY53" s="17">
        <v>95.918049999999994</v>
      </c>
      <c r="HZ53" s="17">
        <v>89.44162</v>
      </c>
      <c r="IA53" s="17">
        <v>6.6583800000000002</v>
      </c>
      <c r="IB53" s="17"/>
      <c r="IC53" s="17"/>
      <c r="ID53" s="17"/>
      <c r="IE53" s="17">
        <v>0</v>
      </c>
      <c r="IF53" s="17"/>
      <c r="IG53" s="17"/>
      <c r="IH53" s="17"/>
      <c r="II53" s="17">
        <v>0</v>
      </c>
      <c r="IJ53" s="17">
        <v>44.8</v>
      </c>
      <c r="IK53" s="17">
        <v>48.41648</v>
      </c>
      <c r="IL53" s="17">
        <v>48.41648</v>
      </c>
      <c r="IM53" s="17">
        <v>-3.6164800000000001</v>
      </c>
      <c r="IN53" s="17"/>
      <c r="IO53" s="17"/>
      <c r="IP53" s="17"/>
      <c r="IQ53" s="17">
        <v>0</v>
      </c>
      <c r="IR53" s="17"/>
      <c r="IS53" s="17"/>
      <c r="IT53" s="17"/>
      <c r="IU53" s="17">
        <v>0</v>
      </c>
      <c r="IV53" s="17"/>
      <c r="IW53" s="17"/>
      <c r="IX53" s="17"/>
      <c r="IY53" s="17">
        <v>0</v>
      </c>
      <c r="IZ53" s="17">
        <v>86.6</v>
      </c>
      <c r="JA53" s="17">
        <v>88.815600000000003</v>
      </c>
      <c r="JB53" s="17">
        <v>88.815600000000003</v>
      </c>
      <c r="JC53" s="17">
        <v>-2.2155999999999998</v>
      </c>
      <c r="JD53" s="17">
        <v>166.7</v>
      </c>
      <c r="JE53" s="17">
        <v>178.0104</v>
      </c>
      <c r="JF53" s="17">
        <v>178.0104</v>
      </c>
      <c r="JG53" s="17">
        <v>-11.3104</v>
      </c>
      <c r="JH53" s="17">
        <v>158.80000000000001</v>
      </c>
      <c r="JI53" s="17">
        <v>178.0104</v>
      </c>
      <c r="JJ53" s="17">
        <v>178.0104</v>
      </c>
      <c r="JK53" s="17">
        <v>-19.2104</v>
      </c>
      <c r="JL53" s="17">
        <v>198.7</v>
      </c>
      <c r="JM53" s="17">
        <v>178.0104</v>
      </c>
      <c r="JN53" s="17">
        <v>178.0104</v>
      </c>
      <c r="JO53" s="17">
        <v>20.689599999999999</v>
      </c>
      <c r="JP53" s="17">
        <v>263</v>
      </c>
      <c r="JQ53" s="17">
        <v>267.01560000000001</v>
      </c>
      <c r="JR53" s="17">
        <v>267.01560000000001</v>
      </c>
      <c r="JS53" s="17">
        <v>-4.0156000000000001</v>
      </c>
      <c r="JT53" s="17">
        <v>0</v>
      </c>
      <c r="JU53" s="17"/>
      <c r="JV53" s="17">
        <v>39.700000000000003</v>
      </c>
      <c r="JW53" s="17">
        <v>-39.700000000000003</v>
      </c>
      <c r="JX53" s="17"/>
      <c r="JY53" s="17"/>
      <c r="JZ53" s="17"/>
      <c r="KA53" s="17">
        <v>0</v>
      </c>
      <c r="KB53" s="17"/>
      <c r="KC53" s="17"/>
      <c r="KD53" s="17"/>
      <c r="KE53" s="17">
        <v>0</v>
      </c>
      <c r="KF53" s="17"/>
      <c r="KG53" s="17"/>
      <c r="KH53" s="17"/>
      <c r="KI53" s="17">
        <v>0</v>
      </c>
      <c r="KJ53" s="17"/>
      <c r="KK53" s="17"/>
      <c r="KL53" s="17"/>
      <c r="KM53" s="17">
        <v>0</v>
      </c>
      <c r="KN53" s="17">
        <v>114.8</v>
      </c>
      <c r="KO53" s="17">
        <v>114.11063</v>
      </c>
      <c r="KP53" s="17">
        <v>114.11063</v>
      </c>
      <c r="KQ53" s="17">
        <v>0.68937000000000004</v>
      </c>
      <c r="KR53" s="17"/>
      <c r="KS53" s="17"/>
      <c r="KT53" s="17"/>
      <c r="KU53" s="17">
        <v>0</v>
      </c>
      <c r="KV53" s="17"/>
      <c r="KW53" s="17"/>
      <c r="KX53" s="17"/>
      <c r="KY53" s="17">
        <v>0</v>
      </c>
      <c r="KZ53" s="17"/>
      <c r="LA53" s="17">
        <v>3.8072699999999999</v>
      </c>
      <c r="LB53" s="17">
        <v>3.8072699999999999</v>
      </c>
      <c r="LC53" s="17">
        <v>-3.8072699999999999</v>
      </c>
      <c r="LD53" s="17">
        <v>266.39999999999998</v>
      </c>
      <c r="LE53" s="17">
        <v>203.46732</v>
      </c>
      <c r="LF53" s="17">
        <v>271.12195000000003</v>
      </c>
      <c r="LG53" s="17">
        <v>-4.7219499999999996</v>
      </c>
      <c r="LH53" s="17">
        <v>134.5</v>
      </c>
      <c r="LI53" s="17">
        <v>133.67995999999999</v>
      </c>
      <c r="LJ53" s="17">
        <v>133.67995999999999</v>
      </c>
      <c r="LK53" s="17">
        <v>0.82003999999999999</v>
      </c>
      <c r="LL53" s="17">
        <v>63.5</v>
      </c>
      <c r="LM53" s="17">
        <v>67.461460000000002</v>
      </c>
      <c r="LN53" s="17">
        <v>67.461460000000002</v>
      </c>
      <c r="LO53" s="17">
        <v>-3.9614600000000002</v>
      </c>
      <c r="LP53" s="17">
        <v>79.5</v>
      </c>
      <c r="LQ53" s="17">
        <v>78.567999999999998</v>
      </c>
      <c r="LR53" s="17">
        <v>78.567999999999998</v>
      </c>
      <c r="LS53" s="17">
        <v>0.93200000000000005</v>
      </c>
      <c r="LT53" s="17">
        <v>31.1</v>
      </c>
      <c r="LU53" s="17">
        <v>30.097560000000001</v>
      </c>
      <c r="LV53" s="17">
        <v>30.097560000000001</v>
      </c>
      <c r="LW53" s="17">
        <v>1.00244</v>
      </c>
      <c r="LX53" s="17"/>
      <c r="LY53" s="17"/>
      <c r="LZ53" s="17"/>
      <c r="MA53" s="17">
        <v>0</v>
      </c>
      <c r="MB53" s="17"/>
      <c r="MC53" s="17"/>
      <c r="MD53" s="17"/>
      <c r="ME53" s="17">
        <v>0</v>
      </c>
      <c r="MF53" s="17"/>
      <c r="MG53" s="17"/>
      <c r="MH53" s="17"/>
      <c r="MI53" s="17">
        <v>0</v>
      </c>
      <c r="MJ53" s="17"/>
      <c r="MK53" s="17"/>
      <c r="ML53" s="17"/>
      <c r="MM53" s="17">
        <v>0</v>
      </c>
      <c r="MN53" s="17">
        <v>138.9</v>
      </c>
      <c r="MO53" s="17">
        <v>152.34648999999999</v>
      </c>
      <c r="MP53" s="17">
        <v>144.31267</v>
      </c>
      <c r="MQ53" s="17">
        <v>-5.4126700000000003</v>
      </c>
      <c r="MR53" s="17">
        <v>71.8</v>
      </c>
      <c r="MS53" s="17">
        <v>76.173249999999996</v>
      </c>
      <c r="MT53" s="17">
        <v>72.156329999999997</v>
      </c>
      <c r="MU53" s="17">
        <v>-0.35632999999999998</v>
      </c>
      <c r="MV53" s="17">
        <v>0</v>
      </c>
      <c r="MW53" s="17"/>
      <c r="MX53" s="17"/>
      <c r="MY53" s="17">
        <v>0</v>
      </c>
      <c r="MZ53" s="17"/>
      <c r="NA53" s="17"/>
      <c r="NB53" s="17"/>
      <c r="NC53" s="17">
        <v>0</v>
      </c>
      <c r="ND53" s="17"/>
      <c r="NE53" s="17"/>
      <c r="NF53" s="17"/>
      <c r="NG53" s="17">
        <v>0</v>
      </c>
      <c r="NH53" s="17"/>
      <c r="NI53" s="17"/>
      <c r="NJ53" s="17"/>
      <c r="NK53" s="17">
        <v>0</v>
      </c>
      <c r="NL53" s="17"/>
      <c r="NM53" s="17"/>
      <c r="NN53" s="17"/>
      <c r="NO53" s="17">
        <v>0</v>
      </c>
      <c r="NP53" s="17">
        <v>187</v>
      </c>
      <c r="NQ53" s="17">
        <v>193.36418</v>
      </c>
      <c r="NR53" s="17">
        <v>193.36418</v>
      </c>
      <c r="NS53" s="17">
        <v>-6.3641800000000002</v>
      </c>
      <c r="NT53" s="17">
        <v>100.3</v>
      </c>
      <c r="NU53" s="17">
        <v>96.682090000000002</v>
      </c>
      <c r="NV53" s="17">
        <v>96.682090000000002</v>
      </c>
      <c r="NW53" s="17">
        <v>3.6179100000000002</v>
      </c>
      <c r="NX53" s="17">
        <v>0</v>
      </c>
      <c r="NY53" s="17">
        <v>0</v>
      </c>
      <c r="NZ53" s="17">
        <v>0</v>
      </c>
      <c r="OA53" s="17">
        <v>0</v>
      </c>
      <c r="OB53" s="17">
        <v>110.5</v>
      </c>
      <c r="OC53" s="17">
        <v>96.3</v>
      </c>
      <c r="OD53" s="17">
        <v>69.147999999999996</v>
      </c>
      <c r="OE53" s="17">
        <v>41.351999999999997</v>
      </c>
      <c r="OF53" s="17">
        <v>0</v>
      </c>
      <c r="OG53" s="17">
        <v>0</v>
      </c>
      <c r="OH53" s="17">
        <v>0</v>
      </c>
      <c r="OI53" s="17">
        <v>0</v>
      </c>
      <c r="OJ53" s="17">
        <v>0.1</v>
      </c>
      <c r="OK53" s="17">
        <v>0.86499999999999999</v>
      </c>
      <c r="OL53" s="17">
        <v>0.86499999999999999</v>
      </c>
      <c r="OM53" s="17">
        <v>-0.76500000000000001</v>
      </c>
      <c r="ON53" s="17">
        <v>0</v>
      </c>
      <c r="OO53" s="17">
        <v>0</v>
      </c>
      <c r="OP53" s="17">
        <v>0</v>
      </c>
      <c r="OQ53" s="17">
        <v>0</v>
      </c>
      <c r="OR53" s="17"/>
      <c r="OS53" s="17"/>
      <c r="OT53" s="17">
        <v>17.560980000000001</v>
      </c>
      <c r="OU53" s="17">
        <v>-17.560980000000001</v>
      </c>
      <c r="OV53" s="17">
        <v>9.9</v>
      </c>
      <c r="OW53" s="17">
        <v>9.9830000000000005</v>
      </c>
      <c r="OX53" s="17">
        <v>9.9830000000000005</v>
      </c>
      <c r="OY53" s="17">
        <v>-8.3000000000000004E-2</v>
      </c>
      <c r="OZ53" s="17">
        <v>5.2</v>
      </c>
      <c r="PA53" s="17">
        <v>5.67</v>
      </c>
      <c r="PB53" s="17">
        <v>5.67</v>
      </c>
      <c r="PC53" s="17">
        <v>-0.47</v>
      </c>
      <c r="PD53" s="17">
        <v>3.6</v>
      </c>
      <c r="PE53" s="17">
        <v>3.55</v>
      </c>
      <c r="PF53" s="17">
        <v>3.55</v>
      </c>
      <c r="PG53" s="17">
        <v>0.05</v>
      </c>
      <c r="PH53" s="17">
        <v>5.2</v>
      </c>
      <c r="PI53" s="17">
        <v>5</v>
      </c>
      <c r="PJ53" s="17">
        <v>5</v>
      </c>
      <c r="PK53" s="17">
        <v>0.2</v>
      </c>
      <c r="PL53" s="17">
        <v>20.100000000000001</v>
      </c>
      <c r="PM53" s="17">
        <v>19.5122</v>
      </c>
      <c r="PN53" s="17">
        <v>19.5122</v>
      </c>
      <c r="PO53" s="17">
        <v>0.58779999999999999</v>
      </c>
      <c r="PP53" s="17">
        <v>17.399999999999999</v>
      </c>
      <c r="PQ53" s="17">
        <v>12</v>
      </c>
      <c r="PR53" s="17">
        <v>19.5122</v>
      </c>
      <c r="PS53" s="17">
        <v>-2.1122000000000001</v>
      </c>
      <c r="PT53" s="17">
        <v>18.7</v>
      </c>
      <c r="PU53" s="17">
        <v>17.073170000000001</v>
      </c>
      <c r="PV53" s="17">
        <v>17.073170000000001</v>
      </c>
      <c r="PW53" s="17">
        <v>1.62683</v>
      </c>
      <c r="PX53" s="17">
        <v>3.5</v>
      </c>
      <c r="PY53" s="17">
        <v>3.5</v>
      </c>
      <c r="PZ53" s="17">
        <v>3.5</v>
      </c>
      <c r="QA53" s="17">
        <v>0</v>
      </c>
      <c r="QB53" s="17">
        <v>18.7</v>
      </c>
      <c r="QC53" s="17">
        <v>18.341460000000001</v>
      </c>
      <c r="QD53" s="17">
        <v>18.341460000000001</v>
      </c>
      <c r="QE53" s="17">
        <v>0.35854000000000003</v>
      </c>
      <c r="QF53" s="17">
        <v>0</v>
      </c>
      <c r="QG53" s="17">
        <v>0</v>
      </c>
      <c r="QH53" s="17">
        <v>0</v>
      </c>
      <c r="QI53" s="17">
        <v>0</v>
      </c>
      <c r="QJ53" s="17">
        <v>0</v>
      </c>
      <c r="QK53" s="17">
        <v>0</v>
      </c>
      <c r="QL53" s="17">
        <v>0</v>
      </c>
      <c r="QM53" s="17">
        <v>0</v>
      </c>
      <c r="QN53" s="17">
        <v>25.6</v>
      </c>
      <c r="QO53" s="17">
        <v>19.600000000000001</v>
      </c>
      <c r="QP53" s="17">
        <v>13.295999999999999</v>
      </c>
      <c r="QQ53" s="17">
        <v>12.304</v>
      </c>
      <c r="QR53" s="17">
        <v>65.5</v>
      </c>
      <c r="QS53" s="17">
        <v>40</v>
      </c>
      <c r="QT53" s="17">
        <v>36.188000000000002</v>
      </c>
      <c r="QU53" s="17">
        <v>29.312000000000001</v>
      </c>
      <c r="QV53" s="17">
        <v>4</v>
      </c>
      <c r="QW53" s="17">
        <v>4.2</v>
      </c>
      <c r="QX53" s="17">
        <v>4.2</v>
      </c>
      <c r="QY53" s="17">
        <v>-0.2</v>
      </c>
      <c r="QZ53" s="17">
        <v>1.2</v>
      </c>
      <c r="RA53" s="17">
        <v>1.2</v>
      </c>
      <c r="RB53" s="17">
        <v>1.2</v>
      </c>
      <c r="RC53" s="17">
        <v>0</v>
      </c>
      <c r="RD53" s="17">
        <v>2.4</v>
      </c>
      <c r="RE53" s="17">
        <v>2.4</v>
      </c>
      <c r="RF53" s="17">
        <v>2.4</v>
      </c>
      <c r="RG53" s="17">
        <v>0</v>
      </c>
      <c r="RH53" s="17">
        <v>2.4</v>
      </c>
      <c r="RI53" s="17">
        <v>2.8</v>
      </c>
      <c r="RJ53" s="17">
        <v>2.8</v>
      </c>
      <c r="RK53" s="17">
        <v>-0.4</v>
      </c>
      <c r="RL53" s="17">
        <v>0</v>
      </c>
      <c r="RM53" s="17">
        <v>0</v>
      </c>
      <c r="RN53" s="17">
        <v>0</v>
      </c>
      <c r="RO53" s="17">
        <v>0</v>
      </c>
      <c r="RP53" s="17">
        <v>3.1</v>
      </c>
      <c r="RQ53" s="17">
        <v>3.0990000000000002</v>
      </c>
      <c r="RR53" s="17">
        <v>3.0990000000000002</v>
      </c>
      <c r="RS53" s="17">
        <v>1E-3</v>
      </c>
      <c r="RT53" s="17">
        <v>20.2</v>
      </c>
      <c r="RU53" s="17">
        <v>19.869240000000001</v>
      </c>
      <c r="RV53" s="17">
        <v>19.869240000000001</v>
      </c>
      <c r="RW53" s="17">
        <v>0.33076</v>
      </c>
      <c r="RX53" s="17">
        <v>2.1</v>
      </c>
      <c r="RY53" s="17">
        <v>2</v>
      </c>
      <c r="RZ53" s="17">
        <v>2</v>
      </c>
      <c r="SA53" s="17">
        <v>0.1</v>
      </c>
      <c r="SB53" s="17">
        <v>0.3</v>
      </c>
      <c r="SC53" s="17">
        <v>0.7</v>
      </c>
      <c r="SD53" s="17">
        <v>0.7</v>
      </c>
      <c r="SE53" s="17">
        <v>-0.4</v>
      </c>
      <c r="SF53" s="17">
        <v>19.8</v>
      </c>
      <c r="SG53" s="17">
        <v>19.21951</v>
      </c>
      <c r="SH53" s="17">
        <v>19.21951</v>
      </c>
      <c r="SI53" s="17">
        <v>0.58048999999999995</v>
      </c>
      <c r="SJ53" s="17">
        <v>12.5</v>
      </c>
      <c r="SK53" s="17">
        <v>12.195119999999999</v>
      </c>
      <c r="SL53" s="17">
        <v>12.195119999999999</v>
      </c>
      <c r="SM53" s="17">
        <v>0.30487999999999998</v>
      </c>
      <c r="SN53" s="17">
        <v>20.3</v>
      </c>
      <c r="SO53" s="17">
        <v>19.5122</v>
      </c>
      <c r="SP53" s="17">
        <v>19.5122</v>
      </c>
      <c r="SQ53" s="17">
        <v>0.78779999999999994</v>
      </c>
      <c r="SR53" s="17">
        <v>20.3</v>
      </c>
      <c r="SS53" s="17">
        <v>19.5122</v>
      </c>
      <c r="ST53" s="17">
        <v>19.5122</v>
      </c>
      <c r="SU53" s="17">
        <v>0.78779999999999994</v>
      </c>
      <c r="SV53" s="17">
        <v>20</v>
      </c>
      <c r="SW53" s="17">
        <v>19.317070000000001</v>
      </c>
      <c r="SX53" s="17">
        <v>19.317070000000001</v>
      </c>
      <c r="SY53" s="17">
        <v>0.68293000000000004</v>
      </c>
      <c r="SZ53" s="17">
        <v>3.7</v>
      </c>
      <c r="TA53" s="17">
        <v>1.6</v>
      </c>
      <c r="TB53" s="17">
        <v>1.4730000000000001</v>
      </c>
      <c r="TC53" s="17">
        <v>2.2269999999999999</v>
      </c>
      <c r="TD53" s="17">
        <v>10</v>
      </c>
      <c r="TE53" s="17">
        <v>19.978000000000002</v>
      </c>
      <c r="TF53" s="17">
        <v>19.978000000000002</v>
      </c>
      <c r="TG53" s="17">
        <v>-9.9779999999999998</v>
      </c>
      <c r="TH53" s="17">
        <v>0</v>
      </c>
      <c r="TI53" s="17">
        <v>0</v>
      </c>
      <c r="TJ53" s="17">
        <v>0</v>
      </c>
      <c r="TK53" s="17">
        <v>0</v>
      </c>
      <c r="TL53" s="17">
        <v>19.8</v>
      </c>
      <c r="TM53" s="17">
        <v>26.1</v>
      </c>
      <c r="TN53" s="17">
        <v>39.97</v>
      </c>
      <c r="TO53" s="17">
        <v>-20.170000000000002</v>
      </c>
      <c r="TP53" s="17">
        <v>40.6</v>
      </c>
      <c r="TQ53" s="17">
        <v>47.3</v>
      </c>
      <c r="TR53" s="17">
        <v>58.197000000000003</v>
      </c>
      <c r="TS53" s="17">
        <v>-17.597000000000001</v>
      </c>
      <c r="TT53" s="17">
        <v>0.3</v>
      </c>
      <c r="TU53" s="17">
        <v>1.917</v>
      </c>
      <c r="TV53" s="17">
        <v>1.917</v>
      </c>
      <c r="TW53" s="17">
        <v>-1.617</v>
      </c>
      <c r="TX53" s="17">
        <v>0</v>
      </c>
      <c r="TY53" s="17">
        <v>1.85</v>
      </c>
      <c r="TZ53" s="17">
        <v>1.85</v>
      </c>
      <c r="UA53" s="17">
        <v>-1.85</v>
      </c>
      <c r="UB53" s="17">
        <v>21</v>
      </c>
      <c r="UC53" s="17">
        <v>20.4878</v>
      </c>
      <c r="UD53" s="17">
        <v>20.4878</v>
      </c>
      <c r="UE53" s="17">
        <v>0.51219999999999999</v>
      </c>
      <c r="UF53" s="17">
        <v>6.5</v>
      </c>
      <c r="UG53" s="17">
        <v>8.4</v>
      </c>
      <c r="UH53" s="17">
        <v>8.4</v>
      </c>
      <c r="UI53" s="17">
        <v>-1.9</v>
      </c>
      <c r="UJ53" s="17"/>
      <c r="UK53" s="17"/>
      <c r="UL53" s="17"/>
      <c r="UM53" s="17">
        <v>0</v>
      </c>
      <c r="UN53" s="17">
        <v>20.399999999999999</v>
      </c>
      <c r="UO53" s="17">
        <v>19.5122</v>
      </c>
      <c r="UP53" s="17">
        <v>19.5122</v>
      </c>
      <c r="UQ53" s="17">
        <v>0.88780000000000003</v>
      </c>
      <c r="UR53" s="17">
        <v>20.399999999999999</v>
      </c>
      <c r="US53" s="17">
        <v>19.5122</v>
      </c>
      <c r="UT53" s="17">
        <v>19.5122</v>
      </c>
      <c r="UU53" s="17">
        <v>0.88780000000000003</v>
      </c>
      <c r="UV53" s="17">
        <v>20</v>
      </c>
      <c r="UW53" s="17">
        <v>19.5122</v>
      </c>
      <c r="UX53" s="17">
        <v>19.5122</v>
      </c>
      <c r="UY53" s="17">
        <v>0.48780000000000001</v>
      </c>
      <c r="UZ53" s="17">
        <v>0.3</v>
      </c>
      <c r="VA53" s="17">
        <v>1.327</v>
      </c>
      <c r="VB53" s="17">
        <v>1.327</v>
      </c>
      <c r="VC53" s="17">
        <v>-1.0269999999999999</v>
      </c>
      <c r="VD53" s="17">
        <v>0</v>
      </c>
      <c r="VE53" s="17">
        <v>0</v>
      </c>
      <c r="VF53" s="17">
        <v>0</v>
      </c>
      <c r="VG53" s="17">
        <v>0</v>
      </c>
      <c r="VH53" s="17">
        <v>0</v>
      </c>
      <c r="VI53" s="17">
        <v>0</v>
      </c>
      <c r="VJ53" s="17">
        <v>0</v>
      </c>
      <c r="VK53" s="17">
        <v>0</v>
      </c>
      <c r="VL53" s="17">
        <v>0.6</v>
      </c>
      <c r="VM53" s="17">
        <v>0.6</v>
      </c>
      <c r="VN53" s="17">
        <v>0.6</v>
      </c>
      <c r="VO53" s="17">
        <v>0</v>
      </c>
      <c r="VP53" s="17">
        <v>45.5</v>
      </c>
      <c r="VQ53" s="17">
        <v>54.9</v>
      </c>
      <c r="VR53" s="17">
        <v>57.085999999999999</v>
      </c>
      <c r="VS53" s="17">
        <v>-11.586</v>
      </c>
      <c r="VT53" s="17">
        <v>38.299999999999997</v>
      </c>
      <c r="VU53" s="17">
        <v>34</v>
      </c>
      <c r="VV53" s="17">
        <v>26.754000000000001</v>
      </c>
      <c r="VW53" s="17">
        <v>11.545999999999999</v>
      </c>
      <c r="VX53" s="17">
        <v>0</v>
      </c>
      <c r="VY53" s="17">
        <v>0</v>
      </c>
      <c r="VZ53" s="17">
        <v>0</v>
      </c>
      <c r="WA53" s="17">
        <v>0</v>
      </c>
      <c r="WB53" s="17">
        <v>0</v>
      </c>
      <c r="WC53" s="17">
        <v>0</v>
      </c>
      <c r="WD53" s="17">
        <v>0</v>
      </c>
      <c r="WE53" s="17">
        <v>0</v>
      </c>
      <c r="WF53" s="17">
        <v>8</v>
      </c>
      <c r="WG53" s="17">
        <v>8</v>
      </c>
      <c r="WH53" s="17">
        <v>8</v>
      </c>
      <c r="WI53" s="17">
        <v>0</v>
      </c>
      <c r="WJ53" s="17">
        <v>20</v>
      </c>
      <c r="WK53" s="17">
        <v>19.317070000000001</v>
      </c>
      <c r="WL53" s="17">
        <v>19.317070000000001</v>
      </c>
      <c r="WM53" s="17">
        <v>0.68293000000000004</v>
      </c>
      <c r="WN53" s="17"/>
      <c r="WO53" s="17"/>
      <c r="WP53" s="17"/>
      <c r="WQ53" s="17">
        <v>0</v>
      </c>
      <c r="WR53" s="17"/>
      <c r="WS53" s="17"/>
      <c r="WT53" s="17"/>
      <c r="WU53" s="17">
        <v>0</v>
      </c>
      <c r="WV53" s="17">
        <v>35.700000000000003</v>
      </c>
      <c r="WW53" s="17">
        <v>35</v>
      </c>
      <c r="WX53" s="17">
        <v>35</v>
      </c>
      <c r="WY53" s="17">
        <v>0.7</v>
      </c>
      <c r="WZ53" s="17">
        <v>28.2</v>
      </c>
      <c r="XA53" s="17">
        <v>29.184000000000001</v>
      </c>
      <c r="XB53" s="17">
        <v>29.184000000000001</v>
      </c>
      <c r="XC53" s="17">
        <v>-0.98399999999999999</v>
      </c>
      <c r="XD53" s="17">
        <v>3.2</v>
      </c>
      <c r="XE53" s="17">
        <v>2.8159999999999998</v>
      </c>
      <c r="XF53" s="17">
        <v>2.8159999999999998</v>
      </c>
      <c r="XG53" s="17">
        <v>0.38400000000000001</v>
      </c>
      <c r="XH53" s="17"/>
      <c r="XI53" s="17"/>
      <c r="XJ53" s="17"/>
      <c r="XK53" s="17">
        <v>0</v>
      </c>
      <c r="XL53" s="17">
        <v>11.9</v>
      </c>
      <c r="XM53" s="17"/>
      <c r="XN53" s="17">
        <v>13</v>
      </c>
      <c r="XO53" s="17">
        <v>-1.1000000000000001</v>
      </c>
      <c r="XP53" s="17">
        <v>7.1</v>
      </c>
      <c r="XQ53" s="17">
        <v>7.02</v>
      </c>
      <c r="XR53" s="17">
        <v>7.02</v>
      </c>
      <c r="XS53" s="17">
        <v>0.08</v>
      </c>
    </row>
    <row r="54" spans="1:643" ht="24" customHeight="1" x14ac:dyDescent="0.25">
      <c r="A54" s="1"/>
      <c r="B54" s="16" t="s">
        <v>66</v>
      </c>
      <c r="C54" s="16" t="s">
        <v>735</v>
      </c>
      <c r="D54" s="17">
        <v>0.9</v>
      </c>
      <c r="E54" s="17">
        <v>1.03</v>
      </c>
      <c r="F54" s="17">
        <v>1.03</v>
      </c>
      <c r="G54" s="17">
        <v>-0.13</v>
      </c>
      <c r="H54" s="17">
        <v>1.6</v>
      </c>
      <c r="I54" s="17">
        <v>1.63</v>
      </c>
      <c r="J54" s="17">
        <v>1.63</v>
      </c>
      <c r="K54" s="17">
        <v>-0.03</v>
      </c>
      <c r="L54" s="17">
        <v>0</v>
      </c>
      <c r="M54" s="17"/>
      <c r="N54" s="17">
        <v>0</v>
      </c>
      <c r="O54" s="17">
        <v>0</v>
      </c>
      <c r="P54" s="17">
        <v>0</v>
      </c>
      <c r="Q54" s="17"/>
      <c r="R54" s="17">
        <v>0</v>
      </c>
      <c r="S54" s="17">
        <v>0</v>
      </c>
      <c r="T54" s="17"/>
      <c r="U54" s="17"/>
      <c r="V54" s="17"/>
      <c r="W54" s="17">
        <v>0</v>
      </c>
      <c r="X54" s="17"/>
      <c r="Y54" s="17"/>
      <c r="Z54" s="17"/>
      <c r="AA54" s="17">
        <v>0</v>
      </c>
      <c r="AB54" s="17">
        <v>88.3</v>
      </c>
      <c r="AC54" s="17">
        <v>92.226339999999993</v>
      </c>
      <c r="AD54" s="17">
        <v>92.226339999999993</v>
      </c>
      <c r="AE54" s="17">
        <v>-3.9263400000000002</v>
      </c>
      <c r="AF54" s="17">
        <v>221.9</v>
      </c>
      <c r="AG54" s="17">
        <v>208</v>
      </c>
      <c r="AH54" s="17">
        <v>231.13222999999999</v>
      </c>
      <c r="AI54" s="17">
        <v>-9.2322299999999995</v>
      </c>
      <c r="AJ54" s="17">
        <v>26.1</v>
      </c>
      <c r="AK54" s="17">
        <v>27.692309999999999</v>
      </c>
      <c r="AL54" s="17"/>
      <c r="AM54" s="17">
        <v>26.1</v>
      </c>
      <c r="AN54" s="17"/>
      <c r="AO54" s="17"/>
      <c r="AP54" s="17"/>
      <c r="AQ54" s="17">
        <v>0</v>
      </c>
      <c r="AR54" s="17">
        <v>121.3</v>
      </c>
      <c r="AS54" s="17">
        <v>151.76829000000001</v>
      </c>
      <c r="AT54" s="17">
        <v>150.47456</v>
      </c>
      <c r="AU54" s="17">
        <v>-29.17456</v>
      </c>
      <c r="AV54" s="17">
        <v>121.4</v>
      </c>
      <c r="AW54" s="17">
        <v>151.76829000000001</v>
      </c>
      <c r="AX54" s="17">
        <v>150.47456</v>
      </c>
      <c r="AY54" s="17">
        <v>-29.074560000000002</v>
      </c>
      <c r="AZ54" s="17">
        <v>120.3</v>
      </c>
      <c r="BA54" s="17">
        <v>151.76829000000001</v>
      </c>
      <c r="BB54" s="17">
        <v>150.47456</v>
      </c>
      <c r="BC54" s="17">
        <v>-30.17456</v>
      </c>
      <c r="BD54" s="17">
        <v>219.3</v>
      </c>
      <c r="BE54" s="17">
        <v>227.65243000000001</v>
      </c>
      <c r="BF54" s="17">
        <v>225.71182999999999</v>
      </c>
      <c r="BG54" s="17">
        <v>-6.4118300000000001</v>
      </c>
      <c r="BH54" s="17">
        <v>201.9</v>
      </c>
      <c r="BI54" s="17">
        <v>204.87801999999999</v>
      </c>
      <c r="BJ54" s="17">
        <v>204.87801999999999</v>
      </c>
      <c r="BK54" s="17">
        <v>-2.9780199999999999</v>
      </c>
      <c r="BL54" s="17">
        <v>106.8</v>
      </c>
      <c r="BM54" s="17">
        <v>102.43901</v>
      </c>
      <c r="BN54" s="17">
        <v>102.43901</v>
      </c>
      <c r="BO54" s="17">
        <v>4.3609900000000001</v>
      </c>
      <c r="BP54" s="17">
        <v>562.79999999999995</v>
      </c>
      <c r="BQ54" s="17">
        <v>568.29854</v>
      </c>
      <c r="BR54" s="17">
        <v>568.29854</v>
      </c>
      <c r="BS54" s="17">
        <v>-5.4985400000000002</v>
      </c>
      <c r="BT54" s="17">
        <v>10.5</v>
      </c>
      <c r="BU54" s="17">
        <v>10.17268</v>
      </c>
      <c r="BV54" s="17">
        <v>10.17268</v>
      </c>
      <c r="BW54" s="17">
        <v>0.32732</v>
      </c>
      <c r="BX54" s="17"/>
      <c r="BY54" s="17"/>
      <c r="BZ54" s="17"/>
      <c r="CA54" s="17">
        <v>0</v>
      </c>
      <c r="CB54" s="17"/>
      <c r="CC54" s="17"/>
      <c r="CD54" s="17"/>
      <c r="CE54" s="17">
        <v>0</v>
      </c>
      <c r="CF54" s="17"/>
      <c r="CG54" s="17"/>
      <c r="CH54" s="17"/>
      <c r="CI54" s="17">
        <v>0</v>
      </c>
      <c r="CJ54" s="17"/>
      <c r="CK54" s="17"/>
      <c r="CL54" s="17"/>
      <c r="CM54" s="17">
        <v>0</v>
      </c>
      <c r="CN54" s="17">
        <v>167.1</v>
      </c>
      <c r="CO54" s="17">
        <v>164.70732000000001</v>
      </c>
      <c r="CP54" s="17">
        <v>164.70732000000001</v>
      </c>
      <c r="CQ54" s="17">
        <v>2.3926799999999999</v>
      </c>
      <c r="CR54" s="17">
        <v>7.5</v>
      </c>
      <c r="CS54" s="17">
        <v>7.5928399999999998</v>
      </c>
      <c r="CT54" s="17">
        <v>7.5928399999999998</v>
      </c>
      <c r="CU54" s="17">
        <v>-9.2840000000000006E-2</v>
      </c>
      <c r="CV54" s="17">
        <v>2.5</v>
      </c>
      <c r="CW54" s="17">
        <v>4.1677999999999997</v>
      </c>
      <c r="CX54" s="17">
        <v>4.1677999999999997</v>
      </c>
      <c r="CY54" s="17">
        <v>-1.6677999999999999</v>
      </c>
      <c r="CZ54" s="17">
        <v>16.600000000000001</v>
      </c>
      <c r="DA54" s="17">
        <v>0</v>
      </c>
      <c r="DB54" s="17">
        <v>0</v>
      </c>
      <c r="DC54" s="17">
        <v>16.600000000000001</v>
      </c>
      <c r="DD54" s="17">
        <v>3.8</v>
      </c>
      <c r="DE54" s="17">
        <v>6.7645099999999996</v>
      </c>
      <c r="DF54" s="17">
        <v>6.7645099999999996</v>
      </c>
      <c r="DG54" s="17">
        <v>-2.9645100000000002</v>
      </c>
      <c r="DH54" s="17"/>
      <c r="DI54" s="17"/>
      <c r="DJ54" s="17"/>
      <c r="DK54" s="17">
        <v>0</v>
      </c>
      <c r="DL54" s="17">
        <v>143.6</v>
      </c>
      <c r="DM54" s="17">
        <v>143</v>
      </c>
      <c r="DN54" s="17">
        <v>143</v>
      </c>
      <c r="DO54" s="17">
        <v>0.6</v>
      </c>
      <c r="DP54" s="17">
        <v>6.7</v>
      </c>
      <c r="DQ54" s="17">
        <v>8.9130000000000003</v>
      </c>
      <c r="DR54" s="17">
        <v>8.9130000000000003</v>
      </c>
      <c r="DS54" s="17">
        <v>-2.2130000000000001</v>
      </c>
      <c r="DT54" s="17"/>
      <c r="DU54" s="17"/>
      <c r="DV54" s="17"/>
      <c r="DW54" s="17">
        <v>0</v>
      </c>
      <c r="DX54" s="17"/>
      <c r="DY54" s="17"/>
      <c r="DZ54" s="17"/>
      <c r="EA54" s="17">
        <v>0</v>
      </c>
      <c r="EB54" s="17"/>
      <c r="EC54" s="17"/>
      <c r="ED54" s="17"/>
      <c r="EE54" s="17">
        <v>0</v>
      </c>
      <c r="EF54" s="17">
        <v>111.2</v>
      </c>
      <c r="EG54" s="17">
        <v>112.90537</v>
      </c>
      <c r="EH54" s="17">
        <v>112.90537</v>
      </c>
      <c r="EI54" s="17">
        <v>-1.7053700000000001</v>
      </c>
      <c r="EJ54" s="17">
        <v>221.6</v>
      </c>
      <c r="EK54" s="17">
        <v>221.55625000000001</v>
      </c>
      <c r="EL54" s="17">
        <v>221.55625000000001</v>
      </c>
      <c r="EM54" s="17">
        <v>4.3749999999999997E-2</v>
      </c>
      <c r="EN54" s="17"/>
      <c r="EO54" s="17"/>
      <c r="EP54" s="17"/>
      <c r="EQ54" s="17">
        <v>0</v>
      </c>
      <c r="ER54" s="17"/>
      <c r="ES54" s="17"/>
      <c r="ET54" s="17"/>
      <c r="EU54" s="17">
        <v>0</v>
      </c>
      <c r="EV54" s="17"/>
      <c r="EW54" s="17"/>
      <c r="EX54" s="17"/>
      <c r="EY54" s="17">
        <v>0</v>
      </c>
      <c r="EZ54" s="17">
        <v>6.5</v>
      </c>
      <c r="FA54" s="17">
        <v>6.39</v>
      </c>
      <c r="FB54" s="17">
        <v>6.39</v>
      </c>
      <c r="FC54" s="17">
        <v>0.11</v>
      </c>
      <c r="FD54" s="17">
        <v>461</v>
      </c>
      <c r="FE54" s="17">
        <v>458.87804999999997</v>
      </c>
      <c r="FF54" s="17">
        <v>458.87804999999997</v>
      </c>
      <c r="FG54" s="17">
        <v>2.12195</v>
      </c>
      <c r="FH54" s="17">
        <v>81.900000000000006</v>
      </c>
      <c r="FI54" s="17">
        <v>81.173749999999998</v>
      </c>
      <c r="FJ54" s="17">
        <v>81.173749999999998</v>
      </c>
      <c r="FK54" s="17">
        <v>0.72624999999999995</v>
      </c>
      <c r="FL54" s="17">
        <v>132.69999999999999</v>
      </c>
      <c r="FM54" s="17">
        <v>148.62634</v>
      </c>
      <c r="FN54" s="17">
        <v>148.62634</v>
      </c>
      <c r="FO54" s="17">
        <v>-15.92634</v>
      </c>
      <c r="FP54" s="17">
        <v>42.3</v>
      </c>
      <c r="FQ54" s="17">
        <v>41.498959999999997</v>
      </c>
      <c r="FR54" s="17">
        <v>41.498959999999997</v>
      </c>
      <c r="FS54" s="17">
        <v>0.80103999999999997</v>
      </c>
      <c r="FT54" s="17">
        <v>18.399999999999999</v>
      </c>
      <c r="FU54" s="17">
        <v>19.28585</v>
      </c>
      <c r="FV54" s="17">
        <v>19.28585</v>
      </c>
      <c r="FW54" s="17">
        <v>-0.88585000000000003</v>
      </c>
      <c r="FX54" s="17">
        <v>0</v>
      </c>
      <c r="FY54" s="17"/>
      <c r="FZ54" s="17">
        <v>19.21951</v>
      </c>
      <c r="GA54" s="17">
        <v>-19.21951</v>
      </c>
      <c r="GB54" s="17">
        <v>92.7</v>
      </c>
      <c r="GC54" s="17">
        <v>87.657560000000004</v>
      </c>
      <c r="GD54" s="17">
        <v>87.657560000000004</v>
      </c>
      <c r="GE54" s="17">
        <v>5.04244</v>
      </c>
      <c r="GF54" s="17">
        <v>175.2</v>
      </c>
      <c r="GG54" s="17">
        <v>181.66672</v>
      </c>
      <c r="GH54" s="17">
        <v>181.66672</v>
      </c>
      <c r="GI54" s="17">
        <v>-6.4667199999999996</v>
      </c>
      <c r="GJ54" s="17">
        <v>175.3</v>
      </c>
      <c r="GK54" s="17">
        <v>181.66672</v>
      </c>
      <c r="GL54" s="17">
        <v>181.66672</v>
      </c>
      <c r="GM54" s="17">
        <v>-6.3667199999999999</v>
      </c>
      <c r="GN54" s="17">
        <v>182.9</v>
      </c>
      <c r="GO54" s="17">
        <v>181.66672</v>
      </c>
      <c r="GP54" s="17">
        <v>181.66672</v>
      </c>
      <c r="GQ54" s="17">
        <v>1.2332799999999999</v>
      </c>
      <c r="GR54" s="17">
        <v>109.5</v>
      </c>
      <c r="GS54" s="17">
        <v>110.91316999999999</v>
      </c>
      <c r="GT54" s="17">
        <v>110.91316999999999</v>
      </c>
      <c r="GU54" s="17">
        <v>-1.41317</v>
      </c>
      <c r="GV54" s="17"/>
      <c r="GW54" s="17"/>
      <c r="GX54" s="17"/>
      <c r="GY54" s="17">
        <v>0</v>
      </c>
      <c r="GZ54" s="17">
        <v>6</v>
      </c>
      <c r="HA54" s="17">
        <v>7.8816100000000002</v>
      </c>
      <c r="HB54" s="17">
        <v>7.8816100000000002</v>
      </c>
      <c r="HC54" s="17">
        <v>-1.88161</v>
      </c>
      <c r="HD54" s="17">
        <v>45.5</v>
      </c>
      <c r="HE54" s="17">
        <v>47.26634</v>
      </c>
      <c r="HF54" s="17">
        <v>47.26634</v>
      </c>
      <c r="HG54" s="17">
        <v>-1.76634</v>
      </c>
      <c r="HH54" s="17">
        <v>0</v>
      </c>
      <c r="HI54" s="17"/>
      <c r="HJ54" s="17">
        <v>44.275120000000001</v>
      </c>
      <c r="HK54" s="17">
        <v>-44.275120000000001</v>
      </c>
      <c r="HL54" s="17">
        <v>3.8</v>
      </c>
      <c r="HM54" s="17">
        <v>1.8363499999999999</v>
      </c>
      <c r="HN54" s="17">
        <v>1.8363499999999999</v>
      </c>
      <c r="HO54" s="17">
        <v>1.9636499999999999</v>
      </c>
      <c r="HP54" s="17">
        <v>33.799999999999997</v>
      </c>
      <c r="HQ54" s="17">
        <v>31.506409999999999</v>
      </c>
      <c r="HR54" s="17">
        <v>31.506409999999999</v>
      </c>
      <c r="HS54" s="17">
        <v>2.29359</v>
      </c>
      <c r="HT54" s="17">
        <v>174.4</v>
      </c>
      <c r="HU54" s="17">
        <v>171.54185000000001</v>
      </c>
      <c r="HV54" s="17">
        <v>171.54185000000001</v>
      </c>
      <c r="HW54" s="17">
        <v>2.8581500000000002</v>
      </c>
      <c r="HX54" s="17">
        <v>94.9</v>
      </c>
      <c r="HY54" s="17">
        <v>85.482579999999999</v>
      </c>
      <c r="HZ54" s="17">
        <v>80.721599999999995</v>
      </c>
      <c r="IA54" s="17">
        <v>14.1784</v>
      </c>
      <c r="IB54" s="17"/>
      <c r="IC54" s="17"/>
      <c r="ID54" s="17"/>
      <c r="IE54" s="17">
        <v>0</v>
      </c>
      <c r="IF54" s="17"/>
      <c r="IG54" s="17"/>
      <c r="IH54" s="17"/>
      <c r="II54" s="17">
        <v>0</v>
      </c>
      <c r="IJ54" s="17">
        <v>45.9</v>
      </c>
      <c r="IK54" s="17">
        <v>48.41648</v>
      </c>
      <c r="IL54" s="17">
        <v>48.41648</v>
      </c>
      <c r="IM54" s="17">
        <v>-2.5164800000000001</v>
      </c>
      <c r="IN54" s="17"/>
      <c r="IO54" s="17"/>
      <c r="IP54" s="17"/>
      <c r="IQ54" s="17">
        <v>0</v>
      </c>
      <c r="IR54" s="17"/>
      <c r="IS54" s="17"/>
      <c r="IT54" s="17"/>
      <c r="IU54" s="17">
        <v>0</v>
      </c>
      <c r="IV54" s="17"/>
      <c r="IW54" s="17"/>
      <c r="IX54" s="17"/>
      <c r="IY54" s="17">
        <v>0</v>
      </c>
      <c r="IZ54" s="17">
        <v>87</v>
      </c>
      <c r="JA54" s="17">
        <v>88.815600000000003</v>
      </c>
      <c r="JB54" s="17">
        <v>88.815600000000003</v>
      </c>
      <c r="JC54" s="17">
        <v>-1.8156000000000001</v>
      </c>
      <c r="JD54" s="17">
        <v>169.5</v>
      </c>
      <c r="JE54" s="17">
        <v>178.2141</v>
      </c>
      <c r="JF54" s="17">
        <v>178.2141</v>
      </c>
      <c r="JG54" s="17">
        <v>-8.7141000000000002</v>
      </c>
      <c r="JH54" s="17">
        <v>161.5</v>
      </c>
      <c r="JI54" s="17">
        <v>178.2141</v>
      </c>
      <c r="JJ54" s="17">
        <v>178.2141</v>
      </c>
      <c r="JK54" s="17">
        <v>-16.714099999999998</v>
      </c>
      <c r="JL54" s="17">
        <v>200</v>
      </c>
      <c r="JM54" s="17">
        <v>178.2141</v>
      </c>
      <c r="JN54" s="17">
        <v>178.2141</v>
      </c>
      <c r="JO54" s="17">
        <v>21.785900000000002</v>
      </c>
      <c r="JP54" s="17">
        <v>261.3</v>
      </c>
      <c r="JQ54" s="17">
        <v>267.32114999999999</v>
      </c>
      <c r="JR54" s="17">
        <v>267.32114999999999</v>
      </c>
      <c r="JS54" s="17">
        <v>-6.0211499999999996</v>
      </c>
      <c r="JT54" s="17">
        <v>0</v>
      </c>
      <c r="JU54" s="17"/>
      <c r="JV54" s="17">
        <v>0</v>
      </c>
      <c r="JW54" s="17">
        <v>0</v>
      </c>
      <c r="JX54" s="17"/>
      <c r="JY54" s="17"/>
      <c r="JZ54" s="17"/>
      <c r="KA54" s="17">
        <v>0</v>
      </c>
      <c r="KB54" s="17"/>
      <c r="KC54" s="17"/>
      <c r="KD54" s="17"/>
      <c r="KE54" s="17">
        <v>0</v>
      </c>
      <c r="KF54" s="17"/>
      <c r="KG54" s="17"/>
      <c r="KH54" s="17"/>
      <c r="KI54" s="17">
        <v>0</v>
      </c>
      <c r="KJ54" s="17"/>
      <c r="KK54" s="17"/>
      <c r="KL54" s="17"/>
      <c r="KM54" s="17">
        <v>0</v>
      </c>
      <c r="KN54" s="17">
        <v>114.5</v>
      </c>
      <c r="KO54" s="17">
        <v>114.11063</v>
      </c>
      <c r="KP54" s="17">
        <v>114.11063</v>
      </c>
      <c r="KQ54" s="17">
        <v>0.38936999999999999</v>
      </c>
      <c r="KR54" s="17"/>
      <c r="KS54" s="17"/>
      <c r="KT54" s="17"/>
      <c r="KU54" s="17">
        <v>0</v>
      </c>
      <c r="KV54" s="17"/>
      <c r="KW54" s="17"/>
      <c r="KX54" s="17"/>
      <c r="KY54" s="17">
        <v>0</v>
      </c>
      <c r="KZ54" s="17"/>
      <c r="LA54" s="17">
        <v>3.8072699999999999</v>
      </c>
      <c r="LB54" s="17">
        <v>3.8072699999999999</v>
      </c>
      <c r="LC54" s="17">
        <v>-3.8072699999999999</v>
      </c>
      <c r="LD54" s="17">
        <v>268.8</v>
      </c>
      <c r="LE54" s="17">
        <v>203.46732</v>
      </c>
      <c r="LF54" s="17">
        <v>271.12195000000003</v>
      </c>
      <c r="LG54" s="17">
        <v>-2.3219500000000002</v>
      </c>
      <c r="LH54" s="17">
        <v>110.3</v>
      </c>
      <c r="LI54" s="17">
        <v>133.67995999999999</v>
      </c>
      <c r="LJ54" s="17">
        <v>133.67995999999999</v>
      </c>
      <c r="LK54" s="17">
        <v>-23.379960000000001</v>
      </c>
      <c r="LL54" s="17">
        <v>63.2</v>
      </c>
      <c r="LM54" s="17">
        <v>67.461460000000002</v>
      </c>
      <c r="LN54" s="17">
        <v>67.461460000000002</v>
      </c>
      <c r="LO54" s="17">
        <v>-4.2614599999999996</v>
      </c>
      <c r="LP54" s="17">
        <v>79.2</v>
      </c>
      <c r="LQ54" s="17">
        <v>78.567999999999998</v>
      </c>
      <c r="LR54" s="17">
        <v>78.567999999999998</v>
      </c>
      <c r="LS54" s="17">
        <v>0.63200000000000001</v>
      </c>
      <c r="LT54" s="17">
        <v>30.9</v>
      </c>
      <c r="LU54" s="17">
        <v>30.097560000000001</v>
      </c>
      <c r="LV54" s="17">
        <v>30.097560000000001</v>
      </c>
      <c r="LW54" s="17">
        <v>0.80244000000000004</v>
      </c>
      <c r="LX54" s="17"/>
      <c r="LY54" s="17"/>
      <c r="LZ54" s="17"/>
      <c r="MA54" s="17">
        <v>0</v>
      </c>
      <c r="MB54" s="17"/>
      <c r="MC54" s="17"/>
      <c r="MD54" s="17"/>
      <c r="ME54" s="17">
        <v>0</v>
      </c>
      <c r="MF54" s="17"/>
      <c r="MG54" s="17"/>
      <c r="MH54" s="17"/>
      <c r="MI54" s="17">
        <v>0</v>
      </c>
      <c r="MJ54" s="17"/>
      <c r="MK54" s="17"/>
      <c r="ML54" s="17"/>
      <c r="MM54" s="17">
        <v>0</v>
      </c>
      <c r="MN54" s="17">
        <v>141.5</v>
      </c>
      <c r="MO54" s="17">
        <v>144.31267</v>
      </c>
      <c r="MP54" s="17">
        <v>144.31267</v>
      </c>
      <c r="MQ54" s="17">
        <v>-2.8126699999999998</v>
      </c>
      <c r="MR54" s="17">
        <v>66.8</v>
      </c>
      <c r="MS54" s="17">
        <v>72.156329999999997</v>
      </c>
      <c r="MT54" s="17">
        <v>72.156329999999997</v>
      </c>
      <c r="MU54" s="17">
        <v>-5.3563299999999998</v>
      </c>
      <c r="MV54" s="17">
        <v>0</v>
      </c>
      <c r="MW54" s="17"/>
      <c r="MX54" s="17"/>
      <c r="MY54" s="17">
        <v>0</v>
      </c>
      <c r="MZ54" s="17"/>
      <c r="NA54" s="17"/>
      <c r="NB54" s="17"/>
      <c r="NC54" s="17">
        <v>0</v>
      </c>
      <c r="ND54" s="17"/>
      <c r="NE54" s="17"/>
      <c r="NF54" s="17"/>
      <c r="NG54" s="17">
        <v>0</v>
      </c>
      <c r="NH54" s="17"/>
      <c r="NI54" s="17"/>
      <c r="NJ54" s="17"/>
      <c r="NK54" s="17">
        <v>0</v>
      </c>
      <c r="NL54" s="17"/>
      <c r="NM54" s="17"/>
      <c r="NN54" s="17"/>
      <c r="NO54" s="17">
        <v>0</v>
      </c>
      <c r="NP54" s="17">
        <v>183.2</v>
      </c>
      <c r="NQ54" s="17">
        <v>144.27350000000001</v>
      </c>
      <c r="NR54" s="17">
        <v>144.27350000000001</v>
      </c>
      <c r="NS54" s="17">
        <v>38.926499999999997</v>
      </c>
      <c r="NT54" s="17">
        <v>100</v>
      </c>
      <c r="NU54" s="17">
        <v>72.136750000000006</v>
      </c>
      <c r="NV54" s="17">
        <v>72.136750000000006</v>
      </c>
      <c r="NW54" s="17">
        <v>27.863250000000001</v>
      </c>
      <c r="NX54" s="17">
        <v>0</v>
      </c>
      <c r="NY54" s="17">
        <v>0</v>
      </c>
      <c r="NZ54" s="17">
        <v>0</v>
      </c>
      <c r="OA54" s="17">
        <v>0</v>
      </c>
      <c r="OB54" s="17">
        <v>110.5</v>
      </c>
      <c r="OC54" s="17">
        <v>96.1</v>
      </c>
      <c r="OD54" s="17">
        <v>65.415000000000006</v>
      </c>
      <c r="OE54" s="17">
        <v>45.085000000000001</v>
      </c>
      <c r="OF54" s="17">
        <v>0</v>
      </c>
      <c r="OG54" s="17">
        <v>0</v>
      </c>
      <c r="OH54" s="17">
        <v>0</v>
      </c>
      <c r="OI54" s="17">
        <v>0</v>
      </c>
      <c r="OJ54" s="17">
        <v>0</v>
      </c>
      <c r="OK54" s="17">
        <v>0.88500000000000001</v>
      </c>
      <c r="OL54" s="17">
        <v>0.88500000000000001</v>
      </c>
      <c r="OM54" s="17">
        <v>-0.88500000000000001</v>
      </c>
      <c r="ON54" s="17">
        <v>0</v>
      </c>
      <c r="OO54" s="17">
        <v>0</v>
      </c>
      <c r="OP54" s="17">
        <v>0</v>
      </c>
      <c r="OQ54" s="17">
        <v>0</v>
      </c>
      <c r="OR54" s="17"/>
      <c r="OS54" s="17"/>
      <c r="OT54" s="17">
        <v>17.560980000000001</v>
      </c>
      <c r="OU54" s="17">
        <v>-17.560980000000001</v>
      </c>
      <c r="OV54" s="17">
        <v>9.9</v>
      </c>
      <c r="OW54" s="17">
        <v>9.9830000000000005</v>
      </c>
      <c r="OX54" s="17">
        <v>9.9830000000000005</v>
      </c>
      <c r="OY54" s="17">
        <v>-8.3000000000000004E-2</v>
      </c>
      <c r="OZ54" s="17">
        <v>5.4</v>
      </c>
      <c r="PA54" s="17">
        <v>5.67</v>
      </c>
      <c r="PB54" s="17">
        <v>5.67</v>
      </c>
      <c r="PC54" s="17">
        <v>-0.27</v>
      </c>
      <c r="PD54" s="17">
        <v>3.6</v>
      </c>
      <c r="PE54" s="17">
        <v>3.55</v>
      </c>
      <c r="PF54" s="17">
        <v>3.55</v>
      </c>
      <c r="PG54" s="17">
        <v>0.05</v>
      </c>
      <c r="PH54" s="17">
        <v>5.0999999999999996</v>
      </c>
      <c r="PI54" s="17">
        <v>5</v>
      </c>
      <c r="PJ54" s="17">
        <v>5</v>
      </c>
      <c r="PK54" s="17">
        <v>0.1</v>
      </c>
      <c r="PL54" s="17">
        <v>20.5</v>
      </c>
      <c r="PM54" s="17">
        <v>19.5122</v>
      </c>
      <c r="PN54" s="17">
        <v>19.5122</v>
      </c>
      <c r="PO54" s="17">
        <v>0.98780000000000001</v>
      </c>
      <c r="PP54" s="17">
        <v>18.8</v>
      </c>
      <c r="PQ54" s="17">
        <v>12</v>
      </c>
      <c r="PR54" s="17">
        <v>19.5122</v>
      </c>
      <c r="PS54" s="17">
        <v>-0.71220000000000006</v>
      </c>
      <c r="PT54" s="17">
        <v>18.8</v>
      </c>
      <c r="PU54" s="17">
        <v>17.073170000000001</v>
      </c>
      <c r="PV54" s="17">
        <v>17.073170000000001</v>
      </c>
      <c r="PW54" s="17">
        <v>1.7268300000000001</v>
      </c>
      <c r="PX54" s="17">
        <v>3.5</v>
      </c>
      <c r="PY54" s="17">
        <v>3.5</v>
      </c>
      <c r="PZ54" s="17">
        <v>3.5</v>
      </c>
      <c r="QA54" s="17">
        <v>0</v>
      </c>
      <c r="QB54" s="17">
        <v>18.8</v>
      </c>
      <c r="QC54" s="17">
        <v>18.341460000000001</v>
      </c>
      <c r="QD54" s="17">
        <v>18.341460000000001</v>
      </c>
      <c r="QE54" s="17">
        <v>0.45854</v>
      </c>
      <c r="QF54" s="17">
        <v>0</v>
      </c>
      <c r="QG54" s="17">
        <v>0</v>
      </c>
      <c r="QH54" s="17">
        <v>0</v>
      </c>
      <c r="QI54" s="17">
        <v>0</v>
      </c>
      <c r="QJ54" s="17">
        <v>0</v>
      </c>
      <c r="QK54" s="17">
        <v>0</v>
      </c>
      <c r="QL54" s="17">
        <v>0</v>
      </c>
      <c r="QM54" s="17">
        <v>0</v>
      </c>
      <c r="QN54" s="17">
        <v>24.8</v>
      </c>
      <c r="QO54" s="17">
        <v>19.2</v>
      </c>
      <c r="QP54" s="17">
        <v>12.554</v>
      </c>
      <c r="QQ54" s="17">
        <v>12.246</v>
      </c>
      <c r="QR54" s="17">
        <v>61.7</v>
      </c>
      <c r="QS54" s="17">
        <v>38.6</v>
      </c>
      <c r="QT54" s="17">
        <v>32.701000000000001</v>
      </c>
      <c r="QU54" s="17">
        <v>28.998999999999999</v>
      </c>
      <c r="QV54" s="17">
        <v>4</v>
      </c>
      <c r="QW54" s="17">
        <v>4.2</v>
      </c>
      <c r="QX54" s="17">
        <v>4.2</v>
      </c>
      <c r="QY54" s="17">
        <v>-0.2</v>
      </c>
      <c r="QZ54" s="17">
        <v>1.2</v>
      </c>
      <c r="RA54" s="17">
        <v>1.2</v>
      </c>
      <c r="RB54" s="17">
        <v>1.2</v>
      </c>
      <c r="RC54" s="17">
        <v>0</v>
      </c>
      <c r="RD54" s="17">
        <v>2.4</v>
      </c>
      <c r="RE54" s="17">
        <v>2.4</v>
      </c>
      <c r="RF54" s="17">
        <v>2.4</v>
      </c>
      <c r="RG54" s="17">
        <v>0</v>
      </c>
      <c r="RH54" s="17">
        <v>2.4</v>
      </c>
      <c r="RI54" s="17">
        <v>2.8</v>
      </c>
      <c r="RJ54" s="17">
        <v>2.8</v>
      </c>
      <c r="RK54" s="17">
        <v>-0.4</v>
      </c>
      <c r="RL54" s="17">
        <v>0</v>
      </c>
      <c r="RM54" s="17">
        <v>0</v>
      </c>
      <c r="RN54" s="17">
        <v>0</v>
      </c>
      <c r="RO54" s="17">
        <v>0</v>
      </c>
      <c r="RP54" s="17">
        <v>3</v>
      </c>
      <c r="RQ54" s="17">
        <v>3.0990000000000002</v>
      </c>
      <c r="RR54" s="17">
        <v>3.0990000000000002</v>
      </c>
      <c r="RS54" s="17">
        <v>-9.9000000000000005E-2</v>
      </c>
      <c r="RT54" s="17">
        <v>20.2</v>
      </c>
      <c r="RU54" s="17">
        <v>19.869240000000001</v>
      </c>
      <c r="RV54" s="17">
        <v>18.762609999999999</v>
      </c>
      <c r="RW54" s="17">
        <v>1.4373899999999999</v>
      </c>
      <c r="RX54" s="17">
        <v>2.1</v>
      </c>
      <c r="RY54" s="17">
        <v>2</v>
      </c>
      <c r="RZ54" s="17">
        <v>2</v>
      </c>
      <c r="SA54" s="17">
        <v>0.1</v>
      </c>
      <c r="SB54" s="17">
        <v>0.3</v>
      </c>
      <c r="SC54" s="17">
        <v>0.7</v>
      </c>
      <c r="SD54" s="17">
        <v>0.7</v>
      </c>
      <c r="SE54" s="17">
        <v>-0.4</v>
      </c>
      <c r="SF54" s="17">
        <v>19.8</v>
      </c>
      <c r="SG54" s="17">
        <v>19.21951</v>
      </c>
      <c r="SH54" s="17">
        <v>19.21951</v>
      </c>
      <c r="SI54" s="17">
        <v>0.58048999999999995</v>
      </c>
      <c r="SJ54" s="17">
        <v>12.5</v>
      </c>
      <c r="SK54" s="17">
        <v>12.195119999999999</v>
      </c>
      <c r="SL54" s="17">
        <v>12.195119999999999</v>
      </c>
      <c r="SM54" s="17">
        <v>0.30487999999999998</v>
      </c>
      <c r="SN54" s="17">
        <v>20.3</v>
      </c>
      <c r="SO54" s="17">
        <v>19.5122</v>
      </c>
      <c r="SP54" s="17">
        <v>19.5122</v>
      </c>
      <c r="SQ54" s="17">
        <v>0.78779999999999994</v>
      </c>
      <c r="SR54" s="17">
        <v>20.3</v>
      </c>
      <c r="SS54" s="17">
        <v>19.5122</v>
      </c>
      <c r="ST54" s="17">
        <v>19.5122</v>
      </c>
      <c r="SU54" s="17">
        <v>0.78779999999999994</v>
      </c>
      <c r="SV54" s="17">
        <v>19.899999999999999</v>
      </c>
      <c r="SW54" s="17">
        <v>19.317070000000001</v>
      </c>
      <c r="SX54" s="17">
        <v>19.317070000000001</v>
      </c>
      <c r="SY54" s="17">
        <v>0.58292999999999995</v>
      </c>
      <c r="SZ54" s="17">
        <v>4</v>
      </c>
      <c r="TA54" s="17">
        <v>2</v>
      </c>
      <c r="TB54" s="17">
        <v>1.972</v>
      </c>
      <c r="TC54" s="17">
        <v>2.028</v>
      </c>
      <c r="TD54" s="17">
        <v>12.1</v>
      </c>
      <c r="TE54" s="17">
        <v>18.103999999999999</v>
      </c>
      <c r="TF54" s="17">
        <v>18.103999999999999</v>
      </c>
      <c r="TG54" s="17">
        <v>-6.0039999999999996</v>
      </c>
      <c r="TH54" s="17">
        <v>0</v>
      </c>
      <c r="TI54" s="17">
        <v>0</v>
      </c>
      <c r="TJ54" s="17">
        <v>0</v>
      </c>
      <c r="TK54" s="17">
        <v>0</v>
      </c>
      <c r="TL54" s="17">
        <v>20.7</v>
      </c>
      <c r="TM54" s="17">
        <v>24.4</v>
      </c>
      <c r="TN54" s="17">
        <v>38.383000000000003</v>
      </c>
      <c r="TO54" s="17">
        <v>-17.683</v>
      </c>
      <c r="TP54" s="17">
        <v>43.5</v>
      </c>
      <c r="TQ54" s="17">
        <v>45.8</v>
      </c>
      <c r="TR54" s="17">
        <v>55.878999999999998</v>
      </c>
      <c r="TS54" s="17">
        <v>-12.379</v>
      </c>
      <c r="TT54" s="17">
        <v>0.3</v>
      </c>
      <c r="TU54" s="17">
        <v>1.7789999999999999</v>
      </c>
      <c r="TV54" s="17">
        <v>1.7789999999999999</v>
      </c>
      <c r="TW54" s="17">
        <v>-1.4790000000000001</v>
      </c>
      <c r="TX54" s="17">
        <v>0</v>
      </c>
      <c r="TY54" s="17">
        <v>1.641</v>
      </c>
      <c r="TZ54" s="17">
        <v>1.641</v>
      </c>
      <c r="UA54" s="17">
        <v>-1.641</v>
      </c>
      <c r="UB54" s="17">
        <v>21</v>
      </c>
      <c r="UC54" s="17">
        <v>20.4878</v>
      </c>
      <c r="UD54" s="17">
        <v>20.4878</v>
      </c>
      <c r="UE54" s="17">
        <v>0.51219999999999999</v>
      </c>
      <c r="UF54" s="17">
        <v>6.4</v>
      </c>
      <c r="UG54" s="17">
        <v>8.4</v>
      </c>
      <c r="UH54" s="17">
        <v>8.4</v>
      </c>
      <c r="UI54" s="17">
        <v>-2</v>
      </c>
      <c r="UJ54" s="17"/>
      <c r="UK54" s="17"/>
      <c r="UL54" s="17"/>
      <c r="UM54" s="17">
        <v>0</v>
      </c>
      <c r="UN54" s="17">
        <v>20.399999999999999</v>
      </c>
      <c r="UO54" s="17">
        <v>19.5122</v>
      </c>
      <c r="UP54" s="17">
        <v>19.5122</v>
      </c>
      <c r="UQ54" s="17">
        <v>0.88780000000000003</v>
      </c>
      <c r="UR54" s="17">
        <v>20.399999999999999</v>
      </c>
      <c r="US54" s="17">
        <v>19.5122</v>
      </c>
      <c r="UT54" s="17">
        <v>19.5122</v>
      </c>
      <c r="UU54" s="17">
        <v>0.88780000000000003</v>
      </c>
      <c r="UV54" s="17">
        <v>20</v>
      </c>
      <c r="UW54" s="17">
        <v>19.5122</v>
      </c>
      <c r="UX54" s="17">
        <v>19.5122</v>
      </c>
      <c r="UY54" s="17">
        <v>0.48780000000000001</v>
      </c>
      <c r="UZ54" s="17">
        <v>0</v>
      </c>
      <c r="VA54" s="17">
        <v>0.997</v>
      </c>
      <c r="VB54" s="17">
        <v>0.997</v>
      </c>
      <c r="VC54" s="17">
        <v>-0.997</v>
      </c>
      <c r="VD54" s="17">
        <v>0</v>
      </c>
      <c r="VE54" s="17">
        <v>0</v>
      </c>
      <c r="VF54" s="17">
        <v>0</v>
      </c>
      <c r="VG54" s="17">
        <v>0</v>
      </c>
      <c r="VH54" s="17">
        <v>0</v>
      </c>
      <c r="VI54" s="17">
        <v>0</v>
      </c>
      <c r="VJ54" s="17">
        <v>0</v>
      </c>
      <c r="VK54" s="17">
        <v>0</v>
      </c>
      <c r="VL54" s="17">
        <v>0.6</v>
      </c>
      <c r="VM54" s="17">
        <v>0.6</v>
      </c>
      <c r="VN54" s="17">
        <v>0.6</v>
      </c>
      <c r="VO54" s="17">
        <v>0</v>
      </c>
      <c r="VP54" s="17">
        <v>50.1</v>
      </c>
      <c r="VQ54" s="17">
        <v>71.290000000000006</v>
      </c>
      <c r="VR54" s="17">
        <v>49.716999999999999</v>
      </c>
      <c r="VS54" s="17">
        <v>0.38300000000000001</v>
      </c>
      <c r="VT54" s="17">
        <v>39.6</v>
      </c>
      <c r="VU54" s="17">
        <v>32</v>
      </c>
      <c r="VV54" s="17">
        <v>19.898</v>
      </c>
      <c r="VW54" s="17">
        <v>19.702000000000002</v>
      </c>
      <c r="VX54" s="17">
        <v>0</v>
      </c>
      <c r="VY54" s="17">
        <v>0</v>
      </c>
      <c r="VZ54" s="17">
        <v>0</v>
      </c>
      <c r="WA54" s="17">
        <v>0</v>
      </c>
      <c r="WB54" s="17">
        <v>0</v>
      </c>
      <c r="WC54" s="17">
        <v>0</v>
      </c>
      <c r="WD54" s="17">
        <v>0</v>
      </c>
      <c r="WE54" s="17">
        <v>0</v>
      </c>
      <c r="WF54" s="17">
        <v>8</v>
      </c>
      <c r="WG54" s="17">
        <v>8</v>
      </c>
      <c r="WH54" s="17">
        <v>8</v>
      </c>
      <c r="WI54" s="17">
        <v>0</v>
      </c>
      <c r="WJ54" s="17">
        <v>19.899999999999999</v>
      </c>
      <c r="WK54" s="17">
        <v>19.317070000000001</v>
      </c>
      <c r="WL54" s="17">
        <v>19.317070000000001</v>
      </c>
      <c r="WM54" s="17">
        <v>0.58292999999999995</v>
      </c>
      <c r="WN54" s="17"/>
      <c r="WO54" s="17"/>
      <c r="WP54" s="17"/>
      <c r="WQ54" s="17">
        <v>0</v>
      </c>
      <c r="WR54" s="17"/>
      <c r="WS54" s="17"/>
      <c r="WT54" s="17"/>
      <c r="WU54" s="17">
        <v>0</v>
      </c>
      <c r="WV54" s="17">
        <v>36.5</v>
      </c>
      <c r="WW54" s="17">
        <v>35</v>
      </c>
      <c r="WX54" s="17">
        <v>35</v>
      </c>
      <c r="WY54" s="17">
        <v>1.5</v>
      </c>
      <c r="WZ54" s="17">
        <v>28.3</v>
      </c>
      <c r="XA54" s="17">
        <v>29.184000000000001</v>
      </c>
      <c r="XB54" s="17">
        <v>29.184000000000001</v>
      </c>
      <c r="XC54" s="17">
        <v>-0.88400000000000001</v>
      </c>
      <c r="XD54" s="17">
        <v>3.2</v>
      </c>
      <c r="XE54" s="17">
        <v>2.8159999999999998</v>
      </c>
      <c r="XF54" s="17">
        <v>2.8159999999999998</v>
      </c>
      <c r="XG54" s="17">
        <v>0.38400000000000001</v>
      </c>
      <c r="XH54" s="17"/>
      <c r="XI54" s="17"/>
      <c r="XJ54" s="17"/>
      <c r="XK54" s="17">
        <v>0</v>
      </c>
      <c r="XL54" s="17">
        <v>11.4</v>
      </c>
      <c r="XM54" s="17"/>
      <c r="XN54" s="17">
        <v>13</v>
      </c>
      <c r="XO54" s="17">
        <v>-1.6</v>
      </c>
      <c r="XP54" s="17">
        <v>5.8</v>
      </c>
      <c r="XQ54" s="17">
        <v>7.02</v>
      </c>
      <c r="XR54" s="17">
        <v>7.02</v>
      </c>
      <c r="XS54" s="17">
        <v>-1.22</v>
      </c>
    </row>
    <row r="55" spans="1:643" ht="24" customHeight="1" x14ac:dyDescent="0.25">
      <c r="A55" s="1"/>
      <c r="B55" s="16" t="s">
        <v>66</v>
      </c>
      <c r="C55" s="16" t="s">
        <v>736</v>
      </c>
      <c r="D55" s="17">
        <v>0.9</v>
      </c>
      <c r="E55" s="17">
        <v>1.03</v>
      </c>
      <c r="F55" s="17">
        <v>1.03</v>
      </c>
      <c r="G55" s="17">
        <v>-0.13</v>
      </c>
      <c r="H55" s="17">
        <v>1.6</v>
      </c>
      <c r="I55" s="17">
        <v>1.63</v>
      </c>
      <c r="J55" s="17">
        <v>1.63</v>
      </c>
      <c r="K55" s="17">
        <v>-0.03</v>
      </c>
      <c r="L55" s="17">
        <v>0</v>
      </c>
      <c r="M55" s="17"/>
      <c r="N55" s="17">
        <v>0</v>
      </c>
      <c r="O55" s="17">
        <v>0</v>
      </c>
      <c r="P55" s="17">
        <v>0</v>
      </c>
      <c r="Q55" s="17"/>
      <c r="R55" s="17">
        <v>0</v>
      </c>
      <c r="S55" s="17">
        <v>0</v>
      </c>
      <c r="T55" s="17"/>
      <c r="U55" s="17"/>
      <c r="V55" s="17"/>
      <c r="W55" s="17">
        <v>0</v>
      </c>
      <c r="X55" s="17"/>
      <c r="Y55" s="17"/>
      <c r="Z55" s="17"/>
      <c r="AA55" s="17">
        <v>0</v>
      </c>
      <c r="AB55" s="17">
        <v>88.9</v>
      </c>
      <c r="AC55" s="17">
        <v>92.226339999999993</v>
      </c>
      <c r="AD55" s="17">
        <v>92.226339999999993</v>
      </c>
      <c r="AE55" s="17">
        <v>-3.3263400000000001</v>
      </c>
      <c r="AF55" s="17">
        <v>220.9</v>
      </c>
      <c r="AG55" s="17">
        <v>208</v>
      </c>
      <c r="AH55" s="17">
        <v>231.13222999999999</v>
      </c>
      <c r="AI55" s="17">
        <v>-10.232229999999999</v>
      </c>
      <c r="AJ55" s="17">
        <v>25.7</v>
      </c>
      <c r="AK55" s="17">
        <v>27.692309999999999</v>
      </c>
      <c r="AL55" s="17"/>
      <c r="AM55" s="17">
        <v>25.7</v>
      </c>
      <c r="AN55" s="17"/>
      <c r="AO55" s="17"/>
      <c r="AP55" s="17"/>
      <c r="AQ55" s="17">
        <v>0</v>
      </c>
      <c r="AR55" s="17">
        <v>116.7</v>
      </c>
      <c r="AS55" s="17">
        <v>153.33329000000001</v>
      </c>
      <c r="AT55" s="17">
        <v>140</v>
      </c>
      <c r="AU55" s="17">
        <v>-23.3</v>
      </c>
      <c r="AV55" s="17">
        <v>117</v>
      </c>
      <c r="AW55" s="17">
        <v>153.33329000000001</v>
      </c>
      <c r="AX55" s="17">
        <v>140</v>
      </c>
      <c r="AY55" s="17">
        <v>-23</v>
      </c>
      <c r="AZ55" s="17">
        <v>116.4</v>
      </c>
      <c r="BA55" s="17">
        <v>153.33329000000001</v>
      </c>
      <c r="BB55" s="17">
        <v>140</v>
      </c>
      <c r="BC55" s="17">
        <v>-23.6</v>
      </c>
      <c r="BD55" s="17">
        <v>219.2</v>
      </c>
      <c r="BE55" s="17">
        <v>229.99994000000001</v>
      </c>
      <c r="BF55" s="17">
        <v>210</v>
      </c>
      <c r="BG55" s="17">
        <v>9.1999999999999993</v>
      </c>
      <c r="BH55" s="17">
        <v>202.1</v>
      </c>
      <c r="BI55" s="17">
        <v>204.87801999999999</v>
      </c>
      <c r="BJ55" s="17">
        <v>204.87801999999999</v>
      </c>
      <c r="BK55" s="17">
        <v>-2.7780200000000002</v>
      </c>
      <c r="BL55" s="17">
        <v>106.8</v>
      </c>
      <c r="BM55" s="17">
        <v>102.43901</v>
      </c>
      <c r="BN55" s="17">
        <v>102.43901</v>
      </c>
      <c r="BO55" s="17">
        <v>4.3609900000000001</v>
      </c>
      <c r="BP55" s="17">
        <v>553.6</v>
      </c>
      <c r="BQ55" s="17">
        <v>568.29854</v>
      </c>
      <c r="BR55" s="17">
        <v>568.29854</v>
      </c>
      <c r="BS55" s="17">
        <v>-14.698539999999999</v>
      </c>
      <c r="BT55" s="17">
        <v>10.5</v>
      </c>
      <c r="BU55" s="17">
        <v>10.17268</v>
      </c>
      <c r="BV55" s="17">
        <v>10.17268</v>
      </c>
      <c r="BW55" s="17">
        <v>0.32732</v>
      </c>
      <c r="BX55" s="17"/>
      <c r="BY55" s="17"/>
      <c r="BZ55" s="17"/>
      <c r="CA55" s="17">
        <v>0</v>
      </c>
      <c r="CB55" s="17"/>
      <c r="CC55" s="17"/>
      <c r="CD55" s="17"/>
      <c r="CE55" s="17">
        <v>0</v>
      </c>
      <c r="CF55" s="17"/>
      <c r="CG55" s="17"/>
      <c r="CH55" s="17"/>
      <c r="CI55" s="17">
        <v>0</v>
      </c>
      <c r="CJ55" s="17"/>
      <c r="CK55" s="17"/>
      <c r="CL55" s="17"/>
      <c r="CM55" s="17">
        <v>0</v>
      </c>
      <c r="CN55" s="17">
        <v>165.5</v>
      </c>
      <c r="CO55" s="17">
        <v>164.70732000000001</v>
      </c>
      <c r="CP55" s="17">
        <v>164.70732000000001</v>
      </c>
      <c r="CQ55" s="17">
        <v>0.79268000000000005</v>
      </c>
      <c r="CR55" s="17">
        <v>7.5</v>
      </c>
      <c r="CS55" s="17">
        <v>7.5928399999999998</v>
      </c>
      <c r="CT55" s="17">
        <v>7.5928399999999998</v>
      </c>
      <c r="CU55" s="17">
        <v>-9.2840000000000006E-2</v>
      </c>
      <c r="CV55" s="17">
        <v>2.4</v>
      </c>
      <c r="CW55" s="17">
        <v>4.1677999999999997</v>
      </c>
      <c r="CX55" s="17">
        <v>4.1677999999999997</v>
      </c>
      <c r="CY55" s="17">
        <v>-1.7678</v>
      </c>
      <c r="CZ55" s="17">
        <v>16.5</v>
      </c>
      <c r="DA55" s="17">
        <v>0</v>
      </c>
      <c r="DB55" s="17">
        <v>0</v>
      </c>
      <c r="DC55" s="17">
        <v>16.5</v>
      </c>
      <c r="DD55" s="17">
        <v>6.7</v>
      </c>
      <c r="DE55" s="17">
        <v>6.7645099999999996</v>
      </c>
      <c r="DF55" s="17">
        <v>6.7645099999999996</v>
      </c>
      <c r="DG55" s="17">
        <v>-6.4509999999999998E-2</v>
      </c>
      <c r="DH55" s="17"/>
      <c r="DI55" s="17"/>
      <c r="DJ55" s="17"/>
      <c r="DK55" s="17">
        <v>0</v>
      </c>
      <c r="DL55" s="17">
        <v>142.9</v>
      </c>
      <c r="DM55" s="17">
        <v>143</v>
      </c>
      <c r="DN55" s="17">
        <v>143</v>
      </c>
      <c r="DO55" s="17">
        <v>-0.1</v>
      </c>
      <c r="DP55" s="17">
        <v>6.7</v>
      </c>
      <c r="DQ55" s="17">
        <v>8.9130000000000003</v>
      </c>
      <c r="DR55" s="17">
        <v>8.9130000000000003</v>
      </c>
      <c r="DS55" s="17">
        <v>-2.2130000000000001</v>
      </c>
      <c r="DT55" s="17"/>
      <c r="DU55" s="17"/>
      <c r="DV55" s="17"/>
      <c r="DW55" s="17">
        <v>0</v>
      </c>
      <c r="DX55" s="17"/>
      <c r="DY55" s="17"/>
      <c r="DZ55" s="17"/>
      <c r="EA55" s="17">
        <v>0</v>
      </c>
      <c r="EB55" s="17"/>
      <c r="EC55" s="17"/>
      <c r="ED55" s="17"/>
      <c r="EE55" s="17">
        <v>0</v>
      </c>
      <c r="EF55" s="17">
        <v>111.1</v>
      </c>
      <c r="EG55" s="17">
        <v>112.90537</v>
      </c>
      <c r="EH55" s="17">
        <v>112.90537</v>
      </c>
      <c r="EI55" s="17">
        <v>-1.8053699999999999</v>
      </c>
      <c r="EJ55" s="17">
        <v>163.5</v>
      </c>
      <c r="EK55" s="17">
        <v>221.25516999999999</v>
      </c>
      <c r="EL55" s="17">
        <v>221.55625000000001</v>
      </c>
      <c r="EM55" s="17">
        <v>-58.056249999999999</v>
      </c>
      <c r="EN55" s="17"/>
      <c r="EO55" s="17"/>
      <c r="EP55" s="17"/>
      <c r="EQ55" s="17">
        <v>0</v>
      </c>
      <c r="ER55" s="17"/>
      <c r="ES55" s="17"/>
      <c r="ET55" s="17"/>
      <c r="EU55" s="17">
        <v>0</v>
      </c>
      <c r="EV55" s="17"/>
      <c r="EW55" s="17"/>
      <c r="EX55" s="17"/>
      <c r="EY55" s="17">
        <v>0</v>
      </c>
      <c r="EZ55" s="17">
        <v>6.5</v>
      </c>
      <c r="FA55" s="17">
        <v>6.39</v>
      </c>
      <c r="FB55" s="17">
        <v>6.39</v>
      </c>
      <c r="FC55" s="17">
        <v>0.11</v>
      </c>
      <c r="FD55" s="17">
        <v>461.5</v>
      </c>
      <c r="FE55" s="17">
        <v>458.87804999999997</v>
      </c>
      <c r="FF55" s="17">
        <v>458.87804999999997</v>
      </c>
      <c r="FG55" s="17">
        <v>2.62195</v>
      </c>
      <c r="FH55" s="17">
        <v>81.900000000000006</v>
      </c>
      <c r="FI55" s="17">
        <v>81.173749999999998</v>
      </c>
      <c r="FJ55" s="17">
        <v>81.173749999999998</v>
      </c>
      <c r="FK55" s="17">
        <v>0.72624999999999995</v>
      </c>
      <c r="FL55" s="17">
        <v>150.1</v>
      </c>
      <c r="FM55" s="17">
        <v>148.62634</v>
      </c>
      <c r="FN55" s="17">
        <v>148.62634</v>
      </c>
      <c r="FO55" s="17">
        <v>1.47366</v>
      </c>
      <c r="FP55" s="17">
        <v>42.3</v>
      </c>
      <c r="FQ55" s="17">
        <v>41.498959999999997</v>
      </c>
      <c r="FR55" s="17">
        <v>41.498959999999997</v>
      </c>
      <c r="FS55" s="17">
        <v>0.80103999999999997</v>
      </c>
      <c r="FT55" s="17">
        <v>18.5</v>
      </c>
      <c r="FU55" s="17">
        <v>19.28585</v>
      </c>
      <c r="FV55" s="17">
        <v>19.28585</v>
      </c>
      <c r="FW55" s="17">
        <v>-0.78585000000000005</v>
      </c>
      <c r="FX55" s="17">
        <v>0</v>
      </c>
      <c r="FY55" s="17"/>
      <c r="FZ55" s="17">
        <v>19.21951</v>
      </c>
      <c r="GA55" s="17">
        <v>-19.21951</v>
      </c>
      <c r="GB55" s="17">
        <v>90.8</v>
      </c>
      <c r="GC55" s="17">
        <v>87.657560000000004</v>
      </c>
      <c r="GD55" s="17">
        <v>87.657560000000004</v>
      </c>
      <c r="GE55" s="17">
        <v>3.1424400000000001</v>
      </c>
      <c r="GF55" s="17">
        <v>176.5</v>
      </c>
      <c r="GG55" s="17">
        <v>181.66672</v>
      </c>
      <c r="GH55" s="17">
        <v>178.43168</v>
      </c>
      <c r="GI55" s="17">
        <v>-1.9316800000000001</v>
      </c>
      <c r="GJ55" s="17">
        <v>177.4</v>
      </c>
      <c r="GK55" s="17">
        <v>181.66672</v>
      </c>
      <c r="GL55" s="17">
        <v>178.43168</v>
      </c>
      <c r="GM55" s="17">
        <v>-1.0316799999999999</v>
      </c>
      <c r="GN55" s="17">
        <v>181.9</v>
      </c>
      <c r="GO55" s="17">
        <v>181.66672</v>
      </c>
      <c r="GP55" s="17">
        <v>178.43168</v>
      </c>
      <c r="GQ55" s="17">
        <v>3.4683199999999998</v>
      </c>
      <c r="GR55" s="17">
        <v>108.4</v>
      </c>
      <c r="GS55" s="17">
        <v>110.91316999999999</v>
      </c>
      <c r="GT55" s="17">
        <v>110.91316999999999</v>
      </c>
      <c r="GU55" s="17">
        <v>-2.5131700000000001</v>
      </c>
      <c r="GV55" s="17"/>
      <c r="GW55" s="17"/>
      <c r="GX55" s="17"/>
      <c r="GY55" s="17">
        <v>0</v>
      </c>
      <c r="GZ55" s="17">
        <v>6</v>
      </c>
      <c r="HA55" s="17">
        <v>7.8816100000000002</v>
      </c>
      <c r="HB55" s="17">
        <v>7.8816100000000002</v>
      </c>
      <c r="HC55" s="17">
        <v>-1.88161</v>
      </c>
      <c r="HD55" s="17">
        <v>45.7</v>
      </c>
      <c r="HE55" s="17">
        <v>47.26634</v>
      </c>
      <c r="HF55" s="17">
        <v>47.26634</v>
      </c>
      <c r="HG55" s="17">
        <v>-1.5663400000000001</v>
      </c>
      <c r="HH55" s="17">
        <v>0</v>
      </c>
      <c r="HI55" s="17"/>
      <c r="HJ55" s="17">
        <v>44.275120000000001</v>
      </c>
      <c r="HK55" s="17">
        <v>-44.275120000000001</v>
      </c>
      <c r="HL55" s="17">
        <v>3.8</v>
      </c>
      <c r="HM55" s="17">
        <v>1.8363499999999999</v>
      </c>
      <c r="HN55" s="17">
        <v>1.8363499999999999</v>
      </c>
      <c r="HO55" s="17">
        <v>1.9636499999999999</v>
      </c>
      <c r="HP55" s="17">
        <v>35.4</v>
      </c>
      <c r="HQ55" s="17">
        <v>31.506409999999999</v>
      </c>
      <c r="HR55" s="17">
        <v>31.506409999999999</v>
      </c>
      <c r="HS55" s="17">
        <v>3.8935900000000001</v>
      </c>
      <c r="HT55" s="17">
        <v>173.6</v>
      </c>
      <c r="HU55" s="17">
        <v>171.54185000000001</v>
      </c>
      <c r="HV55" s="17">
        <v>171.54185000000001</v>
      </c>
      <c r="HW55" s="17">
        <v>2.0581499999999999</v>
      </c>
      <c r="HX55" s="17">
        <v>86</v>
      </c>
      <c r="HY55" s="17">
        <v>95.918049999999994</v>
      </c>
      <c r="HZ55" s="17">
        <v>75.960620000000006</v>
      </c>
      <c r="IA55" s="17">
        <v>10.03938</v>
      </c>
      <c r="IB55" s="17"/>
      <c r="IC55" s="17"/>
      <c r="ID55" s="17"/>
      <c r="IE55" s="17">
        <v>0</v>
      </c>
      <c r="IF55" s="17"/>
      <c r="IG55" s="17"/>
      <c r="IH55" s="17"/>
      <c r="II55" s="17">
        <v>0</v>
      </c>
      <c r="IJ55" s="17">
        <v>45.4</v>
      </c>
      <c r="IK55" s="17">
        <v>48.41648</v>
      </c>
      <c r="IL55" s="17">
        <v>0</v>
      </c>
      <c r="IM55" s="17">
        <v>45.4</v>
      </c>
      <c r="IN55" s="17"/>
      <c r="IO55" s="17"/>
      <c r="IP55" s="17"/>
      <c r="IQ55" s="17">
        <v>0</v>
      </c>
      <c r="IR55" s="17"/>
      <c r="IS55" s="17"/>
      <c r="IT55" s="17"/>
      <c r="IU55" s="17">
        <v>0</v>
      </c>
      <c r="IV55" s="17"/>
      <c r="IW55" s="17"/>
      <c r="IX55" s="17"/>
      <c r="IY55" s="17">
        <v>0</v>
      </c>
      <c r="IZ55" s="17">
        <v>87</v>
      </c>
      <c r="JA55" s="17">
        <v>88.815600000000003</v>
      </c>
      <c r="JB55" s="17">
        <v>88.815600000000003</v>
      </c>
      <c r="JC55" s="17">
        <v>-1.8156000000000001</v>
      </c>
      <c r="JD55" s="17">
        <v>169.1</v>
      </c>
      <c r="JE55" s="17">
        <v>178.2141</v>
      </c>
      <c r="JF55" s="17">
        <v>178.2141</v>
      </c>
      <c r="JG55" s="17">
        <v>-9.1141000000000005</v>
      </c>
      <c r="JH55" s="17">
        <v>161.30000000000001</v>
      </c>
      <c r="JI55" s="17">
        <v>178.2141</v>
      </c>
      <c r="JJ55" s="17">
        <v>178.2141</v>
      </c>
      <c r="JK55" s="17">
        <v>-16.914100000000001</v>
      </c>
      <c r="JL55" s="17">
        <v>200</v>
      </c>
      <c r="JM55" s="17">
        <v>178.2141</v>
      </c>
      <c r="JN55" s="17">
        <v>178.2141</v>
      </c>
      <c r="JO55" s="17">
        <v>21.785900000000002</v>
      </c>
      <c r="JP55" s="17">
        <v>262.39999999999998</v>
      </c>
      <c r="JQ55" s="17">
        <v>267.32114999999999</v>
      </c>
      <c r="JR55" s="17">
        <v>267.32114999999999</v>
      </c>
      <c r="JS55" s="17">
        <v>-4.9211499999999999</v>
      </c>
      <c r="JT55" s="17">
        <v>0</v>
      </c>
      <c r="JU55" s="17"/>
      <c r="JV55" s="17">
        <v>0</v>
      </c>
      <c r="JW55" s="17">
        <v>0</v>
      </c>
      <c r="JX55" s="17"/>
      <c r="JY55" s="17"/>
      <c r="JZ55" s="17"/>
      <c r="KA55" s="17">
        <v>0</v>
      </c>
      <c r="KB55" s="17"/>
      <c r="KC55" s="17"/>
      <c r="KD55" s="17"/>
      <c r="KE55" s="17">
        <v>0</v>
      </c>
      <c r="KF55" s="17"/>
      <c r="KG55" s="17"/>
      <c r="KH55" s="17"/>
      <c r="KI55" s="17">
        <v>0</v>
      </c>
      <c r="KJ55" s="17"/>
      <c r="KK55" s="17"/>
      <c r="KL55" s="17"/>
      <c r="KM55" s="17">
        <v>0</v>
      </c>
      <c r="KN55" s="17">
        <v>114.1</v>
      </c>
      <c r="KO55" s="17">
        <v>114.11063</v>
      </c>
      <c r="KP55" s="17">
        <v>114.11063</v>
      </c>
      <c r="KQ55" s="17">
        <v>-1.0630000000000001E-2</v>
      </c>
      <c r="KR55" s="17"/>
      <c r="KS55" s="17"/>
      <c r="KT55" s="17"/>
      <c r="KU55" s="17">
        <v>0</v>
      </c>
      <c r="KV55" s="17"/>
      <c r="KW55" s="17"/>
      <c r="KX55" s="17"/>
      <c r="KY55" s="17">
        <v>0</v>
      </c>
      <c r="KZ55" s="17"/>
      <c r="LA55" s="17">
        <v>3.8072699999999999</v>
      </c>
      <c r="LB55" s="17">
        <v>3.8072699999999999</v>
      </c>
      <c r="LC55" s="17">
        <v>-3.8072699999999999</v>
      </c>
      <c r="LD55" s="17">
        <v>265.7</v>
      </c>
      <c r="LE55" s="17">
        <v>203.46732</v>
      </c>
      <c r="LF55" s="17">
        <v>271.12195000000003</v>
      </c>
      <c r="LG55" s="17">
        <v>-5.4219499999999998</v>
      </c>
      <c r="LH55" s="17">
        <v>134.1</v>
      </c>
      <c r="LI55" s="17">
        <v>133.67995999999999</v>
      </c>
      <c r="LJ55" s="17">
        <v>133.67995999999999</v>
      </c>
      <c r="LK55" s="17">
        <v>0.42004000000000002</v>
      </c>
      <c r="LL55" s="17">
        <v>62.9</v>
      </c>
      <c r="LM55" s="17">
        <v>67.461460000000002</v>
      </c>
      <c r="LN55" s="17">
        <v>67.461460000000002</v>
      </c>
      <c r="LO55" s="17">
        <v>-4.5614600000000003</v>
      </c>
      <c r="LP55" s="17">
        <v>79.3</v>
      </c>
      <c r="LQ55" s="17">
        <v>78.567999999999998</v>
      </c>
      <c r="LR55" s="17">
        <v>78.567999999999998</v>
      </c>
      <c r="LS55" s="17">
        <v>0.73199999999999998</v>
      </c>
      <c r="LT55" s="17">
        <v>30.9</v>
      </c>
      <c r="LU55" s="17">
        <v>30.097560000000001</v>
      </c>
      <c r="LV55" s="17">
        <v>30.097560000000001</v>
      </c>
      <c r="LW55" s="17">
        <v>0.80244000000000004</v>
      </c>
      <c r="LX55" s="17"/>
      <c r="LY55" s="17"/>
      <c r="LZ55" s="17"/>
      <c r="MA55" s="17">
        <v>0</v>
      </c>
      <c r="MB55" s="17"/>
      <c r="MC55" s="17"/>
      <c r="MD55" s="17"/>
      <c r="ME55" s="17">
        <v>0</v>
      </c>
      <c r="MF55" s="17"/>
      <c r="MG55" s="17"/>
      <c r="MH55" s="17"/>
      <c r="MI55" s="17">
        <v>0</v>
      </c>
      <c r="MJ55" s="17"/>
      <c r="MK55" s="17"/>
      <c r="ML55" s="17"/>
      <c r="MM55" s="17">
        <v>0</v>
      </c>
      <c r="MN55" s="17">
        <v>140.80000000000001</v>
      </c>
      <c r="MO55" s="17">
        <v>146.53254999999999</v>
      </c>
      <c r="MP55" s="17">
        <v>144.31267</v>
      </c>
      <c r="MQ55" s="17">
        <v>-3.51267</v>
      </c>
      <c r="MR55" s="17">
        <v>63.9</v>
      </c>
      <c r="MS55" s="17">
        <v>73.266270000000006</v>
      </c>
      <c r="MT55" s="17">
        <v>72.156329999999997</v>
      </c>
      <c r="MU55" s="17">
        <v>-8.2563300000000002</v>
      </c>
      <c r="MV55" s="17">
        <v>0</v>
      </c>
      <c r="MW55" s="17"/>
      <c r="MX55" s="17"/>
      <c r="MY55" s="17">
        <v>0</v>
      </c>
      <c r="MZ55" s="17"/>
      <c r="NA55" s="17"/>
      <c r="NB55" s="17"/>
      <c r="NC55" s="17">
        <v>0</v>
      </c>
      <c r="ND55" s="17"/>
      <c r="NE55" s="17"/>
      <c r="NF55" s="17"/>
      <c r="NG55" s="17">
        <v>0</v>
      </c>
      <c r="NH55" s="17"/>
      <c r="NI55" s="17"/>
      <c r="NJ55" s="17"/>
      <c r="NK55" s="17">
        <v>0</v>
      </c>
      <c r="NL55" s="17"/>
      <c r="NM55" s="17"/>
      <c r="NN55" s="17"/>
      <c r="NO55" s="17">
        <v>0</v>
      </c>
      <c r="NP55" s="17">
        <v>92.3</v>
      </c>
      <c r="NQ55" s="17">
        <v>0</v>
      </c>
      <c r="NR55" s="17">
        <v>144.27350000000001</v>
      </c>
      <c r="NS55" s="17">
        <v>-51.973500000000001</v>
      </c>
      <c r="NT55" s="17">
        <v>64.8</v>
      </c>
      <c r="NU55" s="17"/>
      <c r="NV55" s="17">
        <v>72.136750000000006</v>
      </c>
      <c r="NW55" s="17">
        <v>-7.3367500000000003</v>
      </c>
      <c r="NX55" s="17">
        <v>0</v>
      </c>
      <c r="NY55" s="17">
        <v>0</v>
      </c>
      <c r="NZ55" s="17">
        <v>0</v>
      </c>
      <c r="OA55" s="17">
        <v>0</v>
      </c>
      <c r="OB55" s="17">
        <v>115.4</v>
      </c>
      <c r="OC55" s="17">
        <v>110.5</v>
      </c>
      <c r="OD55" s="17">
        <v>62.03</v>
      </c>
      <c r="OE55" s="17">
        <v>53.37</v>
      </c>
      <c r="OF55" s="17">
        <v>0</v>
      </c>
      <c r="OG55" s="17">
        <v>0</v>
      </c>
      <c r="OH55" s="17">
        <v>0</v>
      </c>
      <c r="OI55" s="17">
        <v>0</v>
      </c>
      <c r="OJ55" s="17">
        <v>0</v>
      </c>
      <c r="OK55" s="17">
        <v>0.89200000000000002</v>
      </c>
      <c r="OL55" s="17">
        <v>0.89200000000000002</v>
      </c>
      <c r="OM55" s="17">
        <v>-0.89200000000000002</v>
      </c>
      <c r="ON55" s="17">
        <v>0</v>
      </c>
      <c r="OO55" s="17">
        <v>0</v>
      </c>
      <c r="OP55" s="17">
        <v>0</v>
      </c>
      <c r="OQ55" s="17">
        <v>0</v>
      </c>
      <c r="OR55" s="17"/>
      <c r="OS55" s="17"/>
      <c r="OT55" s="17">
        <v>17.560980000000001</v>
      </c>
      <c r="OU55" s="17">
        <v>-17.560980000000001</v>
      </c>
      <c r="OV55" s="17">
        <v>9.9</v>
      </c>
      <c r="OW55" s="17">
        <v>9.9830000000000005</v>
      </c>
      <c r="OX55" s="17">
        <v>9.9830000000000005</v>
      </c>
      <c r="OY55" s="17">
        <v>-8.3000000000000004E-2</v>
      </c>
      <c r="OZ55" s="17">
        <v>5.2</v>
      </c>
      <c r="PA55" s="17">
        <v>5.67</v>
      </c>
      <c r="PB55" s="17">
        <v>5.67</v>
      </c>
      <c r="PC55" s="17">
        <v>-0.47</v>
      </c>
      <c r="PD55" s="17">
        <v>3.6</v>
      </c>
      <c r="PE55" s="17">
        <v>3.55</v>
      </c>
      <c r="PF55" s="17">
        <v>3.55</v>
      </c>
      <c r="PG55" s="17">
        <v>0.05</v>
      </c>
      <c r="PH55" s="17">
        <v>4.8</v>
      </c>
      <c r="PI55" s="17">
        <v>5</v>
      </c>
      <c r="PJ55" s="17">
        <v>5</v>
      </c>
      <c r="PK55" s="17">
        <v>-0.2</v>
      </c>
      <c r="PL55" s="17">
        <v>20.2</v>
      </c>
      <c r="PM55" s="17">
        <v>19.5122</v>
      </c>
      <c r="PN55" s="17">
        <v>19.5122</v>
      </c>
      <c r="PO55" s="17">
        <v>0.68779999999999997</v>
      </c>
      <c r="PP55" s="17">
        <v>18.8</v>
      </c>
      <c r="PQ55" s="17">
        <v>12</v>
      </c>
      <c r="PR55" s="17">
        <v>19.5122</v>
      </c>
      <c r="PS55" s="17">
        <v>-0.71220000000000006</v>
      </c>
      <c r="PT55" s="17">
        <v>18.600000000000001</v>
      </c>
      <c r="PU55" s="17">
        <v>17.073170000000001</v>
      </c>
      <c r="PV55" s="17">
        <v>17.073170000000001</v>
      </c>
      <c r="PW55" s="17">
        <v>1.5268299999999999</v>
      </c>
      <c r="PX55" s="17">
        <v>3.6</v>
      </c>
      <c r="PY55" s="17">
        <v>3.5</v>
      </c>
      <c r="PZ55" s="17">
        <v>3.5</v>
      </c>
      <c r="QA55" s="17">
        <v>0.1</v>
      </c>
      <c r="QB55" s="17">
        <v>18.8</v>
      </c>
      <c r="QC55" s="17">
        <v>18.341460000000001</v>
      </c>
      <c r="QD55" s="17">
        <v>18.341460000000001</v>
      </c>
      <c r="QE55" s="17">
        <v>0.45854</v>
      </c>
      <c r="QF55" s="17">
        <v>0</v>
      </c>
      <c r="QG55" s="17">
        <v>0</v>
      </c>
      <c r="QH55" s="17">
        <v>0</v>
      </c>
      <c r="QI55" s="17">
        <v>0</v>
      </c>
      <c r="QJ55" s="17">
        <v>0</v>
      </c>
      <c r="QK55" s="17">
        <v>0</v>
      </c>
      <c r="QL55" s="17">
        <v>0</v>
      </c>
      <c r="QM55" s="17">
        <v>0</v>
      </c>
      <c r="QN55" s="17">
        <v>27.4</v>
      </c>
      <c r="QO55" s="17">
        <v>18.899999999999999</v>
      </c>
      <c r="QP55" s="17">
        <v>11.91</v>
      </c>
      <c r="QQ55" s="17">
        <v>15.49</v>
      </c>
      <c r="QR55" s="17">
        <v>61.5</v>
      </c>
      <c r="QS55" s="17">
        <v>36.700000000000003</v>
      </c>
      <c r="QT55" s="17">
        <v>29.652000000000001</v>
      </c>
      <c r="QU55" s="17">
        <v>31.847999999999999</v>
      </c>
      <c r="QV55" s="17">
        <v>4</v>
      </c>
      <c r="QW55" s="17">
        <v>4.2</v>
      </c>
      <c r="QX55" s="17">
        <v>4.2</v>
      </c>
      <c r="QY55" s="17">
        <v>-0.2</v>
      </c>
      <c r="QZ55" s="17">
        <v>1.2</v>
      </c>
      <c r="RA55" s="17">
        <v>1.2</v>
      </c>
      <c r="RB55" s="17">
        <v>1.2</v>
      </c>
      <c r="RC55" s="17">
        <v>0</v>
      </c>
      <c r="RD55" s="17">
        <v>2.4</v>
      </c>
      <c r="RE55" s="17">
        <v>2.4</v>
      </c>
      <c r="RF55" s="17">
        <v>2.4</v>
      </c>
      <c r="RG55" s="17">
        <v>0</v>
      </c>
      <c r="RH55" s="17">
        <v>2.4</v>
      </c>
      <c r="RI55" s="17">
        <v>2.8</v>
      </c>
      <c r="RJ55" s="17">
        <v>2.8</v>
      </c>
      <c r="RK55" s="17">
        <v>-0.4</v>
      </c>
      <c r="RL55" s="17">
        <v>0</v>
      </c>
      <c r="RM55" s="17">
        <v>0</v>
      </c>
      <c r="RN55" s="17">
        <v>0</v>
      </c>
      <c r="RO55" s="17">
        <v>0</v>
      </c>
      <c r="RP55" s="17">
        <v>3</v>
      </c>
      <c r="RQ55" s="17">
        <v>3.0990000000000002</v>
      </c>
      <c r="RR55" s="17">
        <v>3.0990000000000002</v>
      </c>
      <c r="RS55" s="17">
        <v>-9.9000000000000005E-2</v>
      </c>
      <c r="RT55" s="17">
        <v>20.2</v>
      </c>
      <c r="RU55" s="17">
        <v>19.869240000000001</v>
      </c>
      <c r="RV55" s="17">
        <v>17.655989999999999</v>
      </c>
      <c r="RW55" s="17">
        <v>2.5440100000000001</v>
      </c>
      <c r="RX55" s="17">
        <v>2</v>
      </c>
      <c r="RY55" s="17">
        <v>2</v>
      </c>
      <c r="RZ55" s="17">
        <v>2</v>
      </c>
      <c r="SA55" s="17">
        <v>0</v>
      </c>
      <c r="SB55" s="17">
        <v>0.3</v>
      </c>
      <c r="SC55" s="17">
        <v>0.7</v>
      </c>
      <c r="SD55" s="17">
        <v>0.7</v>
      </c>
      <c r="SE55" s="17">
        <v>-0.4</v>
      </c>
      <c r="SF55" s="17">
        <v>19.8</v>
      </c>
      <c r="SG55" s="17">
        <v>19.21951</v>
      </c>
      <c r="SH55" s="17">
        <v>19.21951</v>
      </c>
      <c r="SI55" s="17">
        <v>0.58048999999999995</v>
      </c>
      <c r="SJ55" s="17">
        <v>12.4</v>
      </c>
      <c r="SK55" s="17">
        <v>12.195119999999999</v>
      </c>
      <c r="SL55" s="17">
        <v>12.195119999999999</v>
      </c>
      <c r="SM55" s="17">
        <v>0.20488000000000001</v>
      </c>
      <c r="SN55" s="17">
        <v>20.2</v>
      </c>
      <c r="SO55" s="17">
        <v>19.5122</v>
      </c>
      <c r="SP55" s="17">
        <v>19.5122</v>
      </c>
      <c r="SQ55" s="17">
        <v>0.68779999999999997</v>
      </c>
      <c r="SR55" s="17">
        <v>20.3</v>
      </c>
      <c r="SS55" s="17">
        <v>19.5122</v>
      </c>
      <c r="ST55" s="17">
        <v>19.5122</v>
      </c>
      <c r="SU55" s="17">
        <v>0.78779999999999994</v>
      </c>
      <c r="SV55" s="17">
        <v>20</v>
      </c>
      <c r="SW55" s="17">
        <v>19.317070000000001</v>
      </c>
      <c r="SX55" s="17">
        <v>19.317070000000001</v>
      </c>
      <c r="SY55" s="17">
        <v>0.68293000000000004</v>
      </c>
      <c r="SZ55" s="17">
        <v>4.5</v>
      </c>
      <c r="TA55" s="17">
        <v>2</v>
      </c>
      <c r="TB55" s="17">
        <v>2.4</v>
      </c>
      <c r="TC55" s="17">
        <v>2.1</v>
      </c>
      <c r="TD55" s="17">
        <v>15.5</v>
      </c>
      <c r="TE55" s="17">
        <v>16.616</v>
      </c>
      <c r="TF55" s="17">
        <v>16.616</v>
      </c>
      <c r="TG55" s="17">
        <v>-1.1160000000000001</v>
      </c>
      <c r="TH55" s="17">
        <v>0</v>
      </c>
      <c r="TI55" s="17">
        <v>0</v>
      </c>
      <c r="TJ55" s="17">
        <v>0</v>
      </c>
      <c r="TK55" s="17">
        <v>0</v>
      </c>
      <c r="TL55" s="17">
        <v>22.1</v>
      </c>
      <c r="TM55" s="17">
        <v>32</v>
      </c>
      <c r="TN55" s="17">
        <v>36.664000000000001</v>
      </c>
      <c r="TO55" s="17">
        <v>-14.564</v>
      </c>
      <c r="TP55" s="17">
        <v>48.3</v>
      </c>
      <c r="TQ55" s="17">
        <v>52.8</v>
      </c>
      <c r="TR55" s="17">
        <v>53.533999999999999</v>
      </c>
      <c r="TS55" s="17">
        <v>-5.234</v>
      </c>
      <c r="TT55" s="17">
        <v>0.4</v>
      </c>
      <c r="TU55" s="17">
        <v>1.6519999999999999</v>
      </c>
      <c r="TV55" s="17">
        <v>1.6519999999999999</v>
      </c>
      <c r="TW55" s="17">
        <v>-1.252</v>
      </c>
      <c r="TX55" s="17">
        <v>0</v>
      </c>
      <c r="TY55" s="17">
        <v>1.4570000000000001</v>
      </c>
      <c r="TZ55" s="17">
        <v>1.4570000000000001</v>
      </c>
      <c r="UA55" s="17">
        <v>-1.4570000000000001</v>
      </c>
      <c r="UB55" s="17">
        <v>21</v>
      </c>
      <c r="UC55" s="17">
        <v>20.4878</v>
      </c>
      <c r="UD55" s="17">
        <v>20.4878</v>
      </c>
      <c r="UE55" s="17">
        <v>0.51219999999999999</v>
      </c>
      <c r="UF55" s="17">
        <v>6.3</v>
      </c>
      <c r="UG55" s="17">
        <v>8.4</v>
      </c>
      <c r="UH55" s="17">
        <v>8.4</v>
      </c>
      <c r="UI55" s="17">
        <v>-2.1</v>
      </c>
      <c r="UJ55" s="17"/>
      <c r="UK55" s="17"/>
      <c r="UL55" s="17"/>
      <c r="UM55" s="17">
        <v>0</v>
      </c>
      <c r="UN55" s="17">
        <v>20.399999999999999</v>
      </c>
      <c r="UO55" s="17">
        <v>19.5122</v>
      </c>
      <c r="UP55" s="17">
        <v>19.5122</v>
      </c>
      <c r="UQ55" s="17">
        <v>0.88780000000000003</v>
      </c>
      <c r="UR55" s="17">
        <v>20.399999999999999</v>
      </c>
      <c r="US55" s="17">
        <v>19.5122</v>
      </c>
      <c r="UT55" s="17">
        <v>19.5122</v>
      </c>
      <c r="UU55" s="17">
        <v>0.88780000000000003</v>
      </c>
      <c r="UV55" s="17">
        <v>20</v>
      </c>
      <c r="UW55" s="17">
        <v>19.5122</v>
      </c>
      <c r="UX55" s="17">
        <v>19.5122</v>
      </c>
      <c r="UY55" s="17">
        <v>0.48780000000000001</v>
      </c>
      <c r="UZ55" s="17">
        <v>0.1</v>
      </c>
      <c r="VA55" s="17">
        <v>0.754</v>
      </c>
      <c r="VB55" s="17">
        <v>0.754</v>
      </c>
      <c r="VC55" s="17">
        <v>-0.65400000000000003</v>
      </c>
      <c r="VD55" s="17">
        <v>0</v>
      </c>
      <c r="VE55" s="17">
        <v>0</v>
      </c>
      <c r="VF55" s="17">
        <v>0</v>
      </c>
      <c r="VG55" s="17">
        <v>0</v>
      </c>
      <c r="VH55" s="17">
        <v>0</v>
      </c>
      <c r="VI55" s="17">
        <v>0</v>
      </c>
      <c r="VJ55" s="17">
        <v>0</v>
      </c>
      <c r="VK55" s="17">
        <v>0</v>
      </c>
      <c r="VL55" s="17">
        <v>0.6</v>
      </c>
      <c r="VM55" s="17">
        <v>0.6</v>
      </c>
      <c r="VN55" s="17">
        <v>0.6</v>
      </c>
      <c r="VO55" s="17">
        <v>0</v>
      </c>
      <c r="VP55" s="17">
        <v>36.799999999999997</v>
      </c>
      <c r="VQ55" s="17">
        <v>84.34</v>
      </c>
      <c r="VR55" s="17">
        <v>42.383000000000003</v>
      </c>
      <c r="VS55" s="17">
        <v>-5.5830000000000002</v>
      </c>
      <c r="VT55" s="17">
        <v>32.700000000000003</v>
      </c>
      <c r="VU55" s="17">
        <v>45.6</v>
      </c>
      <c r="VV55" s="17">
        <v>13.888</v>
      </c>
      <c r="VW55" s="17">
        <v>18.812000000000001</v>
      </c>
      <c r="VX55" s="17">
        <v>0</v>
      </c>
      <c r="VY55" s="17">
        <v>0</v>
      </c>
      <c r="VZ55" s="17">
        <v>0</v>
      </c>
      <c r="WA55" s="17">
        <v>0</v>
      </c>
      <c r="WB55" s="17">
        <v>0</v>
      </c>
      <c r="WC55" s="17">
        <v>0</v>
      </c>
      <c r="WD55" s="17">
        <v>0</v>
      </c>
      <c r="WE55" s="17">
        <v>0</v>
      </c>
      <c r="WF55" s="17">
        <v>8.1</v>
      </c>
      <c r="WG55" s="17">
        <v>8</v>
      </c>
      <c r="WH55" s="17">
        <v>8</v>
      </c>
      <c r="WI55" s="17">
        <v>0.1</v>
      </c>
      <c r="WJ55" s="17">
        <v>20</v>
      </c>
      <c r="WK55" s="17">
        <v>19.317070000000001</v>
      </c>
      <c r="WL55" s="17">
        <v>19.317070000000001</v>
      </c>
      <c r="WM55" s="17">
        <v>0.68293000000000004</v>
      </c>
      <c r="WN55" s="17"/>
      <c r="WO55" s="17"/>
      <c r="WP55" s="17"/>
      <c r="WQ55" s="17">
        <v>0</v>
      </c>
      <c r="WR55" s="17"/>
      <c r="WS55" s="17"/>
      <c r="WT55" s="17"/>
      <c r="WU55" s="17">
        <v>0</v>
      </c>
      <c r="WV55" s="17">
        <v>36.5</v>
      </c>
      <c r="WW55" s="17">
        <v>35</v>
      </c>
      <c r="WX55" s="17">
        <v>35</v>
      </c>
      <c r="WY55" s="17">
        <v>1.5</v>
      </c>
      <c r="WZ55" s="17">
        <v>28.4</v>
      </c>
      <c r="XA55" s="17">
        <v>29.184000000000001</v>
      </c>
      <c r="XB55" s="17">
        <v>29.184000000000001</v>
      </c>
      <c r="XC55" s="17">
        <v>-0.78400000000000003</v>
      </c>
      <c r="XD55" s="17">
        <v>3.3</v>
      </c>
      <c r="XE55" s="17">
        <v>2.8159999999999998</v>
      </c>
      <c r="XF55" s="17">
        <v>2.8159999999999998</v>
      </c>
      <c r="XG55" s="17">
        <v>0.48399999999999999</v>
      </c>
      <c r="XH55" s="17"/>
      <c r="XI55" s="17"/>
      <c r="XJ55" s="17"/>
      <c r="XK55" s="17">
        <v>0</v>
      </c>
      <c r="XL55" s="17">
        <v>11.6</v>
      </c>
      <c r="XM55" s="17"/>
      <c r="XN55" s="17">
        <v>13</v>
      </c>
      <c r="XO55" s="17">
        <v>-1.4</v>
      </c>
      <c r="XP55" s="17">
        <v>7.8</v>
      </c>
      <c r="XQ55" s="17">
        <v>7.02</v>
      </c>
      <c r="XR55" s="17">
        <v>7.02</v>
      </c>
      <c r="XS55" s="17">
        <v>0.78</v>
      </c>
    </row>
    <row r="56" spans="1:643" ht="24" customHeight="1" x14ac:dyDescent="0.25">
      <c r="A56" s="1"/>
      <c r="B56" s="18" t="s">
        <v>737</v>
      </c>
      <c r="C56" s="18" t="s">
        <v>67</v>
      </c>
      <c r="D56" s="19">
        <v>0.9</v>
      </c>
      <c r="E56" s="19">
        <v>1.03</v>
      </c>
      <c r="F56" s="19">
        <v>1.03</v>
      </c>
      <c r="G56" s="19">
        <v>-0.13</v>
      </c>
      <c r="H56" s="19">
        <v>1.6</v>
      </c>
      <c r="I56" s="19">
        <v>1.63</v>
      </c>
      <c r="J56" s="19">
        <v>1.63</v>
      </c>
      <c r="K56" s="19">
        <v>-0.03</v>
      </c>
      <c r="L56" s="19">
        <v>0</v>
      </c>
      <c r="M56" s="19"/>
      <c r="N56" s="19">
        <v>0</v>
      </c>
      <c r="O56" s="19">
        <v>0</v>
      </c>
      <c r="P56" s="19">
        <v>0</v>
      </c>
      <c r="Q56" s="19"/>
      <c r="R56" s="19">
        <v>0</v>
      </c>
      <c r="S56" s="19">
        <v>0</v>
      </c>
      <c r="T56" s="19"/>
      <c r="U56" s="19"/>
      <c r="V56" s="19"/>
      <c r="W56" s="19">
        <v>0</v>
      </c>
      <c r="X56" s="19"/>
      <c r="Y56" s="19"/>
      <c r="Z56" s="19"/>
      <c r="AA56" s="19">
        <v>0</v>
      </c>
      <c r="AB56" s="19">
        <v>90.7</v>
      </c>
      <c r="AC56" s="19">
        <v>92.226339999999993</v>
      </c>
      <c r="AD56" s="19">
        <v>92.226339999999993</v>
      </c>
      <c r="AE56" s="19">
        <v>-1.52634</v>
      </c>
      <c r="AF56" s="19">
        <v>221.5</v>
      </c>
      <c r="AG56" s="19">
        <v>208</v>
      </c>
      <c r="AH56" s="19">
        <v>231.13222999999999</v>
      </c>
      <c r="AI56" s="19">
        <v>-9.6322299999999998</v>
      </c>
      <c r="AJ56" s="19">
        <v>25.5</v>
      </c>
      <c r="AK56" s="19">
        <v>27.692309999999999</v>
      </c>
      <c r="AL56" s="19"/>
      <c r="AM56" s="19">
        <v>25.5</v>
      </c>
      <c r="AN56" s="19"/>
      <c r="AO56" s="19"/>
      <c r="AP56" s="19"/>
      <c r="AQ56" s="19">
        <v>0</v>
      </c>
      <c r="AR56" s="19">
        <v>149.80000000000001</v>
      </c>
      <c r="AS56" s="19">
        <v>149.24243000000001</v>
      </c>
      <c r="AT56" s="19">
        <v>148.73607000000001</v>
      </c>
      <c r="AU56" s="19">
        <v>1.06393</v>
      </c>
      <c r="AV56" s="19">
        <v>150.80000000000001</v>
      </c>
      <c r="AW56" s="19">
        <v>149.24243000000001</v>
      </c>
      <c r="AX56" s="19">
        <v>148.73607000000001</v>
      </c>
      <c r="AY56" s="19">
        <v>2.06393</v>
      </c>
      <c r="AZ56" s="19">
        <v>150.1</v>
      </c>
      <c r="BA56" s="19">
        <v>149.24243000000001</v>
      </c>
      <c r="BB56" s="19">
        <v>148.73607000000001</v>
      </c>
      <c r="BC56" s="19">
        <v>1.3639300000000001</v>
      </c>
      <c r="BD56" s="19">
        <v>237.2</v>
      </c>
      <c r="BE56" s="19">
        <v>223.86365000000001</v>
      </c>
      <c r="BF56" s="19">
        <v>223.10410999999999</v>
      </c>
      <c r="BG56" s="19">
        <v>14.095890000000001</v>
      </c>
      <c r="BH56" s="19">
        <v>200.7</v>
      </c>
      <c r="BI56" s="19">
        <v>204.87801999999999</v>
      </c>
      <c r="BJ56" s="19">
        <v>204.87801999999999</v>
      </c>
      <c r="BK56" s="19">
        <v>-4.1780200000000001</v>
      </c>
      <c r="BL56" s="19">
        <v>106.9</v>
      </c>
      <c r="BM56" s="19">
        <v>102.43901</v>
      </c>
      <c r="BN56" s="19">
        <v>102.43901</v>
      </c>
      <c r="BO56" s="19">
        <v>4.4609899999999998</v>
      </c>
      <c r="BP56" s="19">
        <v>568.6</v>
      </c>
      <c r="BQ56" s="19">
        <v>568.29854</v>
      </c>
      <c r="BR56" s="19">
        <v>568.29854</v>
      </c>
      <c r="BS56" s="19">
        <v>0.30146000000000001</v>
      </c>
      <c r="BT56" s="19">
        <v>10.5</v>
      </c>
      <c r="BU56" s="19">
        <v>10.17268</v>
      </c>
      <c r="BV56" s="19">
        <v>10.17268</v>
      </c>
      <c r="BW56" s="19">
        <v>0.32732</v>
      </c>
      <c r="BX56" s="19"/>
      <c r="BY56" s="19"/>
      <c r="BZ56" s="19"/>
      <c r="CA56" s="19">
        <v>0</v>
      </c>
      <c r="CB56" s="19"/>
      <c r="CC56" s="19"/>
      <c r="CD56" s="19"/>
      <c r="CE56" s="19">
        <v>0</v>
      </c>
      <c r="CF56" s="19"/>
      <c r="CG56" s="19"/>
      <c r="CH56" s="19"/>
      <c r="CI56" s="19">
        <v>0</v>
      </c>
      <c r="CJ56" s="19"/>
      <c r="CK56" s="19"/>
      <c r="CL56" s="19"/>
      <c r="CM56" s="19">
        <v>0</v>
      </c>
      <c r="CN56" s="19">
        <v>168.7</v>
      </c>
      <c r="CO56" s="19">
        <v>164.70732000000001</v>
      </c>
      <c r="CP56" s="19">
        <v>164.70732000000001</v>
      </c>
      <c r="CQ56" s="19">
        <v>3.99268</v>
      </c>
      <c r="CR56" s="19">
        <v>8</v>
      </c>
      <c r="CS56" s="19">
        <v>7.5928399999999998</v>
      </c>
      <c r="CT56" s="19">
        <v>7.5928399999999998</v>
      </c>
      <c r="CU56" s="19">
        <v>0.40716000000000002</v>
      </c>
      <c r="CV56" s="19">
        <v>2.7</v>
      </c>
      <c r="CW56" s="19">
        <v>4.1677999999999997</v>
      </c>
      <c r="CX56" s="19">
        <v>4.1677999999999997</v>
      </c>
      <c r="CY56" s="19">
        <v>-1.4678</v>
      </c>
      <c r="CZ56" s="19">
        <v>16.5</v>
      </c>
      <c r="DA56" s="19">
        <v>0</v>
      </c>
      <c r="DB56" s="19">
        <v>0</v>
      </c>
      <c r="DC56" s="19">
        <v>16.5</v>
      </c>
      <c r="DD56" s="19">
        <v>6.7</v>
      </c>
      <c r="DE56" s="19">
        <v>6.7645099999999996</v>
      </c>
      <c r="DF56" s="19">
        <v>6.7645099999999996</v>
      </c>
      <c r="DG56" s="19">
        <v>-6.4509999999999998E-2</v>
      </c>
      <c r="DH56" s="19"/>
      <c r="DI56" s="19"/>
      <c r="DJ56" s="19"/>
      <c r="DK56" s="19">
        <v>0</v>
      </c>
      <c r="DL56" s="19">
        <v>143.80000000000001</v>
      </c>
      <c r="DM56" s="19">
        <v>143</v>
      </c>
      <c r="DN56" s="19">
        <v>143</v>
      </c>
      <c r="DO56" s="19">
        <v>0.8</v>
      </c>
      <c r="DP56" s="19">
        <v>6.8</v>
      </c>
      <c r="DQ56" s="19">
        <v>8.9130000000000003</v>
      </c>
      <c r="DR56" s="19">
        <v>8.9130000000000003</v>
      </c>
      <c r="DS56" s="19">
        <v>-2.113</v>
      </c>
      <c r="DT56" s="19"/>
      <c r="DU56" s="19"/>
      <c r="DV56" s="19"/>
      <c r="DW56" s="19">
        <v>0</v>
      </c>
      <c r="DX56" s="19"/>
      <c r="DY56" s="19"/>
      <c r="DZ56" s="19"/>
      <c r="EA56" s="19">
        <v>0</v>
      </c>
      <c r="EB56" s="19"/>
      <c r="EC56" s="19"/>
      <c r="ED56" s="19"/>
      <c r="EE56" s="19">
        <v>0</v>
      </c>
      <c r="EF56" s="19">
        <v>111.4</v>
      </c>
      <c r="EG56" s="19">
        <v>112.90537</v>
      </c>
      <c r="EH56" s="19">
        <v>112.90537</v>
      </c>
      <c r="EI56" s="19">
        <v>-1.5053700000000001</v>
      </c>
      <c r="EJ56" s="19">
        <v>222.7</v>
      </c>
      <c r="EK56" s="19">
        <v>221.55625000000001</v>
      </c>
      <c r="EL56" s="19">
        <v>221.55625000000001</v>
      </c>
      <c r="EM56" s="19">
        <v>1.14375</v>
      </c>
      <c r="EN56" s="19"/>
      <c r="EO56" s="19"/>
      <c r="EP56" s="19"/>
      <c r="EQ56" s="19">
        <v>0</v>
      </c>
      <c r="ER56" s="19"/>
      <c r="ES56" s="19"/>
      <c r="ET56" s="19"/>
      <c r="EU56" s="19">
        <v>0</v>
      </c>
      <c r="EV56" s="19"/>
      <c r="EW56" s="19"/>
      <c r="EX56" s="19"/>
      <c r="EY56" s="19">
        <v>0</v>
      </c>
      <c r="EZ56" s="19">
        <v>6.5</v>
      </c>
      <c r="FA56" s="19">
        <v>6.39</v>
      </c>
      <c r="FB56" s="19">
        <v>6.39</v>
      </c>
      <c r="FC56" s="19">
        <v>0.11</v>
      </c>
      <c r="FD56" s="19">
        <v>463.6</v>
      </c>
      <c r="FE56" s="19">
        <v>458.87804999999997</v>
      </c>
      <c r="FF56" s="19">
        <v>458.87804999999997</v>
      </c>
      <c r="FG56" s="19">
        <v>4.7219499999999996</v>
      </c>
      <c r="FH56" s="19">
        <v>82.1</v>
      </c>
      <c r="FI56" s="19">
        <v>81.173749999999998</v>
      </c>
      <c r="FJ56" s="19">
        <v>81.173749999999998</v>
      </c>
      <c r="FK56" s="19">
        <v>0.92625000000000002</v>
      </c>
      <c r="FL56" s="19">
        <v>151.30000000000001</v>
      </c>
      <c r="FM56" s="19">
        <v>148.62634</v>
      </c>
      <c r="FN56" s="19">
        <v>148.62634</v>
      </c>
      <c r="FO56" s="19">
        <v>2.6736599999999999</v>
      </c>
      <c r="FP56" s="19">
        <v>42.2</v>
      </c>
      <c r="FQ56" s="19">
        <v>41.498959999999997</v>
      </c>
      <c r="FR56" s="19">
        <v>41.498959999999997</v>
      </c>
      <c r="FS56" s="19">
        <v>0.70104</v>
      </c>
      <c r="FT56" s="19">
        <v>18.5</v>
      </c>
      <c r="FU56" s="19">
        <v>19.28585</v>
      </c>
      <c r="FV56" s="19">
        <v>19.28585</v>
      </c>
      <c r="FW56" s="19">
        <v>-0.78585000000000005</v>
      </c>
      <c r="FX56" s="19">
        <v>0</v>
      </c>
      <c r="FY56" s="19"/>
      <c r="FZ56" s="19">
        <v>19.21951</v>
      </c>
      <c r="GA56" s="19">
        <v>-19.21951</v>
      </c>
      <c r="GB56" s="19">
        <v>90.8</v>
      </c>
      <c r="GC56" s="19">
        <v>87.657560000000004</v>
      </c>
      <c r="GD56" s="19">
        <v>87.657560000000004</v>
      </c>
      <c r="GE56" s="19">
        <v>3.1424400000000001</v>
      </c>
      <c r="GF56" s="19">
        <v>100.4</v>
      </c>
      <c r="GG56" s="19">
        <v>181.66672</v>
      </c>
      <c r="GH56" s="19">
        <v>181.66672</v>
      </c>
      <c r="GI56" s="19">
        <v>-81.266720000000007</v>
      </c>
      <c r="GJ56" s="19">
        <v>124.1</v>
      </c>
      <c r="GK56" s="19">
        <v>181.66672</v>
      </c>
      <c r="GL56" s="19">
        <v>181.66672</v>
      </c>
      <c r="GM56" s="19">
        <v>-57.566719999999997</v>
      </c>
      <c r="GN56" s="19">
        <v>155.5</v>
      </c>
      <c r="GO56" s="19">
        <v>181.66672</v>
      </c>
      <c r="GP56" s="19">
        <v>181.66672</v>
      </c>
      <c r="GQ56" s="19">
        <v>-26.166720000000002</v>
      </c>
      <c r="GR56" s="19">
        <v>109.3</v>
      </c>
      <c r="GS56" s="19">
        <v>110.91316999999999</v>
      </c>
      <c r="GT56" s="19">
        <v>110.91316999999999</v>
      </c>
      <c r="GU56" s="19">
        <v>-1.61317</v>
      </c>
      <c r="GV56" s="19"/>
      <c r="GW56" s="19"/>
      <c r="GX56" s="19"/>
      <c r="GY56" s="19">
        <v>0</v>
      </c>
      <c r="GZ56" s="19">
        <v>6</v>
      </c>
      <c r="HA56" s="19">
        <v>7.8816100000000002</v>
      </c>
      <c r="HB56" s="19">
        <v>7.8816100000000002</v>
      </c>
      <c r="HC56" s="19">
        <v>-1.88161</v>
      </c>
      <c r="HD56" s="19">
        <v>45.8</v>
      </c>
      <c r="HE56" s="19">
        <v>47.26634</v>
      </c>
      <c r="HF56" s="19">
        <v>47.26634</v>
      </c>
      <c r="HG56" s="19">
        <v>-1.46634</v>
      </c>
      <c r="HH56" s="19">
        <v>0</v>
      </c>
      <c r="HI56" s="19"/>
      <c r="HJ56" s="19">
        <v>44.275120000000001</v>
      </c>
      <c r="HK56" s="19">
        <v>-44.275120000000001</v>
      </c>
      <c r="HL56" s="19">
        <v>3.8</v>
      </c>
      <c r="HM56" s="19">
        <v>1.8363499999999999</v>
      </c>
      <c r="HN56" s="19">
        <v>1.8363499999999999</v>
      </c>
      <c r="HO56" s="19">
        <v>1.9636499999999999</v>
      </c>
      <c r="HP56" s="19">
        <v>34.9</v>
      </c>
      <c r="HQ56" s="19">
        <v>31.506409999999999</v>
      </c>
      <c r="HR56" s="19">
        <v>31.506409999999999</v>
      </c>
      <c r="HS56" s="19">
        <v>3.3935900000000001</v>
      </c>
      <c r="HT56" s="19">
        <v>175.7</v>
      </c>
      <c r="HU56" s="19">
        <v>171.54185000000001</v>
      </c>
      <c r="HV56" s="19">
        <v>171.54185000000001</v>
      </c>
      <c r="HW56" s="19">
        <v>4.15815</v>
      </c>
      <c r="HX56" s="19">
        <v>87</v>
      </c>
      <c r="HY56" s="19">
        <v>85.482579999999999</v>
      </c>
      <c r="HZ56" s="19">
        <v>85.482579999999999</v>
      </c>
      <c r="IA56" s="19">
        <v>1.51742</v>
      </c>
      <c r="IB56" s="19"/>
      <c r="IC56" s="19"/>
      <c r="ID56" s="19"/>
      <c r="IE56" s="19">
        <v>0</v>
      </c>
      <c r="IF56" s="19"/>
      <c r="IG56" s="19"/>
      <c r="IH56" s="19"/>
      <c r="II56" s="19">
        <v>0</v>
      </c>
      <c r="IJ56" s="19">
        <v>45.7</v>
      </c>
      <c r="IK56" s="19">
        <v>0</v>
      </c>
      <c r="IL56" s="19">
        <v>0</v>
      </c>
      <c r="IM56" s="19">
        <v>45.7</v>
      </c>
      <c r="IN56" s="19"/>
      <c r="IO56" s="19"/>
      <c r="IP56" s="19"/>
      <c r="IQ56" s="19">
        <v>0</v>
      </c>
      <c r="IR56" s="19"/>
      <c r="IS56" s="19"/>
      <c r="IT56" s="19"/>
      <c r="IU56" s="19">
        <v>0</v>
      </c>
      <c r="IV56" s="19"/>
      <c r="IW56" s="19"/>
      <c r="IX56" s="19"/>
      <c r="IY56" s="19">
        <v>0</v>
      </c>
      <c r="IZ56" s="19">
        <v>87.7</v>
      </c>
      <c r="JA56" s="19">
        <v>88.815600000000003</v>
      </c>
      <c r="JB56" s="19">
        <v>88.815600000000003</v>
      </c>
      <c r="JC56" s="19">
        <v>-1.1155999999999999</v>
      </c>
      <c r="JD56" s="19">
        <v>169</v>
      </c>
      <c r="JE56" s="19">
        <v>178.2141</v>
      </c>
      <c r="JF56" s="19">
        <v>178.2141</v>
      </c>
      <c r="JG56" s="19">
        <v>-9.2141000000000002</v>
      </c>
      <c r="JH56" s="19">
        <v>161</v>
      </c>
      <c r="JI56" s="19">
        <v>178.2141</v>
      </c>
      <c r="JJ56" s="19">
        <v>178.2141</v>
      </c>
      <c r="JK56" s="19">
        <v>-17.214099999999998</v>
      </c>
      <c r="JL56" s="19">
        <v>200</v>
      </c>
      <c r="JM56" s="19">
        <v>178.2141</v>
      </c>
      <c r="JN56" s="19">
        <v>178.2141</v>
      </c>
      <c r="JO56" s="19">
        <v>21.785900000000002</v>
      </c>
      <c r="JP56" s="19">
        <v>262.2</v>
      </c>
      <c r="JQ56" s="19">
        <v>267.32114999999999</v>
      </c>
      <c r="JR56" s="19">
        <v>267.32114999999999</v>
      </c>
      <c r="JS56" s="19">
        <v>-5.1211500000000001</v>
      </c>
      <c r="JT56" s="19">
        <v>0</v>
      </c>
      <c r="JU56" s="19"/>
      <c r="JV56" s="19">
        <v>0</v>
      </c>
      <c r="JW56" s="19">
        <v>0</v>
      </c>
      <c r="JX56" s="19"/>
      <c r="JY56" s="19"/>
      <c r="JZ56" s="19"/>
      <c r="KA56" s="19">
        <v>0</v>
      </c>
      <c r="KB56" s="19"/>
      <c r="KC56" s="19"/>
      <c r="KD56" s="19"/>
      <c r="KE56" s="19">
        <v>0</v>
      </c>
      <c r="KF56" s="19"/>
      <c r="KG56" s="19"/>
      <c r="KH56" s="19"/>
      <c r="KI56" s="19">
        <v>0</v>
      </c>
      <c r="KJ56" s="19"/>
      <c r="KK56" s="19"/>
      <c r="KL56" s="19"/>
      <c r="KM56" s="19">
        <v>0</v>
      </c>
      <c r="KN56" s="19">
        <v>114.9</v>
      </c>
      <c r="KO56" s="19">
        <v>114.11063</v>
      </c>
      <c r="KP56" s="19">
        <v>114.11063</v>
      </c>
      <c r="KQ56" s="19">
        <v>0.78937000000000002</v>
      </c>
      <c r="KR56" s="19"/>
      <c r="KS56" s="19"/>
      <c r="KT56" s="19"/>
      <c r="KU56" s="19">
        <v>0</v>
      </c>
      <c r="KV56" s="19"/>
      <c r="KW56" s="19"/>
      <c r="KX56" s="19"/>
      <c r="KY56" s="19">
        <v>0</v>
      </c>
      <c r="KZ56" s="19"/>
      <c r="LA56" s="19">
        <v>3.8072699999999999</v>
      </c>
      <c r="LB56" s="19">
        <v>3.8072699999999999</v>
      </c>
      <c r="LC56" s="19">
        <v>-3.8072699999999999</v>
      </c>
      <c r="LD56" s="19">
        <v>274.60000000000002</v>
      </c>
      <c r="LE56" s="19">
        <v>203.46732</v>
      </c>
      <c r="LF56" s="19">
        <v>271.12195000000003</v>
      </c>
      <c r="LG56" s="19">
        <v>3.4780500000000001</v>
      </c>
      <c r="LH56" s="19">
        <v>136.30000000000001</v>
      </c>
      <c r="LI56" s="19">
        <v>133.67995999999999</v>
      </c>
      <c r="LJ56" s="19">
        <v>133.67995999999999</v>
      </c>
      <c r="LK56" s="19">
        <v>2.6200399999999999</v>
      </c>
      <c r="LL56" s="19">
        <v>63.8</v>
      </c>
      <c r="LM56" s="19">
        <v>67.461460000000002</v>
      </c>
      <c r="LN56" s="19">
        <v>67.461460000000002</v>
      </c>
      <c r="LO56" s="19">
        <v>-3.6614599999999999</v>
      </c>
      <c r="LP56" s="19">
        <v>79.3</v>
      </c>
      <c r="LQ56" s="19">
        <v>78.567999999999998</v>
      </c>
      <c r="LR56" s="19">
        <v>78.567999999999998</v>
      </c>
      <c r="LS56" s="19">
        <v>0.73199999999999998</v>
      </c>
      <c r="LT56" s="19">
        <v>31.1</v>
      </c>
      <c r="LU56" s="19">
        <v>30.097560000000001</v>
      </c>
      <c r="LV56" s="19">
        <v>30.097560000000001</v>
      </c>
      <c r="LW56" s="19">
        <v>1.00244</v>
      </c>
      <c r="LX56" s="19"/>
      <c r="LY56" s="19"/>
      <c r="LZ56" s="19"/>
      <c r="MA56" s="19">
        <v>0</v>
      </c>
      <c r="MB56" s="19"/>
      <c r="MC56" s="19"/>
      <c r="MD56" s="19"/>
      <c r="ME56" s="19">
        <v>0</v>
      </c>
      <c r="MF56" s="19"/>
      <c r="MG56" s="19"/>
      <c r="MH56" s="19"/>
      <c r="MI56" s="19">
        <v>0</v>
      </c>
      <c r="MJ56" s="19"/>
      <c r="MK56" s="19"/>
      <c r="ML56" s="19"/>
      <c r="MM56" s="19">
        <v>0</v>
      </c>
      <c r="MN56" s="19">
        <v>140.69999999999999</v>
      </c>
      <c r="MO56" s="19">
        <v>144.31267</v>
      </c>
      <c r="MP56" s="19">
        <v>144.31267</v>
      </c>
      <c r="MQ56" s="19">
        <v>-3.61267</v>
      </c>
      <c r="MR56" s="19">
        <v>63.7</v>
      </c>
      <c r="MS56" s="19">
        <v>72.156329999999997</v>
      </c>
      <c r="MT56" s="19">
        <v>72.156329999999997</v>
      </c>
      <c r="MU56" s="19">
        <v>-8.4563299999999995</v>
      </c>
      <c r="MV56" s="19">
        <v>0</v>
      </c>
      <c r="MW56" s="19"/>
      <c r="MX56" s="19"/>
      <c r="MY56" s="19">
        <v>0</v>
      </c>
      <c r="MZ56" s="19"/>
      <c r="NA56" s="19"/>
      <c r="NB56" s="19"/>
      <c r="NC56" s="19">
        <v>0</v>
      </c>
      <c r="ND56" s="19"/>
      <c r="NE56" s="19"/>
      <c r="NF56" s="19"/>
      <c r="NG56" s="19">
        <v>0</v>
      </c>
      <c r="NH56" s="19"/>
      <c r="NI56" s="19"/>
      <c r="NJ56" s="19"/>
      <c r="NK56" s="19">
        <v>0</v>
      </c>
      <c r="NL56" s="19"/>
      <c r="NM56" s="19"/>
      <c r="NN56" s="19"/>
      <c r="NO56" s="19">
        <v>0</v>
      </c>
      <c r="NP56" s="19">
        <v>47.8</v>
      </c>
      <c r="NQ56" s="19">
        <v>0</v>
      </c>
      <c r="NR56" s="19">
        <v>0</v>
      </c>
      <c r="NS56" s="19">
        <v>47.8</v>
      </c>
      <c r="NT56" s="19">
        <v>0</v>
      </c>
      <c r="NU56" s="19"/>
      <c r="NV56" s="19"/>
      <c r="NW56" s="19">
        <v>0</v>
      </c>
      <c r="NX56" s="19">
        <v>0</v>
      </c>
      <c r="NY56" s="19">
        <v>0</v>
      </c>
      <c r="NZ56" s="19">
        <v>0</v>
      </c>
      <c r="OA56" s="19">
        <v>0</v>
      </c>
      <c r="OB56" s="19">
        <v>113.6</v>
      </c>
      <c r="OC56" s="19">
        <v>90.2</v>
      </c>
      <c r="OD56" s="19">
        <v>59.695</v>
      </c>
      <c r="OE56" s="19">
        <v>53.905000000000001</v>
      </c>
      <c r="OF56" s="19">
        <v>0</v>
      </c>
      <c r="OG56" s="19">
        <v>0</v>
      </c>
      <c r="OH56" s="19">
        <v>0</v>
      </c>
      <c r="OI56" s="19">
        <v>0</v>
      </c>
      <c r="OJ56" s="19">
        <v>1.4</v>
      </c>
      <c r="OK56" s="19">
        <v>0.86</v>
      </c>
      <c r="OL56" s="19">
        <v>0.86</v>
      </c>
      <c r="OM56" s="19">
        <v>0.54</v>
      </c>
      <c r="ON56" s="19">
        <v>0</v>
      </c>
      <c r="OO56" s="19">
        <v>0</v>
      </c>
      <c r="OP56" s="19">
        <v>0</v>
      </c>
      <c r="OQ56" s="19">
        <v>0</v>
      </c>
      <c r="OR56" s="19"/>
      <c r="OS56" s="19"/>
      <c r="OT56" s="19">
        <v>17.560980000000001</v>
      </c>
      <c r="OU56" s="19">
        <v>-17.560980000000001</v>
      </c>
      <c r="OV56" s="19">
        <v>10.1</v>
      </c>
      <c r="OW56" s="19">
        <v>9.9830000000000005</v>
      </c>
      <c r="OX56" s="19">
        <v>9.9830000000000005</v>
      </c>
      <c r="OY56" s="19">
        <v>0.11700000000000001</v>
      </c>
      <c r="OZ56" s="19">
        <v>5.4</v>
      </c>
      <c r="PA56" s="19">
        <v>5.67</v>
      </c>
      <c r="PB56" s="19">
        <v>5.67</v>
      </c>
      <c r="PC56" s="19">
        <v>-0.27</v>
      </c>
      <c r="PD56" s="19">
        <v>3.6</v>
      </c>
      <c r="PE56" s="19">
        <v>3.55</v>
      </c>
      <c r="PF56" s="19">
        <v>3.55</v>
      </c>
      <c r="PG56" s="19">
        <v>0.05</v>
      </c>
      <c r="PH56" s="19">
        <v>4.8</v>
      </c>
      <c r="PI56" s="19">
        <v>5</v>
      </c>
      <c r="PJ56" s="19">
        <v>5</v>
      </c>
      <c r="PK56" s="19">
        <v>-0.2</v>
      </c>
      <c r="PL56" s="19">
        <v>20.6</v>
      </c>
      <c r="PM56" s="19">
        <v>19.5122</v>
      </c>
      <c r="PN56" s="19">
        <v>19.5122</v>
      </c>
      <c r="PO56" s="19">
        <v>1.0878000000000001</v>
      </c>
      <c r="PP56" s="19">
        <v>19.899999999999999</v>
      </c>
      <c r="PQ56" s="19">
        <v>12</v>
      </c>
      <c r="PR56" s="19">
        <v>19.5122</v>
      </c>
      <c r="PS56" s="19">
        <v>0.38779999999999998</v>
      </c>
      <c r="PT56" s="19">
        <v>18.600000000000001</v>
      </c>
      <c r="PU56" s="19">
        <v>17.073170000000001</v>
      </c>
      <c r="PV56" s="19">
        <v>17.073170000000001</v>
      </c>
      <c r="PW56" s="19">
        <v>1.5268299999999999</v>
      </c>
      <c r="PX56" s="19">
        <v>3.6</v>
      </c>
      <c r="PY56" s="19">
        <v>3.5</v>
      </c>
      <c r="PZ56" s="19">
        <v>3.5</v>
      </c>
      <c r="QA56" s="19">
        <v>0.1</v>
      </c>
      <c r="QB56" s="19">
        <v>18.8</v>
      </c>
      <c r="QC56" s="19">
        <v>18.341460000000001</v>
      </c>
      <c r="QD56" s="19">
        <v>18.341460000000001</v>
      </c>
      <c r="QE56" s="19">
        <v>0.45854</v>
      </c>
      <c r="QF56" s="19">
        <v>0</v>
      </c>
      <c r="QG56" s="19">
        <v>0</v>
      </c>
      <c r="QH56" s="19">
        <v>0</v>
      </c>
      <c r="QI56" s="19">
        <v>0</v>
      </c>
      <c r="QJ56" s="19">
        <v>0</v>
      </c>
      <c r="QK56" s="19">
        <v>0</v>
      </c>
      <c r="QL56" s="19">
        <v>0</v>
      </c>
      <c r="QM56" s="19">
        <v>0</v>
      </c>
      <c r="QN56" s="19">
        <v>24</v>
      </c>
      <c r="QO56" s="19">
        <v>18.399999999999999</v>
      </c>
      <c r="QP56" s="19">
        <v>11.56</v>
      </c>
      <c r="QQ56" s="19">
        <v>12.44</v>
      </c>
      <c r="QR56" s="19">
        <v>62.6</v>
      </c>
      <c r="QS56" s="19">
        <v>34.5</v>
      </c>
      <c r="QT56" s="19">
        <v>27.92</v>
      </c>
      <c r="QU56" s="19">
        <v>34.68</v>
      </c>
      <c r="QV56" s="19">
        <v>4</v>
      </c>
      <c r="QW56" s="19">
        <v>4.2</v>
      </c>
      <c r="QX56" s="19">
        <v>4.2</v>
      </c>
      <c r="QY56" s="19">
        <v>-0.2</v>
      </c>
      <c r="QZ56" s="19">
        <v>1.2</v>
      </c>
      <c r="RA56" s="19">
        <v>1.2</v>
      </c>
      <c r="RB56" s="19">
        <v>1.2</v>
      </c>
      <c r="RC56" s="19">
        <v>0</v>
      </c>
      <c r="RD56" s="19">
        <v>2.4</v>
      </c>
      <c r="RE56" s="19">
        <v>2.4</v>
      </c>
      <c r="RF56" s="19">
        <v>2.4</v>
      </c>
      <c r="RG56" s="19">
        <v>0</v>
      </c>
      <c r="RH56" s="19">
        <v>2.4</v>
      </c>
      <c r="RI56" s="19">
        <v>2.8</v>
      </c>
      <c r="RJ56" s="19">
        <v>2.8</v>
      </c>
      <c r="RK56" s="19">
        <v>-0.4</v>
      </c>
      <c r="RL56" s="19">
        <v>0</v>
      </c>
      <c r="RM56" s="19">
        <v>0</v>
      </c>
      <c r="RN56" s="19">
        <v>0</v>
      </c>
      <c r="RO56" s="19">
        <v>0</v>
      </c>
      <c r="RP56" s="19">
        <v>3</v>
      </c>
      <c r="RQ56" s="19">
        <v>3.0990000000000002</v>
      </c>
      <c r="RR56" s="19">
        <v>3.0990000000000002</v>
      </c>
      <c r="RS56" s="19">
        <v>-9.9000000000000005E-2</v>
      </c>
      <c r="RT56" s="19">
        <v>20.3</v>
      </c>
      <c r="RU56" s="19">
        <v>19.869240000000001</v>
      </c>
      <c r="RV56" s="19">
        <v>19.869240000000001</v>
      </c>
      <c r="RW56" s="19">
        <v>0.43075999999999998</v>
      </c>
      <c r="RX56" s="19">
        <v>2</v>
      </c>
      <c r="RY56" s="19">
        <v>2</v>
      </c>
      <c r="RZ56" s="19">
        <v>2</v>
      </c>
      <c r="SA56" s="19">
        <v>0</v>
      </c>
      <c r="SB56" s="19">
        <v>0.3</v>
      </c>
      <c r="SC56" s="19">
        <v>0.7</v>
      </c>
      <c r="SD56" s="19">
        <v>0.7</v>
      </c>
      <c r="SE56" s="19">
        <v>-0.4</v>
      </c>
      <c r="SF56" s="19">
        <v>19.8</v>
      </c>
      <c r="SG56" s="19">
        <v>19.21951</v>
      </c>
      <c r="SH56" s="19">
        <v>19.21951</v>
      </c>
      <c r="SI56" s="19">
        <v>0.58048999999999995</v>
      </c>
      <c r="SJ56" s="19">
        <v>12.4</v>
      </c>
      <c r="SK56" s="19">
        <v>12.195119999999999</v>
      </c>
      <c r="SL56" s="19">
        <v>12.195119999999999</v>
      </c>
      <c r="SM56" s="19">
        <v>0.20488000000000001</v>
      </c>
      <c r="SN56" s="19">
        <v>20.399999999999999</v>
      </c>
      <c r="SO56" s="19">
        <v>19.5122</v>
      </c>
      <c r="SP56" s="19">
        <v>19.5122</v>
      </c>
      <c r="SQ56" s="19">
        <v>0.88780000000000003</v>
      </c>
      <c r="SR56" s="19">
        <v>20.399999999999999</v>
      </c>
      <c r="SS56" s="19">
        <v>19.5122</v>
      </c>
      <c r="ST56" s="19">
        <v>19.5122</v>
      </c>
      <c r="SU56" s="19">
        <v>0.88780000000000003</v>
      </c>
      <c r="SV56" s="19">
        <v>20</v>
      </c>
      <c r="SW56" s="19">
        <v>19.317070000000001</v>
      </c>
      <c r="SX56" s="19">
        <v>19.317070000000001</v>
      </c>
      <c r="SY56" s="19">
        <v>0.68293000000000004</v>
      </c>
      <c r="SZ56" s="19">
        <v>3.5</v>
      </c>
      <c r="TA56" s="19">
        <v>2.2000000000000002</v>
      </c>
      <c r="TB56" s="19">
        <v>2.6160000000000001</v>
      </c>
      <c r="TC56" s="19">
        <v>0.88400000000000001</v>
      </c>
      <c r="TD56" s="19">
        <v>12.9</v>
      </c>
      <c r="TE56" s="19">
        <v>16.286999999999999</v>
      </c>
      <c r="TF56" s="19">
        <v>16.286999999999999</v>
      </c>
      <c r="TG56" s="19">
        <v>-3.387</v>
      </c>
      <c r="TH56" s="19">
        <v>0</v>
      </c>
      <c r="TI56" s="19">
        <v>0</v>
      </c>
      <c r="TJ56" s="19">
        <v>0</v>
      </c>
      <c r="TK56" s="19">
        <v>0</v>
      </c>
      <c r="TL56" s="19">
        <v>16.899999999999999</v>
      </c>
      <c r="TM56" s="19">
        <v>30.8</v>
      </c>
      <c r="TN56" s="19">
        <v>34.552999999999997</v>
      </c>
      <c r="TO56" s="19">
        <v>-17.652999999999999</v>
      </c>
      <c r="TP56" s="19">
        <v>47.7</v>
      </c>
      <c r="TQ56" s="19">
        <v>40.5</v>
      </c>
      <c r="TR56" s="19">
        <v>51.109000000000002</v>
      </c>
      <c r="TS56" s="19">
        <v>-3.4089999999999998</v>
      </c>
      <c r="TT56" s="19">
        <v>0.3</v>
      </c>
      <c r="TU56" s="19">
        <v>1.5580000000000001</v>
      </c>
      <c r="TV56" s="19">
        <v>1.5580000000000001</v>
      </c>
      <c r="TW56" s="19">
        <v>-1.258</v>
      </c>
      <c r="TX56" s="19">
        <v>0</v>
      </c>
      <c r="TY56" s="19">
        <v>1.3480000000000001</v>
      </c>
      <c r="TZ56" s="19">
        <v>1.3480000000000001</v>
      </c>
      <c r="UA56" s="19">
        <v>-1.3480000000000001</v>
      </c>
      <c r="UB56" s="19">
        <v>21</v>
      </c>
      <c r="UC56" s="19">
        <v>20.4878</v>
      </c>
      <c r="UD56" s="19">
        <v>20.4878</v>
      </c>
      <c r="UE56" s="19">
        <v>0.51219999999999999</v>
      </c>
      <c r="UF56" s="19">
        <v>6.2</v>
      </c>
      <c r="UG56" s="19">
        <v>8.4</v>
      </c>
      <c r="UH56" s="19">
        <v>8.4</v>
      </c>
      <c r="UI56" s="19">
        <v>-2.2000000000000002</v>
      </c>
      <c r="UJ56" s="19"/>
      <c r="UK56" s="19"/>
      <c r="UL56" s="19"/>
      <c r="UM56" s="19">
        <v>0</v>
      </c>
      <c r="UN56" s="19">
        <v>20.399999999999999</v>
      </c>
      <c r="UO56" s="19">
        <v>19.5122</v>
      </c>
      <c r="UP56" s="19">
        <v>19.5122</v>
      </c>
      <c r="UQ56" s="19">
        <v>0.88780000000000003</v>
      </c>
      <c r="UR56" s="19">
        <v>20.399999999999999</v>
      </c>
      <c r="US56" s="19">
        <v>19.5122</v>
      </c>
      <c r="UT56" s="19">
        <v>19.5122</v>
      </c>
      <c r="UU56" s="19">
        <v>0.88780000000000003</v>
      </c>
      <c r="UV56" s="19">
        <v>20</v>
      </c>
      <c r="UW56" s="19">
        <v>19.5122</v>
      </c>
      <c r="UX56" s="19">
        <v>19.5122</v>
      </c>
      <c r="UY56" s="19">
        <v>0.48780000000000001</v>
      </c>
      <c r="UZ56" s="19">
        <v>1.6</v>
      </c>
      <c r="VA56" s="19">
        <v>0.77200000000000002</v>
      </c>
      <c r="VB56" s="19">
        <v>0.77200000000000002</v>
      </c>
      <c r="VC56" s="19">
        <v>0.82799999999999996</v>
      </c>
      <c r="VD56" s="19">
        <v>0</v>
      </c>
      <c r="VE56" s="19">
        <v>0</v>
      </c>
      <c r="VF56" s="19">
        <v>0</v>
      </c>
      <c r="VG56" s="19">
        <v>0</v>
      </c>
      <c r="VH56" s="19">
        <v>0</v>
      </c>
      <c r="VI56" s="19">
        <v>0</v>
      </c>
      <c r="VJ56" s="19">
        <v>0</v>
      </c>
      <c r="VK56" s="19">
        <v>0</v>
      </c>
      <c r="VL56" s="19">
        <v>0.6</v>
      </c>
      <c r="VM56" s="19">
        <v>0.6</v>
      </c>
      <c r="VN56" s="19">
        <v>0.6</v>
      </c>
      <c r="VO56" s="19">
        <v>0</v>
      </c>
      <c r="VP56" s="19">
        <v>47</v>
      </c>
      <c r="VQ56" s="19">
        <v>61.71</v>
      </c>
      <c r="VR56" s="19">
        <v>35.156999999999996</v>
      </c>
      <c r="VS56" s="19">
        <v>11.843</v>
      </c>
      <c r="VT56" s="19">
        <v>40.1</v>
      </c>
      <c r="VU56" s="19">
        <v>17.100000000000001</v>
      </c>
      <c r="VV56" s="19">
        <v>10.416</v>
      </c>
      <c r="VW56" s="19">
        <v>29.684000000000001</v>
      </c>
      <c r="VX56" s="19">
        <v>0</v>
      </c>
      <c r="VY56" s="19">
        <v>0</v>
      </c>
      <c r="VZ56" s="19">
        <v>0</v>
      </c>
      <c r="WA56" s="19">
        <v>0</v>
      </c>
      <c r="WB56" s="19">
        <v>0</v>
      </c>
      <c r="WC56" s="19">
        <v>0</v>
      </c>
      <c r="WD56" s="19">
        <v>0</v>
      </c>
      <c r="WE56" s="19">
        <v>0</v>
      </c>
      <c r="WF56" s="19">
        <v>8</v>
      </c>
      <c r="WG56" s="19">
        <v>8</v>
      </c>
      <c r="WH56" s="19">
        <v>8</v>
      </c>
      <c r="WI56" s="19">
        <v>0</v>
      </c>
      <c r="WJ56" s="19">
        <v>20</v>
      </c>
      <c r="WK56" s="19">
        <v>19.317070000000001</v>
      </c>
      <c r="WL56" s="19">
        <v>19.317070000000001</v>
      </c>
      <c r="WM56" s="19">
        <v>0.68293000000000004</v>
      </c>
      <c r="WN56" s="19"/>
      <c r="WO56" s="19"/>
      <c r="WP56" s="19"/>
      <c r="WQ56" s="19">
        <v>0</v>
      </c>
      <c r="WR56" s="19"/>
      <c r="WS56" s="19"/>
      <c r="WT56" s="19"/>
      <c r="WU56" s="19">
        <v>0</v>
      </c>
      <c r="WV56" s="19">
        <v>35.799999999999997</v>
      </c>
      <c r="WW56" s="19">
        <v>35</v>
      </c>
      <c r="WX56" s="19">
        <v>35</v>
      </c>
      <c r="WY56" s="19">
        <v>0.8</v>
      </c>
      <c r="WZ56" s="19">
        <v>28.5</v>
      </c>
      <c r="XA56" s="19">
        <v>29.184000000000001</v>
      </c>
      <c r="XB56" s="19">
        <v>29.184000000000001</v>
      </c>
      <c r="XC56" s="19">
        <v>-0.68400000000000005</v>
      </c>
      <c r="XD56" s="19">
        <v>3.3</v>
      </c>
      <c r="XE56" s="19">
        <v>2.8159999999999998</v>
      </c>
      <c r="XF56" s="19">
        <v>2.8159999999999998</v>
      </c>
      <c r="XG56" s="19">
        <v>0.48399999999999999</v>
      </c>
      <c r="XH56" s="19"/>
      <c r="XI56" s="19"/>
      <c r="XJ56" s="19"/>
      <c r="XK56" s="19">
        <v>0</v>
      </c>
      <c r="XL56" s="19">
        <v>11.8</v>
      </c>
      <c r="XM56" s="19"/>
      <c r="XN56" s="19">
        <v>13</v>
      </c>
      <c r="XO56" s="19">
        <v>-1.2</v>
      </c>
      <c r="XP56" s="19">
        <v>7.5</v>
      </c>
      <c r="XQ56" s="19">
        <v>7.02</v>
      </c>
      <c r="XR56" s="19">
        <v>7.02</v>
      </c>
      <c r="XS56" s="19">
        <v>0.48</v>
      </c>
    </row>
    <row r="57" spans="1:643" ht="24.95" customHeight="1" x14ac:dyDescent="0.25">
      <c r="A57" s="1"/>
      <c r="B57" s="204" t="s">
        <v>2694</v>
      </c>
      <c r="C57" s="205"/>
      <c r="D57" s="20">
        <v>23.45</v>
      </c>
      <c r="E57" s="20">
        <v>24.72</v>
      </c>
      <c r="F57" s="20">
        <v>24.72</v>
      </c>
      <c r="G57" s="20"/>
      <c r="H57" s="20">
        <v>37</v>
      </c>
      <c r="I57" s="20">
        <v>39.119999999999997</v>
      </c>
      <c r="J57" s="20">
        <v>39.119999999999997</v>
      </c>
      <c r="K57" s="20"/>
      <c r="L57" s="20">
        <v>197.4</v>
      </c>
      <c r="M57" s="20">
        <v>0</v>
      </c>
      <c r="N57" s="20">
        <v>410</v>
      </c>
      <c r="O57" s="20"/>
      <c r="P57" s="20">
        <v>72.099999999999994</v>
      </c>
      <c r="Q57" s="20">
        <v>0</v>
      </c>
      <c r="R57" s="20">
        <v>134.03092000000001</v>
      </c>
      <c r="S57" s="20"/>
      <c r="T57" s="20">
        <v>0</v>
      </c>
      <c r="U57" s="20">
        <v>0</v>
      </c>
      <c r="V57" s="20">
        <v>0</v>
      </c>
      <c r="W57" s="20"/>
      <c r="X57" s="20">
        <v>0</v>
      </c>
      <c r="Y57" s="20">
        <v>0</v>
      </c>
      <c r="Z57" s="20">
        <v>0</v>
      </c>
      <c r="AA57" s="20"/>
      <c r="AB57" s="20">
        <v>2146.5500000000002</v>
      </c>
      <c r="AC57" s="20">
        <v>2213.2326499999999</v>
      </c>
      <c r="AD57" s="20">
        <v>2213.2326499999999</v>
      </c>
      <c r="AE57" s="20"/>
      <c r="AF57" s="20">
        <v>5188</v>
      </c>
      <c r="AG57" s="20">
        <v>5177.1031949999997</v>
      </c>
      <c r="AH57" s="20">
        <v>5547.1735200000003</v>
      </c>
      <c r="AI57" s="20"/>
      <c r="AJ57" s="20">
        <v>598.5</v>
      </c>
      <c r="AK57" s="20">
        <v>451.60919999999999</v>
      </c>
      <c r="AL57" s="20">
        <v>0</v>
      </c>
      <c r="AM57" s="20"/>
      <c r="AN57" s="20">
        <v>0</v>
      </c>
      <c r="AO57" s="20">
        <v>0</v>
      </c>
      <c r="AP57" s="20">
        <v>0</v>
      </c>
      <c r="AQ57" s="20"/>
      <c r="AR57" s="20">
        <v>3231.4</v>
      </c>
      <c r="AS57" s="20">
        <v>3256.1646500000002</v>
      </c>
      <c r="AT57" s="20">
        <v>3165.8063050000001</v>
      </c>
      <c r="AU57" s="20"/>
      <c r="AV57" s="20">
        <v>3255.7</v>
      </c>
      <c r="AW57" s="20">
        <v>3256.1646500000002</v>
      </c>
      <c r="AX57" s="20">
        <v>3165.8063050000001</v>
      </c>
      <c r="AY57" s="20"/>
      <c r="AZ57" s="20">
        <v>3251.05</v>
      </c>
      <c r="BA57" s="20">
        <v>3256.1646500000002</v>
      </c>
      <c r="BB57" s="20">
        <v>3165.8063050000001</v>
      </c>
      <c r="BC57" s="20"/>
      <c r="BD57" s="20">
        <v>5592.5</v>
      </c>
      <c r="BE57" s="20">
        <v>4884.2469700000001</v>
      </c>
      <c r="BF57" s="20">
        <v>4748.7094749999997</v>
      </c>
      <c r="BG57" s="20"/>
      <c r="BH57" s="20">
        <v>4439.3</v>
      </c>
      <c r="BI57" s="20">
        <v>4316.50245</v>
      </c>
      <c r="BJ57" s="20">
        <v>4202.0150899999999</v>
      </c>
      <c r="BK57" s="20"/>
      <c r="BL57" s="20">
        <v>2384.1999999999998</v>
      </c>
      <c r="BM57" s="20">
        <v>2158.2511599999998</v>
      </c>
      <c r="BN57" s="20">
        <v>2101.0075000000002</v>
      </c>
      <c r="BO57" s="20"/>
      <c r="BP57" s="20">
        <v>13450.75</v>
      </c>
      <c r="BQ57" s="20">
        <v>13639.16496</v>
      </c>
      <c r="BR57" s="20">
        <v>13639.16496</v>
      </c>
      <c r="BS57" s="20"/>
      <c r="BT57" s="20">
        <v>251.1</v>
      </c>
      <c r="BU57" s="20">
        <v>244.14431999999999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3964.55</v>
      </c>
      <c r="CO57" s="20">
        <v>3952.97568</v>
      </c>
      <c r="CP57" s="20">
        <v>3952.97568</v>
      </c>
      <c r="CQ57" s="20"/>
      <c r="CR57" s="20">
        <v>179.35</v>
      </c>
      <c r="CS57" s="20">
        <v>182.228115</v>
      </c>
      <c r="CT57" s="20">
        <v>182.22816</v>
      </c>
      <c r="CU57" s="20"/>
      <c r="CV57" s="20">
        <v>56.2</v>
      </c>
      <c r="CW57" s="20">
        <v>100.02719999999999</v>
      </c>
      <c r="CX57" s="20">
        <v>100.02719999999999</v>
      </c>
      <c r="CY57" s="20"/>
      <c r="CZ57" s="20">
        <v>287.89999999999998</v>
      </c>
      <c r="DA57" s="20">
        <v>265.37777499999999</v>
      </c>
      <c r="DB57" s="20">
        <v>209.80077499999999</v>
      </c>
      <c r="DC57" s="20"/>
      <c r="DD57" s="20">
        <v>153.4</v>
      </c>
      <c r="DE57" s="20">
        <v>161.58336</v>
      </c>
      <c r="DF57" s="20">
        <v>161.58336</v>
      </c>
      <c r="DG57" s="20"/>
      <c r="DH57" s="20">
        <v>0</v>
      </c>
      <c r="DI57" s="20">
        <v>0</v>
      </c>
      <c r="DJ57" s="20">
        <v>0</v>
      </c>
      <c r="DK57" s="20"/>
      <c r="DL57" s="20">
        <v>3441.6</v>
      </c>
      <c r="DM57" s="20">
        <v>3432</v>
      </c>
      <c r="DN57" s="20">
        <v>3432</v>
      </c>
      <c r="DO57" s="20"/>
      <c r="DP57" s="20">
        <v>164.4</v>
      </c>
      <c r="DQ57" s="20">
        <v>213.91200000000001</v>
      </c>
      <c r="DR57" s="20">
        <v>213.91200000000001</v>
      </c>
      <c r="DS57" s="20"/>
      <c r="DT57" s="20">
        <v>0</v>
      </c>
      <c r="DU57" s="20">
        <v>0</v>
      </c>
      <c r="DV57" s="20">
        <v>0</v>
      </c>
      <c r="DW57" s="20"/>
      <c r="DX57" s="20">
        <v>0</v>
      </c>
      <c r="DY57" s="20">
        <v>0</v>
      </c>
      <c r="DZ57" s="20">
        <v>0</v>
      </c>
      <c r="EA57" s="20"/>
      <c r="EB57" s="20">
        <v>0</v>
      </c>
      <c r="EC57" s="20">
        <v>0</v>
      </c>
      <c r="ED57" s="20">
        <v>0</v>
      </c>
      <c r="EE57" s="20"/>
      <c r="EF57" s="20">
        <v>2660.7</v>
      </c>
      <c r="EG57" s="20">
        <v>2709.7288800000001</v>
      </c>
      <c r="EH57" s="20">
        <v>2709.7288800000001</v>
      </c>
      <c r="EI57" s="20"/>
      <c r="EJ57" s="20">
        <v>5202.1499999999996</v>
      </c>
      <c r="EK57" s="20">
        <v>5314.6402799999996</v>
      </c>
      <c r="EL57" s="20">
        <v>5314.6402799999996</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10738.25</v>
      </c>
      <c r="FE57" s="20">
        <v>11013.073175</v>
      </c>
      <c r="FF57" s="20">
        <v>11013.073200000001</v>
      </c>
      <c r="FG57" s="20"/>
      <c r="FH57" s="20">
        <v>1968.35</v>
      </c>
      <c r="FI57" s="20">
        <v>1948.17</v>
      </c>
      <c r="FJ57" s="20">
        <v>1948.17</v>
      </c>
      <c r="FK57" s="20"/>
      <c r="FL57" s="20">
        <v>3492.5</v>
      </c>
      <c r="FM57" s="20">
        <v>3567.0321600000002</v>
      </c>
      <c r="FN57" s="20">
        <v>3567.0321600000002</v>
      </c>
      <c r="FO57" s="20"/>
      <c r="FP57" s="20">
        <v>1014.75</v>
      </c>
      <c r="FQ57" s="20">
        <v>995.97504000000004</v>
      </c>
      <c r="FR57" s="20">
        <v>995.97504000000004</v>
      </c>
      <c r="FS57" s="20"/>
      <c r="FT57" s="20">
        <v>441.55</v>
      </c>
      <c r="FU57" s="20">
        <v>462.86040000000003</v>
      </c>
      <c r="FV57" s="20">
        <v>462.86040000000003</v>
      </c>
      <c r="FW57" s="20"/>
      <c r="FX57" s="20">
        <v>17.649999999999999</v>
      </c>
      <c r="FY57" s="20">
        <v>0</v>
      </c>
      <c r="FZ57" s="20">
        <v>461.26823999999999</v>
      </c>
      <c r="GA57" s="20"/>
      <c r="GB57" s="20">
        <v>2172.25</v>
      </c>
      <c r="GC57" s="20">
        <v>2103.7814400000002</v>
      </c>
      <c r="GD57" s="20">
        <v>2103.7814400000002</v>
      </c>
      <c r="GE57" s="20"/>
      <c r="GF57" s="20">
        <v>3665.9</v>
      </c>
      <c r="GG57" s="20">
        <v>4109.6221699999996</v>
      </c>
      <c r="GH57" s="20">
        <v>3853.7417599999999</v>
      </c>
      <c r="GI57" s="20"/>
      <c r="GJ57" s="20">
        <v>3683.3</v>
      </c>
      <c r="GK57" s="20">
        <v>4109.6221699999996</v>
      </c>
      <c r="GL57" s="20">
        <v>3853.7417599999999</v>
      </c>
      <c r="GM57" s="20"/>
      <c r="GN57" s="20">
        <v>4080.1</v>
      </c>
      <c r="GO57" s="20">
        <v>4109.6221699999996</v>
      </c>
      <c r="GP57" s="20">
        <v>3853.7417599999999</v>
      </c>
      <c r="GQ57" s="20"/>
      <c r="GR57" s="20">
        <v>2602.35</v>
      </c>
      <c r="GS57" s="20">
        <v>2641.2961449999998</v>
      </c>
      <c r="GT57" s="20">
        <v>2630.5255950000001</v>
      </c>
      <c r="GU57" s="20"/>
      <c r="GV57" s="20">
        <v>0</v>
      </c>
      <c r="GW57" s="20">
        <v>0</v>
      </c>
      <c r="GX57" s="20">
        <v>0</v>
      </c>
      <c r="GY57" s="20"/>
      <c r="GZ57" s="20">
        <v>144.1</v>
      </c>
      <c r="HA57" s="20">
        <v>189.15863999999999</v>
      </c>
      <c r="HB57" s="20">
        <v>189.15863999999999</v>
      </c>
      <c r="HC57" s="20"/>
      <c r="HD57" s="20">
        <v>1094.95</v>
      </c>
      <c r="HE57" s="20">
        <v>1134.3921600000001</v>
      </c>
      <c r="HF57" s="20">
        <v>1134.3921600000001</v>
      </c>
      <c r="HG57" s="20"/>
      <c r="HH57" s="20">
        <v>61</v>
      </c>
      <c r="HI57" s="20">
        <v>0</v>
      </c>
      <c r="HJ57" s="20">
        <v>1062.6028799999999</v>
      </c>
      <c r="HK57" s="20"/>
      <c r="HL57" s="20">
        <v>91.2</v>
      </c>
      <c r="HM57" s="20">
        <v>44.072400000000002</v>
      </c>
      <c r="HN57" s="20">
        <v>44.072400000000002</v>
      </c>
      <c r="HO57" s="20"/>
      <c r="HP57" s="20">
        <v>858.3</v>
      </c>
      <c r="HQ57" s="20">
        <v>756.15383999999995</v>
      </c>
      <c r="HR57" s="20">
        <v>756.15383999999995</v>
      </c>
      <c r="HS57" s="20"/>
      <c r="HT57" s="20">
        <v>4175.75</v>
      </c>
      <c r="HU57" s="20">
        <v>4117.0043999999998</v>
      </c>
      <c r="HV57" s="20">
        <v>4117.0043999999998</v>
      </c>
      <c r="HW57" s="20"/>
      <c r="HX57" s="20">
        <v>1961.4</v>
      </c>
      <c r="HY57" s="20">
        <v>1963.9375950000001</v>
      </c>
      <c r="HZ57" s="20">
        <v>1937.3183799999999</v>
      </c>
      <c r="IA57" s="20"/>
      <c r="IB57" s="20">
        <v>0</v>
      </c>
      <c r="IC57" s="20">
        <v>0</v>
      </c>
      <c r="ID57" s="20">
        <v>0</v>
      </c>
      <c r="IE57" s="20"/>
      <c r="IF57" s="20">
        <v>0</v>
      </c>
      <c r="IG57" s="20">
        <v>0</v>
      </c>
      <c r="IH57" s="20">
        <v>0</v>
      </c>
      <c r="II57" s="20"/>
      <c r="IJ57" s="20">
        <v>757.75</v>
      </c>
      <c r="IK57" s="20">
        <v>719.24329</v>
      </c>
      <c r="IL57" s="20">
        <v>695.03504999999996</v>
      </c>
      <c r="IM57" s="20"/>
      <c r="IN57" s="20">
        <v>0</v>
      </c>
      <c r="IO57" s="20">
        <v>0</v>
      </c>
      <c r="IP57" s="20">
        <v>0</v>
      </c>
      <c r="IQ57" s="20"/>
      <c r="IR57" s="20">
        <v>0</v>
      </c>
      <c r="IS57" s="20">
        <v>0</v>
      </c>
      <c r="IT57" s="20">
        <v>0</v>
      </c>
      <c r="IU57" s="20"/>
      <c r="IV57" s="20">
        <v>0</v>
      </c>
      <c r="IW57" s="20">
        <v>0</v>
      </c>
      <c r="IX57" s="20">
        <v>0</v>
      </c>
      <c r="IY57" s="20"/>
      <c r="IZ57" s="20">
        <v>2086.9499999999998</v>
      </c>
      <c r="JA57" s="20">
        <v>2131.572005</v>
      </c>
      <c r="JB57" s="20">
        <v>2131.5744</v>
      </c>
      <c r="JC57" s="20"/>
      <c r="JD57" s="20">
        <v>3993.45</v>
      </c>
      <c r="JE57" s="20">
        <v>3974.0626499999998</v>
      </c>
      <c r="JF57" s="20">
        <v>4055.628925</v>
      </c>
      <c r="JG57" s="20"/>
      <c r="JH57" s="20">
        <v>3813.85</v>
      </c>
      <c r="JI57" s="20">
        <v>3974.0626499999998</v>
      </c>
      <c r="JJ57" s="20">
        <v>4055.628925</v>
      </c>
      <c r="JK57" s="20"/>
      <c r="JL57" s="20">
        <v>4701.75</v>
      </c>
      <c r="JM57" s="20">
        <v>3974.0626499999998</v>
      </c>
      <c r="JN57" s="20">
        <v>4055.628925</v>
      </c>
      <c r="JO57" s="20"/>
      <c r="JP57" s="20">
        <v>6174.35</v>
      </c>
      <c r="JQ57" s="20">
        <v>5961.0939250000001</v>
      </c>
      <c r="JR57" s="20">
        <v>6083.4434099999999</v>
      </c>
      <c r="JS57" s="20"/>
      <c r="JT57" s="20">
        <v>200.55</v>
      </c>
      <c r="JU57" s="20">
        <v>0</v>
      </c>
      <c r="JV57" s="20">
        <v>259.09609499999999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2731.65</v>
      </c>
      <c r="KO57" s="20">
        <v>2738.6551199999999</v>
      </c>
      <c r="KP57" s="20">
        <v>2738.6551199999999</v>
      </c>
      <c r="KQ57" s="20"/>
      <c r="KR57" s="20">
        <v>0</v>
      </c>
      <c r="KS57" s="20">
        <v>0</v>
      </c>
      <c r="KT57" s="20">
        <v>0</v>
      </c>
      <c r="KU57" s="20"/>
      <c r="KV57" s="20">
        <v>0</v>
      </c>
      <c r="KW57" s="20">
        <v>0</v>
      </c>
      <c r="KX57" s="20">
        <v>0</v>
      </c>
      <c r="KY57" s="20"/>
      <c r="KZ57" s="20">
        <v>0</v>
      </c>
      <c r="LA57" s="20">
        <v>91.374480000000005</v>
      </c>
      <c r="LB57" s="20">
        <v>91.374480000000005</v>
      </c>
      <c r="LC57" s="20"/>
      <c r="LD57" s="20">
        <v>5317.8</v>
      </c>
      <c r="LE57" s="20">
        <v>5728.8985549999998</v>
      </c>
      <c r="LF57" s="20">
        <v>6239.8982150000002</v>
      </c>
      <c r="LG57" s="20"/>
      <c r="LH57" s="20">
        <v>3048.9</v>
      </c>
      <c r="LI57" s="20">
        <v>3208.3190399999999</v>
      </c>
      <c r="LJ57" s="20">
        <v>3208.3190399999999</v>
      </c>
      <c r="LK57" s="20"/>
      <c r="LL57" s="20">
        <v>1514.7</v>
      </c>
      <c r="LM57" s="20">
        <v>1619.0750399999999</v>
      </c>
      <c r="LN57" s="20">
        <v>1619.0750399999999</v>
      </c>
      <c r="LO57" s="20"/>
      <c r="LP57" s="20">
        <v>1876.85</v>
      </c>
      <c r="LQ57" s="20">
        <v>1885.6320000000001</v>
      </c>
      <c r="LR57" s="20">
        <v>1885.6320000000001</v>
      </c>
      <c r="LS57" s="20"/>
      <c r="LT57" s="20">
        <v>284.8</v>
      </c>
      <c r="LU57" s="20">
        <v>285.92682000000002</v>
      </c>
      <c r="LV57" s="20">
        <v>722.34144000000003</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3357.8</v>
      </c>
      <c r="MO57" s="20">
        <v>3520.8507599999998</v>
      </c>
      <c r="MP57" s="20">
        <v>3499.7240200000001</v>
      </c>
      <c r="MQ57" s="20"/>
      <c r="MR57" s="20">
        <v>1584.5</v>
      </c>
      <c r="MS57" s="20">
        <v>1760.42533</v>
      </c>
      <c r="MT57" s="20">
        <v>1749.86193</v>
      </c>
      <c r="MU57" s="20"/>
      <c r="MV57" s="20">
        <v>898.8</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3075.7</v>
      </c>
      <c r="NQ57" s="20">
        <v>3288.1762749999998</v>
      </c>
      <c r="NR57" s="20">
        <v>3390.9599699999999</v>
      </c>
      <c r="NS57" s="20"/>
      <c r="NT57" s="20">
        <v>1556.5</v>
      </c>
      <c r="NU57" s="20">
        <v>1564.0881449999999</v>
      </c>
      <c r="NV57" s="20">
        <v>1640.48</v>
      </c>
      <c r="NW57" s="20"/>
      <c r="NX57" s="20">
        <v>5.85</v>
      </c>
      <c r="NY57" s="20">
        <v>6.2234999999999996</v>
      </c>
      <c r="NZ57" s="20">
        <v>6.2234999999999996</v>
      </c>
      <c r="OA57" s="20"/>
      <c r="OB57" s="20">
        <v>1476.15</v>
      </c>
      <c r="OC57" s="20">
        <v>1353.7315000000001</v>
      </c>
      <c r="OD57" s="20">
        <v>1183.5435</v>
      </c>
      <c r="OE57" s="20"/>
      <c r="OF57" s="20">
        <v>732.6</v>
      </c>
      <c r="OG57" s="20">
        <v>682.12099999999998</v>
      </c>
      <c r="OH57" s="20">
        <v>682.12099999999998</v>
      </c>
      <c r="OI57" s="20"/>
      <c r="OJ57" s="20">
        <v>47.25</v>
      </c>
      <c r="OK57" s="20">
        <v>49.268999999999998</v>
      </c>
      <c r="OL57" s="20">
        <v>49.268999999999998</v>
      </c>
      <c r="OM57" s="20"/>
      <c r="ON57" s="20">
        <v>1.7</v>
      </c>
      <c r="OO57" s="20">
        <v>2.1</v>
      </c>
      <c r="OP57" s="20">
        <v>2.1</v>
      </c>
      <c r="OQ57" s="20"/>
      <c r="OR57" s="20">
        <v>0</v>
      </c>
      <c r="OS57" s="20">
        <v>0</v>
      </c>
      <c r="OT57" s="20">
        <v>421.46352000000002</v>
      </c>
      <c r="OU57" s="20"/>
      <c r="OV57" s="20">
        <v>236</v>
      </c>
      <c r="OW57" s="20">
        <v>239.59200000000001</v>
      </c>
      <c r="OX57" s="20">
        <v>239.59200000000001</v>
      </c>
      <c r="OY57" s="20"/>
      <c r="OZ57" s="20">
        <v>128.25</v>
      </c>
      <c r="PA57" s="20">
        <v>136.08000000000001</v>
      </c>
      <c r="PB57" s="20">
        <v>136.08000000000001</v>
      </c>
      <c r="PC57" s="20"/>
      <c r="PD57" s="20">
        <v>84.7</v>
      </c>
      <c r="PE57" s="20">
        <v>85.2</v>
      </c>
      <c r="PF57" s="20">
        <v>85.2</v>
      </c>
      <c r="PG57" s="20"/>
      <c r="PH57" s="20">
        <v>122.6</v>
      </c>
      <c r="PI57" s="20">
        <v>120</v>
      </c>
      <c r="PJ57" s="20">
        <v>120</v>
      </c>
      <c r="PK57" s="20"/>
      <c r="PL57" s="20">
        <v>405.15</v>
      </c>
      <c r="PM57" s="20">
        <v>468.292755</v>
      </c>
      <c r="PN57" s="20">
        <v>468.2928</v>
      </c>
      <c r="PO57" s="20"/>
      <c r="PP57" s="20">
        <v>415.2</v>
      </c>
      <c r="PQ57" s="20">
        <v>381.90247499999998</v>
      </c>
      <c r="PR57" s="20">
        <v>468.2928</v>
      </c>
      <c r="PS57" s="20"/>
      <c r="PT57" s="20">
        <v>445.45</v>
      </c>
      <c r="PU57" s="20">
        <v>409.75608</v>
      </c>
      <c r="PV57" s="20">
        <v>409.75608</v>
      </c>
      <c r="PW57" s="20"/>
      <c r="PX57" s="20">
        <v>85.65</v>
      </c>
      <c r="PY57" s="20">
        <v>84</v>
      </c>
      <c r="PZ57" s="20">
        <v>84</v>
      </c>
      <c r="QA57" s="20"/>
      <c r="QB57" s="20">
        <v>449.7</v>
      </c>
      <c r="QC57" s="20">
        <v>440.19504000000001</v>
      </c>
      <c r="QD57" s="20">
        <v>440.19504000000001</v>
      </c>
      <c r="QE57" s="20"/>
      <c r="QF57" s="20">
        <v>147.30000000000001</v>
      </c>
      <c r="QG57" s="20">
        <v>149.80000000000001</v>
      </c>
      <c r="QH57" s="20">
        <v>125.95399999999999</v>
      </c>
      <c r="QI57" s="20"/>
      <c r="QJ57" s="20">
        <v>178.85</v>
      </c>
      <c r="QK57" s="20">
        <v>168.5</v>
      </c>
      <c r="QL57" s="20">
        <v>151.67449999999999</v>
      </c>
      <c r="QM57" s="20"/>
      <c r="QN57" s="20">
        <v>364.8</v>
      </c>
      <c r="QO57" s="20">
        <v>306.49149999999997</v>
      </c>
      <c r="QP57" s="20">
        <v>270.7115</v>
      </c>
      <c r="QQ57" s="20"/>
      <c r="QR57" s="20">
        <v>1080.05</v>
      </c>
      <c r="QS57" s="20">
        <v>728.18799999999999</v>
      </c>
      <c r="QT57" s="20">
        <v>731.15700000000004</v>
      </c>
      <c r="QU57" s="20"/>
      <c r="QV57" s="20">
        <v>94</v>
      </c>
      <c r="QW57" s="20">
        <v>100.8</v>
      </c>
      <c r="QX57" s="20">
        <v>100.8</v>
      </c>
      <c r="QY57" s="20"/>
      <c r="QZ57" s="20">
        <v>28.8</v>
      </c>
      <c r="RA57" s="20">
        <v>28.8</v>
      </c>
      <c r="RB57" s="20">
        <v>28.8</v>
      </c>
      <c r="RC57" s="20"/>
      <c r="RD57" s="20">
        <v>57.6</v>
      </c>
      <c r="RE57" s="20">
        <v>57.6</v>
      </c>
      <c r="RF57" s="20">
        <v>57.6</v>
      </c>
      <c r="RG57" s="20"/>
      <c r="RH57" s="20">
        <v>54.85</v>
      </c>
      <c r="RI57" s="20">
        <v>67.2</v>
      </c>
      <c r="RJ57" s="20">
        <v>67.2</v>
      </c>
      <c r="RK57" s="20"/>
      <c r="RL57" s="20">
        <v>189.15</v>
      </c>
      <c r="RM57" s="20">
        <v>189.1045</v>
      </c>
      <c r="RN57" s="20">
        <v>189.1045</v>
      </c>
      <c r="RO57" s="20"/>
      <c r="RP57" s="20">
        <v>76.55</v>
      </c>
      <c r="RQ57" s="20">
        <v>74.376000000000005</v>
      </c>
      <c r="RR57" s="20">
        <v>74.376000000000005</v>
      </c>
      <c r="RS57" s="20"/>
      <c r="RT57" s="20">
        <v>478.15</v>
      </c>
      <c r="RU57" s="20">
        <v>435.81491499999998</v>
      </c>
      <c r="RV57" s="20">
        <v>440.28795000000002</v>
      </c>
      <c r="RW57" s="20"/>
      <c r="RX57" s="20">
        <v>34</v>
      </c>
      <c r="RY57" s="20">
        <v>25</v>
      </c>
      <c r="RZ57" s="20">
        <v>25</v>
      </c>
      <c r="SA57" s="20"/>
      <c r="SB57" s="20">
        <v>7.2</v>
      </c>
      <c r="SC57" s="20">
        <v>16.8</v>
      </c>
      <c r="SD57" s="20">
        <v>16.8</v>
      </c>
      <c r="SE57" s="20"/>
      <c r="SF57" s="20">
        <v>475.45</v>
      </c>
      <c r="SG57" s="20">
        <v>461.26823999999999</v>
      </c>
      <c r="SH57" s="20">
        <v>461.26823999999999</v>
      </c>
      <c r="SI57" s="20"/>
      <c r="SJ57" s="20">
        <v>295.14999999999998</v>
      </c>
      <c r="SK57" s="20">
        <v>292.68288000000001</v>
      </c>
      <c r="SL57" s="20">
        <v>292.68288000000001</v>
      </c>
      <c r="SM57" s="20"/>
      <c r="SN57" s="20">
        <v>478.3</v>
      </c>
      <c r="SO57" s="20">
        <v>468.29279000000002</v>
      </c>
      <c r="SP57" s="20">
        <v>468.2928</v>
      </c>
      <c r="SQ57" s="20"/>
      <c r="SR57" s="20">
        <v>487.45</v>
      </c>
      <c r="SS57" s="20">
        <v>468.29279000000002</v>
      </c>
      <c r="ST57" s="20">
        <v>468.2928</v>
      </c>
      <c r="SU57" s="20"/>
      <c r="SV57" s="20">
        <v>479.95</v>
      </c>
      <c r="SW57" s="20">
        <v>463.60968000000003</v>
      </c>
      <c r="SX57" s="20">
        <v>463.60968000000003</v>
      </c>
      <c r="SY57" s="20"/>
      <c r="SZ57" s="20">
        <v>126.35</v>
      </c>
      <c r="TA57" s="20">
        <v>142.18950000000001</v>
      </c>
      <c r="TB57" s="20">
        <v>137.41499999999999</v>
      </c>
      <c r="TC57" s="20"/>
      <c r="TD57" s="20">
        <v>492.4</v>
      </c>
      <c r="TE57" s="20">
        <v>574.29750000000001</v>
      </c>
      <c r="TF57" s="20">
        <v>574.29750000000001</v>
      </c>
      <c r="TG57" s="20"/>
      <c r="TH57" s="20">
        <v>189.1</v>
      </c>
      <c r="TI57" s="20">
        <v>233.9</v>
      </c>
      <c r="TJ57" s="20">
        <v>132.999</v>
      </c>
      <c r="TK57" s="20"/>
      <c r="TL57" s="20">
        <v>674.7</v>
      </c>
      <c r="TM57" s="20">
        <v>696.54449999999997</v>
      </c>
      <c r="TN57" s="20">
        <v>869.75</v>
      </c>
      <c r="TO57" s="20"/>
      <c r="TP57" s="20">
        <v>765.7</v>
      </c>
      <c r="TQ57" s="20">
        <v>1028.605</v>
      </c>
      <c r="TR57" s="20">
        <v>1188.9259999999999</v>
      </c>
      <c r="TS57" s="20"/>
      <c r="TT57" s="20">
        <v>43.1</v>
      </c>
      <c r="TU57" s="20">
        <v>40.726999999999997</v>
      </c>
      <c r="TV57" s="20">
        <v>40.726999999999997</v>
      </c>
      <c r="TW57" s="20"/>
      <c r="TX57" s="20">
        <v>12.05</v>
      </c>
      <c r="TY57" s="20">
        <v>56.835000000000001</v>
      </c>
      <c r="TZ57" s="20">
        <v>56.835000000000001</v>
      </c>
      <c r="UA57" s="20"/>
      <c r="UB57" s="20">
        <v>504.05</v>
      </c>
      <c r="UC57" s="20">
        <v>491.7072</v>
      </c>
      <c r="UD57" s="20">
        <v>491.7072</v>
      </c>
      <c r="UE57" s="20"/>
      <c r="UF57" s="20">
        <v>170.8</v>
      </c>
      <c r="UG57" s="20">
        <v>201.6</v>
      </c>
      <c r="UH57" s="20">
        <v>201.6</v>
      </c>
      <c r="UI57" s="20"/>
      <c r="UJ57" s="20">
        <v>0</v>
      </c>
      <c r="UK57" s="20">
        <v>0</v>
      </c>
      <c r="UL57" s="20">
        <v>0</v>
      </c>
      <c r="UM57" s="20"/>
      <c r="UN57" s="20">
        <v>489.6</v>
      </c>
      <c r="UO57" s="20">
        <v>468.29276499999997</v>
      </c>
      <c r="UP57" s="20">
        <v>468.2928</v>
      </c>
      <c r="UQ57" s="20"/>
      <c r="UR57" s="20">
        <v>489.6</v>
      </c>
      <c r="US57" s="20">
        <v>468.29276499999997</v>
      </c>
      <c r="UT57" s="20">
        <v>468.2928</v>
      </c>
      <c r="UU57" s="20"/>
      <c r="UV57" s="20">
        <v>480</v>
      </c>
      <c r="UW57" s="20">
        <v>468.29276499999997</v>
      </c>
      <c r="UX57" s="20">
        <v>468.2928</v>
      </c>
      <c r="UY57" s="20"/>
      <c r="UZ57" s="20">
        <v>51.65</v>
      </c>
      <c r="VA57" s="20">
        <v>48.7515</v>
      </c>
      <c r="VB57" s="20">
        <v>48.7515</v>
      </c>
      <c r="VC57" s="20"/>
      <c r="VD57" s="20">
        <v>124.395</v>
      </c>
      <c r="VE57" s="20">
        <v>113.95</v>
      </c>
      <c r="VF57" s="20">
        <v>109.5085</v>
      </c>
      <c r="VG57" s="20"/>
      <c r="VH57" s="20">
        <v>1213.75</v>
      </c>
      <c r="VI57" s="20">
        <v>1092.2260000000001</v>
      </c>
      <c r="VJ57" s="20">
        <v>1028.8264999999999</v>
      </c>
      <c r="VK57" s="20"/>
      <c r="VL57" s="20">
        <v>5.2</v>
      </c>
      <c r="VM57" s="20">
        <v>14.4</v>
      </c>
      <c r="VN57" s="20">
        <v>14.4</v>
      </c>
      <c r="VO57" s="20"/>
      <c r="VP57" s="20">
        <v>1069.0999999999999</v>
      </c>
      <c r="VQ57" s="20">
        <v>985.84550000000002</v>
      </c>
      <c r="VR57" s="20">
        <v>1146.8025</v>
      </c>
      <c r="VS57" s="20"/>
      <c r="VT57" s="20">
        <v>961.7</v>
      </c>
      <c r="VU57" s="20">
        <v>843.71500000000003</v>
      </c>
      <c r="VV57" s="20">
        <v>1076.9165</v>
      </c>
      <c r="VW57" s="20"/>
      <c r="VX57" s="20">
        <v>984.85</v>
      </c>
      <c r="VY57" s="20">
        <v>833.80600000000004</v>
      </c>
      <c r="VZ57" s="20">
        <v>783.11749999999995</v>
      </c>
      <c r="WA57" s="20"/>
      <c r="WB57" s="20">
        <v>108.83499999999999</v>
      </c>
      <c r="WC57" s="20">
        <v>86.85</v>
      </c>
      <c r="WD57" s="20">
        <v>70.808499999999995</v>
      </c>
      <c r="WE57" s="20"/>
      <c r="WF57" s="20">
        <v>191.5</v>
      </c>
      <c r="WG57" s="20">
        <v>192</v>
      </c>
      <c r="WH57" s="20">
        <v>192</v>
      </c>
      <c r="WI57" s="20"/>
      <c r="WJ57" s="20">
        <v>480.2</v>
      </c>
      <c r="WK57" s="20">
        <v>463.60968000000003</v>
      </c>
      <c r="WL57" s="20">
        <v>463.60968000000003</v>
      </c>
      <c r="WM57" s="20"/>
      <c r="WN57" s="20">
        <v>0</v>
      </c>
      <c r="WO57" s="20">
        <v>0</v>
      </c>
      <c r="WP57" s="20">
        <v>0</v>
      </c>
      <c r="WQ57" s="20"/>
      <c r="WR57" s="20">
        <v>0</v>
      </c>
      <c r="WS57" s="20">
        <v>0</v>
      </c>
      <c r="WT57" s="20">
        <v>0</v>
      </c>
      <c r="WU57" s="20"/>
      <c r="WV57" s="20">
        <v>869.55</v>
      </c>
      <c r="WW57" s="20">
        <v>840</v>
      </c>
      <c r="WX57" s="20">
        <v>840</v>
      </c>
      <c r="WY57" s="20"/>
      <c r="WZ57" s="20">
        <v>674.7</v>
      </c>
      <c r="XA57" s="20">
        <v>700.41600000000005</v>
      </c>
      <c r="XB57" s="20">
        <v>700.41600000000005</v>
      </c>
      <c r="XC57" s="20"/>
      <c r="XD57" s="20">
        <v>80.45</v>
      </c>
      <c r="XE57" s="20">
        <v>67.584000000000003</v>
      </c>
      <c r="XF57" s="20">
        <v>67.584000000000003</v>
      </c>
      <c r="XG57" s="20"/>
      <c r="XH57" s="20">
        <v>0</v>
      </c>
      <c r="XI57" s="20">
        <v>0</v>
      </c>
      <c r="XJ57" s="20">
        <v>0</v>
      </c>
      <c r="XK57" s="20"/>
      <c r="XL57" s="20">
        <v>248</v>
      </c>
      <c r="XM57" s="20">
        <v>0</v>
      </c>
      <c r="XN57" s="20">
        <v>312</v>
      </c>
      <c r="XO57" s="20"/>
      <c r="XP57" s="20">
        <v>164.55</v>
      </c>
      <c r="XQ57" s="20">
        <v>168.48</v>
      </c>
      <c r="XR57" s="20">
        <v>168.48</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XS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2695</v>
      </c>
      <c r="C6" s="1"/>
      <c r="D6" s="1"/>
      <c r="E6" s="1"/>
    </row>
    <row r="7" spans="1:7" ht="33" customHeight="1" x14ac:dyDescent="0.25">
      <c r="A7" s="1"/>
      <c r="B7" s="3" t="s">
        <v>2696</v>
      </c>
      <c r="C7" s="3" t="s">
        <v>2697</v>
      </c>
      <c r="D7" s="3" t="s">
        <v>2698</v>
      </c>
      <c r="E7" s="3" t="s">
        <v>893</v>
      </c>
    </row>
    <row r="8" spans="1:7" x14ac:dyDescent="0.25">
      <c r="A8" s="1"/>
      <c r="B8" s="146" t="s">
        <v>2699</v>
      </c>
      <c r="C8" s="53">
        <v>5463679.2609000001</v>
      </c>
      <c r="D8" s="53">
        <v>5144898.1992119998</v>
      </c>
      <c r="E8" s="177">
        <v>6.1960616001464318E-2</v>
      </c>
    </row>
    <row r="9" spans="1:7" x14ac:dyDescent="0.25">
      <c r="A9" s="1"/>
      <c r="B9" s="146" t="s">
        <v>2700</v>
      </c>
      <c r="C9" s="53">
        <v>5823208.9927300001</v>
      </c>
      <c r="D9" s="53">
        <v>4900910.4715860002</v>
      </c>
      <c r="E9" s="177">
        <v>0.18818922045020178</v>
      </c>
    </row>
    <row r="10" spans="1:7" x14ac:dyDescent="0.25">
      <c r="A10" s="1"/>
      <c r="B10" s="146" t="s">
        <v>2701</v>
      </c>
      <c r="C10" s="53">
        <v>6545614.74345</v>
      </c>
      <c r="D10" s="53">
        <v>6427206.0664109997</v>
      </c>
      <c r="E10" s="177">
        <v>1.8423040402860507E-2</v>
      </c>
    </row>
    <row r="11" spans="1:7" x14ac:dyDescent="0.25">
      <c r="A11" s="1"/>
      <c r="B11" s="146" t="s">
        <v>2702</v>
      </c>
      <c r="C11" s="53">
        <v>6294146.7008800004</v>
      </c>
      <c r="D11" s="53">
        <v>6068048.6727809999</v>
      </c>
      <c r="E11" s="177">
        <v>3.7260417688010861E-2</v>
      </c>
    </row>
    <row r="12" spans="1:7" x14ac:dyDescent="0.25">
      <c r="A12" s="1"/>
      <c r="B12" s="146" t="s">
        <v>2703</v>
      </c>
      <c r="C12" s="53">
        <v>5864913.5042700004</v>
      </c>
      <c r="D12" s="53">
        <v>6232288.2713280004</v>
      </c>
      <c r="E12" s="177">
        <v>-5.8947011284463315E-2</v>
      </c>
    </row>
    <row r="13" spans="1:7" x14ac:dyDescent="0.25">
      <c r="A13" s="1"/>
      <c r="B13" s="146" t="s">
        <v>2704</v>
      </c>
      <c r="C13" s="53">
        <v>5960117.44472</v>
      </c>
      <c r="D13" s="53">
        <v>6216476.3150580004</v>
      </c>
      <c r="E13" s="177">
        <v>-4.123861450529924E-2</v>
      </c>
    </row>
    <row r="14" spans="1:7" x14ac:dyDescent="0.25">
      <c r="A14" s="1"/>
      <c r="B14" s="146" t="s">
        <v>2705</v>
      </c>
      <c r="C14" s="53">
        <v>5798209.72138</v>
      </c>
      <c r="D14" s="53">
        <v>6451468.9780230001</v>
      </c>
      <c r="E14" s="177">
        <v>-0.101257443671873</v>
      </c>
    </row>
    <row r="15" spans="1:7" x14ac:dyDescent="0.25">
      <c r="A15" s="1"/>
      <c r="B15" s="146" t="s">
        <v>2706</v>
      </c>
      <c r="C15" s="53">
        <v>6918672.4236099999</v>
      </c>
      <c r="D15" s="53">
        <v>6999758.1075726002</v>
      </c>
      <c r="E15" s="177">
        <v>-1.1584069437325052E-2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2707</v>
      </c>
      <c r="C5" s="1"/>
      <c r="D5" s="1"/>
      <c r="E5" s="1"/>
      <c r="F5" s="1"/>
      <c r="G5" s="1"/>
      <c r="H5" s="1"/>
      <c r="I5" s="1"/>
      <c r="J5" s="1"/>
      <c r="K5" s="1"/>
      <c r="L5" s="1"/>
      <c r="M5" s="1"/>
      <c r="N5" s="1"/>
      <c r="O5" s="1"/>
      <c r="P5" s="1"/>
    </row>
    <row r="6" spans="1:16" ht="30" x14ac:dyDescent="0.25">
      <c r="A6" s="1"/>
      <c r="B6" s="3" t="s">
        <v>174</v>
      </c>
      <c r="C6" s="3" t="s">
        <v>1090</v>
      </c>
      <c r="D6" s="3" t="s">
        <v>1091</v>
      </c>
      <c r="E6" s="3" t="s">
        <v>1092</v>
      </c>
      <c r="F6" s="3" t="s">
        <v>177</v>
      </c>
      <c r="G6" s="3" t="s">
        <v>178</v>
      </c>
      <c r="H6" s="3" t="s">
        <v>1093</v>
      </c>
      <c r="I6" s="3" t="s">
        <v>1094</v>
      </c>
      <c r="J6" s="3" t="s">
        <v>1095</v>
      </c>
      <c r="K6" s="3" t="s">
        <v>1096</v>
      </c>
      <c r="L6" s="3" t="s">
        <v>1097</v>
      </c>
      <c r="M6" s="3" t="s">
        <v>1098</v>
      </c>
      <c r="N6" s="3" t="s">
        <v>1099</v>
      </c>
      <c r="O6" s="3" t="s">
        <v>1100</v>
      </c>
      <c r="P6" s="3" t="s">
        <v>1101</v>
      </c>
    </row>
    <row r="7" spans="1:16" x14ac:dyDescent="0.25">
      <c r="A7" s="1"/>
      <c r="B7" s="6" t="s">
        <v>523</v>
      </c>
      <c r="C7" s="6" t="s">
        <v>965</v>
      </c>
      <c r="D7" s="86" t="s">
        <v>72</v>
      </c>
      <c r="E7" s="6" t="s">
        <v>1102</v>
      </c>
      <c r="F7" s="86" t="s">
        <v>26</v>
      </c>
      <c r="G7" s="86" t="s">
        <v>1103</v>
      </c>
      <c r="H7" s="86" t="s">
        <v>846</v>
      </c>
      <c r="I7" s="86" t="s">
        <v>846</v>
      </c>
      <c r="J7" s="178" t="s">
        <v>1104</v>
      </c>
      <c r="K7" s="86" t="s">
        <v>846</v>
      </c>
      <c r="L7" s="86" t="s">
        <v>846</v>
      </c>
      <c r="M7" s="86" t="s">
        <v>846</v>
      </c>
      <c r="N7" s="86" t="s">
        <v>846</v>
      </c>
      <c r="O7" s="6" t="s">
        <v>1105</v>
      </c>
      <c r="P7" s="6"/>
    </row>
    <row r="8" spans="1:16" x14ac:dyDescent="0.25">
      <c r="A8" s="1"/>
      <c r="B8" s="6" t="s">
        <v>523</v>
      </c>
      <c r="C8" s="6" t="s">
        <v>965</v>
      </c>
      <c r="D8" s="86" t="s">
        <v>72</v>
      </c>
      <c r="E8" s="6" t="s">
        <v>1102</v>
      </c>
      <c r="F8" s="86" t="s">
        <v>1106</v>
      </c>
      <c r="G8" s="86" t="s">
        <v>27</v>
      </c>
      <c r="H8" s="86" t="s">
        <v>846</v>
      </c>
      <c r="I8" s="86" t="s">
        <v>846</v>
      </c>
      <c r="J8" s="178" t="s">
        <v>1104</v>
      </c>
      <c r="K8" s="86" t="s">
        <v>846</v>
      </c>
      <c r="L8" s="86" t="s">
        <v>846</v>
      </c>
      <c r="M8" s="86" t="s">
        <v>846</v>
      </c>
      <c r="N8" s="86" t="s">
        <v>846</v>
      </c>
      <c r="O8" s="6" t="s">
        <v>1105</v>
      </c>
      <c r="P8" s="6"/>
    </row>
    <row r="9" spans="1:16" x14ac:dyDescent="0.25">
      <c r="A9" s="1"/>
      <c r="B9" s="6" t="s">
        <v>524</v>
      </c>
      <c r="C9" s="6" t="s">
        <v>967</v>
      </c>
      <c r="D9" s="86" t="s">
        <v>72</v>
      </c>
      <c r="E9" s="6" t="s">
        <v>1107</v>
      </c>
      <c r="F9" s="86" t="s">
        <v>26</v>
      </c>
      <c r="G9" s="86" t="s">
        <v>27</v>
      </c>
      <c r="H9" s="86" t="s">
        <v>846</v>
      </c>
      <c r="I9" s="86" t="s">
        <v>846</v>
      </c>
      <c r="J9" s="178" t="s">
        <v>1104</v>
      </c>
      <c r="K9" s="86" t="s">
        <v>846</v>
      </c>
      <c r="L9" s="86" t="s">
        <v>846</v>
      </c>
      <c r="M9" s="86" t="s">
        <v>846</v>
      </c>
      <c r="N9" s="86" t="s">
        <v>846</v>
      </c>
      <c r="O9" s="6" t="s">
        <v>1105</v>
      </c>
      <c r="P9" s="6"/>
    </row>
    <row r="10" spans="1:16" x14ac:dyDescent="0.25">
      <c r="A10" s="1"/>
      <c r="B10" s="6" t="s">
        <v>261</v>
      </c>
      <c r="C10" s="6" t="s">
        <v>973</v>
      </c>
      <c r="D10" s="86" t="s">
        <v>72</v>
      </c>
      <c r="E10" s="6" t="s">
        <v>1108</v>
      </c>
      <c r="F10" s="86" t="s">
        <v>1109</v>
      </c>
      <c r="G10" s="86" t="s">
        <v>1110</v>
      </c>
      <c r="H10" s="86" t="s">
        <v>1111</v>
      </c>
      <c r="I10" s="86" t="s">
        <v>846</v>
      </c>
      <c r="J10" s="179" t="s">
        <v>1112</v>
      </c>
      <c r="K10" s="86" t="s">
        <v>846</v>
      </c>
      <c r="L10" s="86" t="s">
        <v>846</v>
      </c>
      <c r="M10" s="86" t="s">
        <v>846</v>
      </c>
      <c r="N10" s="86" t="s">
        <v>1113</v>
      </c>
      <c r="O10" s="6" t="s">
        <v>1105</v>
      </c>
      <c r="P10" s="6" t="s">
        <v>1114</v>
      </c>
    </row>
    <row r="11" spans="1:16" x14ac:dyDescent="0.25">
      <c r="A11" s="1"/>
      <c r="B11" s="6" t="s">
        <v>261</v>
      </c>
      <c r="C11" s="6" t="s">
        <v>973</v>
      </c>
      <c r="D11" s="86" t="s">
        <v>72</v>
      </c>
      <c r="E11" s="6" t="s">
        <v>1108</v>
      </c>
      <c r="F11" s="86" t="s">
        <v>1110</v>
      </c>
      <c r="G11" s="86" t="s">
        <v>1115</v>
      </c>
      <c r="H11" s="86" t="s">
        <v>846</v>
      </c>
      <c r="I11" s="86" t="s">
        <v>846</v>
      </c>
      <c r="J11" s="179" t="s">
        <v>1112</v>
      </c>
      <c r="K11" s="86" t="s">
        <v>846</v>
      </c>
      <c r="L11" s="86" t="s">
        <v>846</v>
      </c>
      <c r="M11" s="86" t="s">
        <v>846</v>
      </c>
      <c r="N11" s="86" t="s">
        <v>846</v>
      </c>
      <c r="O11" s="6" t="s">
        <v>1105</v>
      </c>
      <c r="P11" s="6"/>
    </row>
    <row r="12" spans="1:16" x14ac:dyDescent="0.25">
      <c r="A12" s="1"/>
      <c r="B12" s="6" t="s">
        <v>261</v>
      </c>
      <c r="C12" s="6" t="s">
        <v>973</v>
      </c>
      <c r="D12" s="86" t="s">
        <v>72</v>
      </c>
      <c r="E12" s="6" t="s">
        <v>1108</v>
      </c>
      <c r="F12" s="86" t="s">
        <v>1115</v>
      </c>
      <c r="G12" s="86" t="s">
        <v>1116</v>
      </c>
      <c r="H12" s="86" t="s">
        <v>846</v>
      </c>
      <c r="I12" s="86" t="s">
        <v>1117</v>
      </c>
      <c r="J12" s="180" t="s">
        <v>1118</v>
      </c>
      <c r="K12" s="86" t="s">
        <v>846</v>
      </c>
      <c r="L12" s="86" t="s">
        <v>846</v>
      </c>
      <c r="M12" s="86" t="s">
        <v>846</v>
      </c>
      <c r="N12" s="86" t="s">
        <v>846</v>
      </c>
      <c r="O12" s="6" t="s">
        <v>1105</v>
      </c>
      <c r="P12" s="6"/>
    </row>
    <row r="13" spans="1:16" x14ac:dyDescent="0.25">
      <c r="A13" s="1"/>
      <c r="B13" s="6" t="s">
        <v>261</v>
      </c>
      <c r="C13" s="6" t="s">
        <v>973</v>
      </c>
      <c r="D13" s="86" t="s">
        <v>72</v>
      </c>
      <c r="E13" s="6" t="s">
        <v>1108</v>
      </c>
      <c r="F13" s="86" t="s">
        <v>1119</v>
      </c>
      <c r="G13" s="86" t="s">
        <v>27</v>
      </c>
      <c r="H13" s="86" t="s">
        <v>54</v>
      </c>
      <c r="I13" s="86" t="s">
        <v>846</v>
      </c>
      <c r="J13" s="179" t="s">
        <v>1112</v>
      </c>
      <c r="K13" s="86" t="s">
        <v>846</v>
      </c>
      <c r="L13" s="86" t="s">
        <v>846</v>
      </c>
      <c r="M13" s="86" t="s">
        <v>846</v>
      </c>
      <c r="N13" s="86" t="s">
        <v>846</v>
      </c>
      <c r="O13" s="6" t="s">
        <v>1105</v>
      </c>
      <c r="P13" s="6"/>
    </row>
    <row r="14" spans="1:16" x14ac:dyDescent="0.25">
      <c r="A14" s="1"/>
      <c r="B14" s="6" t="s">
        <v>87</v>
      </c>
      <c r="C14" s="6" t="s">
        <v>978</v>
      </c>
      <c r="D14" s="86" t="s">
        <v>72</v>
      </c>
      <c r="E14" s="6" t="s">
        <v>1120</v>
      </c>
      <c r="F14" s="86" t="s">
        <v>26</v>
      </c>
      <c r="G14" s="86" t="s">
        <v>1121</v>
      </c>
      <c r="H14" s="86" t="s">
        <v>846</v>
      </c>
      <c r="I14" s="86" t="s">
        <v>846</v>
      </c>
      <c r="J14" s="180" t="s">
        <v>1118</v>
      </c>
      <c r="K14" s="86" t="s">
        <v>846</v>
      </c>
      <c r="L14" s="86" t="s">
        <v>846</v>
      </c>
      <c r="M14" s="86" t="s">
        <v>846</v>
      </c>
      <c r="N14" s="86" t="s">
        <v>846</v>
      </c>
      <c r="O14" s="6" t="s">
        <v>1105</v>
      </c>
      <c r="P14" s="6"/>
    </row>
    <row r="15" spans="1:16" x14ac:dyDescent="0.25">
      <c r="A15" s="1"/>
      <c r="B15" s="6" t="s">
        <v>87</v>
      </c>
      <c r="C15" s="6" t="s">
        <v>978</v>
      </c>
      <c r="D15" s="86" t="s">
        <v>72</v>
      </c>
      <c r="E15" s="6" t="s">
        <v>1120</v>
      </c>
      <c r="F15" s="86" t="s">
        <v>1121</v>
      </c>
      <c r="G15" s="86" t="s">
        <v>1122</v>
      </c>
      <c r="H15" s="86" t="s">
        <v>846</v>
      </c>
      <c r="I15" s="86" t="s">
        <v>1123</v>
      </c>
      <c r="J15" s="179" t="s">
        <v>1112</v>
      </c>
      <c r="K15" s="86" t="s">
        <v>846</v>
      </c>
      <c r="L15" s="86" t="s">
        <v>846</v>
      </c>
      <c r="M15" s="86" t="s">
        <v>846</v>
      </c>
      <c r="N15" s="86" t="s">
        <v>846</v>
      </c>
      <c r="O15" s="6" t="s">
        <v>1105</v>
      </c>
      <c r="P15" s="6"/>
    </row>
    <row r="16" spans="1:16" x14ac:dyDescent="0.25">
      <c r="A16" s="1"/>
      <c r="B16" s="6" t="s">
        <v>87</v>
      </c>
      <c r="C16" s="6" t="s">
        <v>978</v>
      </c>
      <c r="D16" s="86" t="s">
        <v>72</v>
      </c>
      <c r="E16" s="6" t="s">
        <v>1120</v>
      </c>
      <c r="F16" s="86" t="s">
        <v>1124</v>
      </c>
      <c r="G16" s="86" t="s">
        <v>27</v>
      </c>
      <c r="H16" s="86" t="s">
        <v>1125</v>
      </c>
      <c r="I16" s="86" t="s">
        <v>846</v>
      </c>
      <c r="J16" s="179" t="s">
        <v>1112</v>
      </c>
      <c r="K16" s="86" t="s">
        <v>846</v>
      </c>
      <c r="L16" s="86" t="s">
        <v>846</v>
      </c>
      <c r="M16" s="86" t="s">
        <v>846</v>
      </c>
      <c r="N16" s="86" t="s">
        <v>846</v>
      </c>
      <c r="O16" s="6" t="s">
        <v>1105</v>
      </c>
      <c r="P16" s="6"/>
    </row>
    <row r="17" spans="1:16" x14ac:dyDescent="0.25">
      <c r="A17" s="1"/>
      <c r="B17" s="6" t="s">
        <v>91</v>
      </c>
      <c r="C17" s="6" t="s">
        <v>100</v>
      </c>
      <c r="D17" s="86" t="s">
        <v>72</v>
      </c>
      <c r="E17" s="6" t="s">
        <v>1126</v>
      </c>
      <c r="F17" s="86" t="s">
        <v>26</v>
      </c>
      <c r="G17" s="86" t="s">
        <v>1127</v>
      </c>
      <c r="H17" s="86" t="s">
        <v>846</v>
      </c>
      <c r="I17" s="86" t="s">
        <v>846</v>
      </c>
      <c r="J17" s="181" t="s">
        <v>1128</v>
      </c>
      <c r="K17" s="86" t="s">
        <v>846</v>
      </c>
      <c r="L17" s="86" t="s">
        <v>846</v>
      </c>
      <c r="M17" s="86" t="s">
        <v>846</v>
      </c>
      <c r="N17" s="86" t="s">
        <v>846</v>
      </c>
      <c r="O17" s="6" t="s">
        <v>1105</v>
      </c>
      <c r="P17" s="6"/>
    </row>
    <row r="18" spans="1:16" x14ac:dyDescent="0.25">
      <c r="A18" s="1"/>
      <c r="B18" s="6" t="s">
        <v>91</v>
      </c>
      <c r="C18" s="6" t="s">
        <v>100</v>
      </c>
      <c r="D18" s="86" t="s">
        <v>72</v>
      </c>
      <c r="E18" s="6" t="s">
        <v>1126</v>
      </c>
      <c r="F18" s="86" t="s">
        <v>1127</v>
      </c>
      <c r="G18" s="86" t="s">
        <v>27</v>
      </c>
      <c r="H18" s="86" t="s">
        <v>846</v>
      </c>
      <c r="I18" s="86" t="s">
        <v>846</v>
      </c>
      <c r="J18" s="179" t="s">
        <v>1112</v>
      </c>
      <c r="K18" s="86" t="s">
        <v>846</v>
      </c>
      <c r="L18" s="86" t="s">
        <v>846</v>
      </c>
      <c r="M18" s="86" t="s">
        <v>846</v>
      </c>
      <c r="N18" s="86" t="s">
        <v>846</v>
      </c>
      <c r="O18" s="6" t="s">
        <v>1105</v>
      </c>
      <c r="P18" s="6" t="s">
        <v>1129</v>
      </c>
    </row>
    <row r="19" spans="1:16" x14ac:dyDescent="0.25">
      <c r="A19" s="1"/>
      <c r="B19" s="6" t="s">
        <v>91</v>
      </c>
      <c r="C19" s="6" t="s">
        <v>103</v>
      </c>
      <c r="D19" s="86" t="s">
        <v>994</v>
      </c>
      <c r="E19" s="6" t="s">
        <v>1130</v>
      </c>
      <c r="F19" s="86" t="s">
        <v>1131</v>
      </c>
      <c r="G19" s="86" t="s">
        <v>1132</v>
      </c>
      <c r="H19" s="86" t="s">
        <v>1133</v>
      </c>
      <c r="I19" s="86" t="s">
        <v>846</v>
      </c>
      <c r="J19" s="179" t="s">
        <v>1112</v>
      </c>
      <c r="K19" s="86" t="s">
        <v>846</v>
      </c>
      <c r="L19" s="86" t="s">
        <v>846</v>
      </c>
      <c r="M19" s="86" t="s">
        <v>846</v>
      </c>
      <c r="N19" s="86" t="s">
        <v>846</v>
      </c>
      <c r="O19" s="6" t="s">
        <v>1105</v>
      </c>
      <c r="P19" s="6"/>
    </row>
    <row r="20" spans="1:16" x14ac:dyDescent="0.25">
      <c r="A20" s="1"/>
      <c r="B20" s="6" t="s">
        <v>91</v>
      </c>
      <c r="C20" s="6" t="s">
        <v>103</v>
      </c>
      <c r="D20" s="86" t="s">
        <v>994</v>
      </c>
      <c r="E20" s="6" t="s">
        <v>1130</v>
      </c>
      <c r="F20" s="86" t="s">
        <v>1132</v>
      </c>
      <c r="G20" s="86" t="s">
        <v>1134</v>
      </c>
      <c r="H20" s="86" t="s">
        <v>846</v>
      </c>
      <c r="I20" s="86" t="s">
        <v>1135</v>
      </c>
      <c r="J20" s="180" t="s">
        <v>1118</v>
      </c>
      <c r="K20" s="86" t="s">
        <v>846</v>
      </c>
      <c r="L20" s="86" t="s">
        <v>846</v>
      </c>
      <c r="M20" s="86" t="s">
        <v>846</v>
      </c>
      <c r="N20" s="86" t="s">
        <v>846</v>
      </c>
      <c r="O20" s="6" t="s">
        <v>1105</v>
      </c>
      <c r="P20" s="6"/>
    </row>
    <row r="21" spans="1:16" x14ac:dyDescent="0.25">
      <c r="A21" s="1"/>
      <c r="B21" s="6" t="s">
        <v>105</v>
      </c>
      <c r="C21" s="6" t="s">
        <v>106</v>
      </c>
      <c r="D21" s="86" t="s">
        <v>72</v>
      </c>
      <c r="E21" s="6" t="s">
        <v>1136</v>
      </c>
      <c r="F21" s="86" t="s">
        <v>26</v>
      </c>
      <c r="G21" s="86" t="s">
        <v>1137</v>
      </c>
      <c r="H21" s="86" t="s">
        <v>846</v>
      </c>
      <c r="I21" s="86" t="s">
        <v>846</v>
      </c>
      <c r="J21" s="182" t="s">
        <v>1138</v>
      </c>
      <c r="K21" s="86" t="s">
        <v>846</v>
      </c>
      <c r="L21" s="86" t="s">
        <v>846</v>
      </c>
      <c r="M21" s="86" t="s">
        <v>846</v>
      </c>
      <c r="N21" s="86" t="s">
        <v>846</v>
      </c>
      <c r="O21" s="6" t="s">
        <v>1105</v>
      </c>
      <c r="P21" s="6"/>
    </row>
    <row r="22" spans="1:16" x14ac:dyDescent="0.25">
      <c r="A22" s="1"/>
      <c r="B22" s="6" t="s">
        <v>105</v>
      </c>
      <c r="C22" s="6" t="s">
        <v>106</v>
      </c>
      <c r="D22" s="86" t="s">
        <v>72</v>
      </c>
      <c r="E22" s="6" t="s">
        <v>1136</v>
      </c>
      <c r="F22" s="86" t="s">
        <v>1137</v>
      </c>
      <c r="G22" s="86" t="s">
        <v>1139</v>
      </c>
      <c r="H22" s="86" t="s">
        <v>846</v>
      </c>
      <c r="I22" s="86" t="s">
        <v>846</v>
      </c>
      <c r="J22" s="179" t="s">
        <v>1112</v>
      </c>
      <c r="K22" s="86" t="s">
        <v>846</v>
      </c>
      <c r="L22" s="86" t="s">
        <v>846</v>
      </c>
      <c r="M22" s="86" t="s">
        <v>846</v>
      </c>
      <c r="N22" s="86" t="s">
        <v>846</v>
      </c>
      <c r="O22" s="6" t="s">
        <v>1105</v>
      </c>
      <c r="P22" s="6"/>
    </row>
    <row r="23" spans="1:16" x14ac:dyDescent="0.25">
      <c r="A23" s="1"/>
      <c r="B23" s="6" t="s">
        <v>105</v>
      </c>
      <c r="C23" s="6" t="s">
        <v>106</v>
      </c>
      <c r="D23" s="86" t="s">
        <v>72</v>
      </c>
      <c r="E23" s="6" t="s">
        <v>1136</v>
      </c>
      <c r="F23" s="86" t="s">
        <v>1139</v>
      </c>
      <c r="G23" s="86" t="s">
        <v>1140</v>
      </c>
      <c r="H23" s="86" t="s">
        <v>846</v>
      </c>
      <c r="I23" s="86" t="s">
        <v>846</v>
      </c>
      <c r="J23" s="180" t="s">
        <v>1118</v>
      </c>
      <c r="K23" s="86" t="s">
        <v>846</v>
      </c>
      <c r="L23" s="86" t="s">
        <v>846</v>
      </c>
      <c r="M23" s="86" t="s">
        <v>846</v>
      </c>
      <c r="N23" s="86" t="s">
        <v>846</v>
      </c>
      <c r="O23" s="6" t="s">
        <v>1105</v>
      </c>
      <c r="P23" s="6"/>
    </row>
    <row r="24" spans="1:16" x14ac:dyDescent="0.25">
      <c r="A24" s="1"/>
      <c r="B24" s="6" t="s">
        <v>105</v>
      </c>
      <c r="C24" s="6" t="s">
        <v>106</v>
      </c>
      <c r="D24" s="86" t="s">
        <v>72</v>
      </c>
      <c r="E24" s="6" t="s">
        <v>1136</v>
      </c>
      <c r="F24" s="86" t="s">
        <v>1140</v>
      </c>
      <c r="G24" s="86" t="s">
        <v>1141</v>
      </c>
      <c r="H24" s="86" t="s">
        <v>846</v>
      </c>
      <c r="I24" s="86" t="s">
        <v>846</v>
      </c>
      <c r="J24" s="182" t="s">
        <v>1138</v>
      </c>
      <c r="K24" s="86" t="s">
        <v>846</v>
      </c>
      <c r="L24" s="86" t="s">
        <v>846</v>
      </c>
      <c r="M24" s="86" t="s">
        <v>846</v>
      </c>
      <c r="N24" s="86" t="s">
        <v>846</v>
      </c>
      <c r="O24" s="6" t="s">
        <v>1105</v>
      </c>
      <c r="P24" s="6"/>
    </row>
    <row r="25" spans="1:16" x14ac:dyDescent="0.25">
      <c r="A25" s="1"/>
      <c r="B25" s="6" t="s">
        <v>105</v>
      </c>
      <c r="C25" s="6" t="s">
        <v>106</v>
      </c>
      <c r="D25" s="86" t="s">
        <v>72</v>
      </c>
      <c r="E25" s="6" t="s">
        <v>1136</v>
      </c>
      <c r="F25" s="86" t="s">
        <v>1141</v>
      </c>
      <c r="G25" s="86" t="s">
        <v>1142</v>
      </c>
      <c r="H25" s="86" t="s">
        <v>846</v>
      </c>
      <c r="I25" s="86" t="s">
        <v>846</v>
      </c>
      <c r="J25" s="179" t="s">
        <v>1112</v>
      </c>
      <c r="K25" s="86" t="s">
        <v>846</v>
      </c>
      <c r="L25" s="86" t="s">
        <v>846</v>
      </c>
      <c r="M25" s="86" t="s">
        <v>846</v>
      </c>
      <c r="N25" s="86" t="s">
        <v>846</v>
      </c>
      <c r="O25" s="6" t="s">
        <v>1105</v>
      </c>
      <c r="P25" s="6" t="s">
        <v>1143</v>
      </c>
    </row>
    <row r="26" spans="1:16" x14ac:dyDescent="0.25">
      <c r="A26" s="1"/>
      <c r="B26" s="6" t="s">
        <v>105</v>
      </c>
      <c r="C26" s="6" t="s">
        <v>106</v>
      </c>
      <c r="D26" s="86" t="s">
        <v>72</v>
      </c>
      <c r="E26" s="6" t="s">
        <v>1136</v>
      </c>
      <c r="F26" s="86" t="s">
        <v>1142</v>
      </c>
      <c r="G26" s="86" t="s">
        <v>1144</v>
      </c>
      <c r="H26" s="86" t="s">
        <v>846</v>
      </c>
      <c r="I26" s="86" t="s">
        <v>846</v>
      </c>
      <c r="J26" s="180" t="s">
        <v>1118</v>
      </c>
      <c r="K26" s="86" t="s">
        <v>846</v>
      </c>
      <c r="L26" s="86" t="s">
        <v>846</v>
      </c>
      <c r="M26" s="86" t="s">
        <v>846</v>
      </c>
      <c r="N26" s="86" t="s">
        <v>846</v>
      </c>
      <c r="O26" s="6" t="s">
        <v>1105</v>
      </c>
      <c r="P26" s="6"/>
    </row>
    <row r="27" spans="1:16" x14ac:dyDescent="0.25">
      <c r="A27" s="1"/>
      <c r="B27" s="6" t="s">
        <v>105</v>
      </c>
      <c r="C27" s="6" t="s">
        <v>106</v>
      </c>
      <c r="D27" s="86" t="s">
        <v>72</v>
      </c>
      <c r="E27" s="6" t="s">
        <v>1136</v>
      </c>
      <c r="F27" s="86" t="s">
        <v>1144</v>
      </c>
      <c r="G27" s="86" t="s">
        <v>27</v>
      </c>
      <c r="H27" s="86" t="s">
        <v>846</v>
      </c>
      <c r="I27" s="86" t="s">
        <v>846</v>
      </c>
      <c r="J27" s="179" t="s">
        <v>1112</v>
      </c>
      <c r="K27" s="86" t="s">
        <v>846</v>
      </c>
      <c r="L27" s="86" t="s">
        <v>846</v>
      </c>
      <c r="M27" s="86" t="s">
        <v>846</v>
      </c>
      <c r="N27" s="86" t="s">
        <v>846</v>
      </c>
      <c r="O27" s="6" t="s">
        <v>1105</v>
      </c>
      <c r="P27" s="6"/>
    </row>
    <row r="28" spans="1:16" ht="25.5" x14ac:dyDescent="0.25">
      <c r="A28" s="1"/>
      <c r="B28" s="6" t="s">
        <v>521</v>
      </c>
      <c r="C28" s="6" t="s">
        <v>1005</v>
      </c>
      <c r="D28" s="86" t="s">
        <v>1007</v>
      </c>
      <c r="E28" s="6" t="s">
        <v>1145</v>
      </c>
      <c r="F28" s="86" t="s">
        <v>26</v>
      </c>
      <c r="G28" s="86" t="s">
        <v>27</v>
      </c>
      <c r="H28" s="86" t="s">
        <v>846</v>
      </c>
      <c r="I28" s="86" t="s">
        <v>846</v>
      </c>
      <c r="J28" s="183" t="s">
        <v>1146</v>
      </c>
      <c r="K28" s="86" t="s">
        <v>846</v>
      </c>
      <c r="L28" s="86" t="s">
        <v>846</v>
      </c>
      <c r="M28" s="86" t="s">
        <v>846</v>
      </c>
      <c r="N28" s="86" t="s">
        <v>846</v>
      </c>
      <c r="O28" s="6" t="s">
        <v>1105</v>
      </c>
      <c r="P28" s="6"/>
    </row>
    <row r="29" spans="1:16" x14ac:dyDescent="0.25">
      <c r="A29" s="1"/>
      <c r="B29" s="6" t="s">
        <v>108</v>
      </c>
      <c r="C29" s="6" t="s">
        <v>111</v>
      </c>
      <c r="D29" s="86" t="s">
        <v>72</v>
      </c>
      <c r="E29" s="6" t="s">
        <v>1147</v>
      </c>
      <c r="F29" s="86" t="s">
        <v>26</v>
      </c>
      <c r="G29" s="86" t="s">
        <v>1148</v>
      </c>
      <c r="H29" s="86" t="s">
        <v>846</v>
      </c>
      <c r="I29" s="86" t="s">
        <v>846</v>
      </c>
      <c r="J29" s="182" t="s">
        <v>1138</v>
      </c>
      <c r="K29" s="86" t="s">
        <v>846</v>
      </c>
      <c r="L29" s="86" t="s">
        <v>846</v>
      </c>
      <c r="M29" s="86" t="s">
        <v>846</v>
      </c>
      <c r="N29" s="86" t="s">
        <v>846</v>
      </c>
      <c r="O29" s="6" t="s">
        <v>1105</v>
      </c>
      <c r="P29" s="6"/>
    </row>
    <row r="30" spans="1:16" x14ac:dyDescent="0.25">
      <c r="A30" s="1"/>
      <c r="B30" s="6" t="s">
        <v>108</v>
      </c>
      <c r="C30" s="6" t="s">
        <v>111</v>
      </c>
      <c r="D30" s="86" t="s">
        <v>72</v>
      </c>
      <c r="E30" s="6" t="s">
        <v>1147</v>
      </c>
      <c r="F30" s="86" t="s">
        <v>1148</v>
      </c>
      <c r="G30" s="86" t="s">
        <v>1149</v>
      </c>
      <c r="H30" s="86" t="s">
        <v>846</v>
      </c>
      <c r="I30" s="86" t="s">
        <v>846</v>
      </c>
      <c r="J30" s="179" t="s">
        <v>1112</v>
      </c>
      <c r="K30" s="86" t="s">
        <v>846</v>
      </c>
      <c r="L30" s="86" t="s">
        <v>846</v>
      </c>
      <c r="M30" s="86" t="s">
        <v>846</v>
      </c>
      <c r="N30" s="86" t="s">
        <v>846</v>
      </c>
      <c r="O30" s="6" t="s">
        <v>1105</v>
      </c>
      <c r="P30" s="6"/>
    </row>
    <row r="31" spans="1:16" x14ac:dyDescent="0.25">
      <c r="A31" s="1"/>
      <c r="B31" s="6" t="s">
        <v>108</v>
      </c>
      <c r="C31" s="6" t="s">
        <v>111</v>
      </c>
      <c r="D31" s="86" t="s">
        <v>72</v>
      </c>
      <c r="E31" s="6" t="s">
        <v>1147</v>
      </c>
      <c r="F31" s="86" t="s">
        <v>1149</v>
      </c>
      <c r="G31" s="86" t="s">
        <v>1150</v>
      </c>
      <c r="H31" s="86" t="s">
        <v>846</v>
      </c>
      <c r="I31" s="86" t="s">
        <v>846</v>
      </c>
      <c r="J31" s="182" t="s">
        <v>1138</v>
      </c>
      <c r="K31" s="86" t="s">
        <v>846</v>
      </c>
      <c r="L31" s="86" t="s">
        <v>846</v>
      </c>
      <c r="M31" s="86" t="s">
        <v>846</v>
      </c>
      <c r="N31" s="86" t="s">
        <v>846</v>
      </c>
      <c r="O31" s="6" t="s">
        <v>1105</v>
      </c>
      <c r="P31" s="6"/>
    </row>
    <row r="32" spans="1:16" x14ac:dyDescent="0.25">
      <c r="A32" s="1"/>
      <c r="B32" s="6" t="s">
        <v>108</v>
      </c>
      <c r="C32" s="6" t="s">
        <v>111</v>
      </c>
      <c r="D32" s="86" t="s">
        <v>72</v>
      </c>
      <c r="E32" s="6" t="s">
        <v>1147</v>
      </c>
      <c r="F32" s="86" t="s">
        <v>1150</v>
      </c>
      <c r="G32" s="86" t="s">
        <v>1151</v>
      </c>
      <c r="H32" s="86" t="s">
        <v>846</v>
      </c>
      <c r="I32" s="86" t="s">
        <v>846</v>
      </c>
      <c r="J32" s="179" t="s">
        <v>1112</v>
      </c>
      <c r="K32" s="86" t="s">
        <v>846</v>
      </c>
      <c r="L32" s="86" t="s">
        <v>846</v>
      </c>
      <c r="M32" s="86" t="s">
        <v>846</v>
      </c>
      <c r="N32" s="86" t="s">
        <v>846</v>
      </c>
      <c r="O32" s="6" t="s">
        <v>1105</v>
      </c>
      <c r="P32" s="6"/>
    </row>
    <row r="33" spans="1:16" x14ac:dyDescent="0.25">
      <c r="A33" s="1"/>
      <c r="B33" s="6" t="s">
        <v>108</v>
      </c>
      <c r="C33" s="6" t="s">
        <v>111</v>
      </c>
      <c r="D33" s="86" t="s">
        <v>72</v>
      </c>
      <c r="E33" s="6" t="s">
        <v>1147</v>
      </c>
      <c r="F33" s="86" t="s">
        <v>1151</v>
      </c>
      <c r="G33" s="86" t="s">
        <v>1110</v>
      </c>
      <c r="H33" s="86" t="s">
        <v>846</v>
      </c>
      <c r="I33" s="86" t="s">
        <v>846</v>
      </c>
      <c r="J33" s="182" t="s">
        <v>1138</v>
      </c>
      <c r="K33" s="86" t="s">
        <v>846</v>
      </c>
      <c r="L33" s="86" t="s">
        <v>846</v>
      </c>
      <c r="M33" s="86" t="s">
        <v>846</v>
      </c>
      <c r="N33" s="86" t="s">
        <v>846</v>
      </c>
      <c r="O33" s="6" t="s">
        <v>1105</v>
      </c>
      <c r="P33" s="6"/>
    </row>
    <row r="34" spans="1:16" x14ac:dyDescent="0.25">
      <c r="A34" s="1"/>
      <c r="B34" s="6" t="s">
        <v>108</v>
      </c>
      <c r="C34" s="6" t="s">
        <v>111</v>
      </c>
      <c r="D34" s="86" t="s">
        <v>72</v>
      </c>
      <c r="E34" s="6" t="s">
        <v>1147</v>
      </c>
      <c r="F34" s="86" t="s">
        <v>1110</v>
      </c>
      <c r="G34" s="86" t="s">
        <v>1115</v>
      </c>
      <c r="H34" s="86" t="s">
        <v>846</v>
      </c>
      <c r="I34" s="86" t="s">
        <v>846</v>
      </c>
      <c r="J34" s="179" t="s">
        <v>1112</v>
      </c>
      <c r="K34" s="86" t="s">
        <v>846</v>
      </c>
      <c r="L34" s="86" t="s">
        <v>846</v>
      </c>
      <c r="M34" s="86" t="s">
        <v>846</v>
      </c>
      <c r="N34" s="86" t="s">
        <v>846</v>
      </c>
      <c r="O34" s="6" t="s">
        <v>1105</v>
      </c>
      <c r="P34" s="6"/>
    </row>
    <row r="35" spans="1:16" x14ac:dyDescent="0.25">
      <c r="A35" s="1"/>
      <c r="B35" s="6" t="s">
        <v>108</v>
      </c>
      <c r="C35" s="6" t="s">
        <v>111</v>
      </c>
      <c r="D35" s="86" t="s">
        <v>72</v>
      </c>
      <c r="E35" s="6" t="s">
        <v>1147</v>
      </c>
      <c r="F35" s="86" t="s">
        <v>1115</v>
      </c>
      <c r="G35" s="86" t="s">
        <v>1152</v>
      </c>
      <c r="H35" s="86" t="s">
        <v>846</v>
      </c>
      <c r="I35" s="86" t="s">
        <v>846</v>
      </c>
      <c r="J35" s="182" t="s">
        <v>1138</v>
      </c>
      <c r="K35" s="86" t="s">
        <v>846</v>
      </c>
      <c r="L35" s="86" t="s">
        <v>846</v>
      </c>
      <c r="M35" s="86" t="s">
        <v>846</v>
      </c>
      <c r="N35" s="86" t="s">
        <v>846</v>
      </c>
      <c r="O35" s="6" t="s">
        <v>1105</v>
      </c>
      <c r="P35" s="6"/>
    </row>
    <row r="36" spans="1:16" x14ac:dyDescent="0.25">
      <c r="A36" s="1"/>
      <c r="B36" s="6" t="s">
        <v>108</v>
      </c>
      <c r="C36" s="6" t="s">
        <v>111</v>
      </c>
      <c r="D36" s="86" t="s">
        <v>72</v>
      </c>
      <c r="E36" s="6" t="s">
        <v>1147</v>
      </c>
      <c r="F36" s="86" t="s">
        <v>1152</v>
      </c>
      <c r="G36" s="86" t="s">
        <v>27</v>
      </c>
      <c r="H36" s="86" t="s">
        <v>846</v>
      </c>
      <c r="I36" s="86" t="s">
        <v>846</v>
      </c>
      <c r="J36" s="179" t="s">
        <v>1112</v>
      </c>
      <c r="K36" s="86" t="s">
        <v>846</v>
      </c>
      <c r="L36" s="86" t="s">
        <v>846</v>
      </c>
      <c r="M36" s="86" t="s">
        <v>846</v>
      </c>
      <c r="N36" s="86" t="s">
        <v>846</v>
      </c>
      <c r="O36" s="6" t="s">
        <v>1105</v>
      </c>
      <c r="P36" s="6"/>
    </row>
    <row r="37" spans="1:16" x14ac:dyDescent="0.25">
      <c r="A37" s="1"/>
      <c r="B37" s="6" t="s">
        <v>108</v>
      </c>
      <c r="C37" s="6" t="s">
        <v>117</v>
      </c>
      <c r="D37" s="86" t="s">
        <v>72</v>
      </c>
      <c r="E37" s="6" t="s">
        <v>1153</v>
      </c>
      <c r="F37" s="86" t="s">
        <v>26</v>
      </c>
      <c r="G37" s="86" t="s">
        <v>1154</v>
      </c>
      <c r="H37" s="86" t="s">
        <v>846</v>
      </c>
      <c r="I37" s="86" t="s">
        <v>846</v>
      </c>
      <c r="J37" s="180" t="s">
        <v>1118</v>
      </c>
      <c r="K37" s="86" t="s">
        <v>846</v>
      </c>
      <c r="L37" s="86" t="s">
        <v>846</v>
      </c>
      <c r="M37" s="86" t="s">
        <v>846</v>
      </c>
      <c r="N37" s="86" t="s">
        <v>846</v>
      </c>
      <c r="O37" s="6" t="s">
        <v>1105</v>
      </c>
      <c r="P37" s="6"/>
    </row>
    <row r="38" spans="1:16" x14ac:dyDescent="0.25">
      <c r="A38" s="1"/>
      <c r="B38" s="6" t="s">
        <v>108</v>
      </c>
      <c r="C38" s="6" t="s">
        <v>117</v>
      </c>
      <c r="D38" s="86" t="s">
        <v>72</v>
      </c>
      <c r="E38" s="6" t="s">
        <v>1153</v>
      </c>
      <c r="F38" s="86" t="s">
        <v>1154</v>
      </c>
      <c r="G38" s="86" t="s">
        <v>1155</v>
      </c>
      <c r="H38" s="86" t="s">
        <v>846</v>
      </c>
      <c r="I38" s="86" t="s">
        <v>846</v>
      </c>
      <c r="J38" s="179" t="s">
        <v>1112</v>
      </c>
      <c r="K38" s="86" t="s">
        <v>846</v>
      </c>
      <c r="L38" s="86" t="s">
        <v>846</v>
      </c>
      <c r="M38" s="86" t="s">
        <v>846</v>
      </c>
      <c r="N38" s="86" t="s">
        <v>846</v>
      </c>
      <c r="O38" s="6" t="s">
        <v>1105</v>
      </c>
      <c r="P38" s="6"/>
    </row>
    <row r="39" spans="1:16" x14ac:dyDescent="0.25">
      <c r="A39" s="1"/>
      <c r="B39" s="6" t="s">
        <v>108</v>
      </c>
      <c r="C39" s="6" t="s">
        <v>117</v>
      </c>
      <c r="D39" s="86" t="s">
        <v>72</v>
      </c>
      <c r="E39" s="6" t="s">
        <v>1153</v>
      </c>
      <c r="F39" s="86" t="s">
        <v>1155</v>
      </c>
      <c r="G39" s="86" t="s">
        <v>1156</v>
      </c>
      <c r="H39" s="86" t="s">
        <v>846</v>
      </c>
      <c r="I39" s="86" t="s">
        <v>846</v>
      </c>
      <c r="J39" s="180" t="s">
        <v>1118</v>
      </c>
      <c r="K39" s="86" t="s">
        <v>846</v>
      </c>
      <c r="L39" s="86" t="s">
        <v>846</v>
      </c>
      <c r="M39" s="86" t="s">
        <v>846</v>
      </c>
      <c r="N39" s="86" t="s">
        <v>846</v>
      </c>
      <c r="O39" s="6" t="s">
        <v>1105</v>
      </c>
      <c r="P39" s="6"/>
    </row>
    <row r="40" spans="1:16" x14ac:dyDescent="0.25">
      <c r="A40" s="1"/>
      <c r="B40" s="6" t="s">
        <v>108</v>
      </c>
      <c r="C40" s="6" t="s">
        <v>117</v>
      </c>
      <c r="D40" s="86" t="s">
        <v>72</v>
      </c>
      <c r="E40" s="6" t="s">
        <v>1153</v>
      </c>
      <c r="F40" s="86" t="s">
        <v>1156</v>
      </c>
      <c r="G40" s="86" t="s">
        <v>1157</v>
      </c>
      <c r="H40" s="86" t="s">
        <v>846</v>
      </c>
      <c r="I40" s="86" t="s">
        <v>846</v>
      </c>
      <c r="J40" s="179" t="s">
        <v>1112</v>
      </c>
      <c r="K40" s="86" t="s">
        <v>846</v>
      </c>
      <c r="L40" s="86" t="s">
        <v>846</v>
      </c>
      <c r="M40" s="86" t="s">
        <v>846</v>
      </c>
      <c r="N40" s="86" t="s">
        <v>846</v>
      </c>
      <c r="O40" s="6" t="s">
        <v>1105</v>
      </c>
      <c r="P40" s="6"/>
    </row>
    <row r="41" spans="1:16" x14ac:dyDescent="0.25">
      <c r="A41" s="1"/>
      <c r="B41" s="6" t="s">
        <v>108</v>
      </c>
      <c r="C41" s="6" t="s">
        <v>117</v>
      </c>
      <c r="D41" s="86" t="s">
        <v>72</v>
      </c>
      <c r="E41" s="6" t="s">
        <v>1153</v>
      </c>
      <c r="F41" s="86" t="s">
        <v>1157</v>
      </c>
      <c r="G41" s="86" t="s">
        <v>1158</v>
      </c>
      <c r="H41" s="86" t="s">
        <v>846</v>
      </c>
      <c r="I41" s="86" t="s">
        <v>846</v>
      </c>
      <c r="J41" s="180" t="s">
        <v>1118</v>
      </c>
      <c r="K41" s="86" t="s">
        <v>846</v>
      </c>
      <c r="L41" s="86" t="s">
        <v>846</v>
      </c>
      <c r="M41" s="86" t="s">
        <v>846</v>
      </c>
      <c r="N41" s="86" t="s">
        <v>846</v>
      </c>
      <c r="O41" s="6" t="s">
        <v>1105</v>
      </c>
      <c r="P41" s="6"/>
    </row>
    <row r="42" spans="1:16" x14ac:dyDescent="0.25">
      <c r="A42" s="1"/>
      <c r="B42" s="6" t="s">
        <v>108</v>
      </c>
      <c r="C42" s="6" t="s">
        <v>117</v>
      </c>
      <c r="D42" s="86" t="s">
        <v>72</v>
      </c>
      <c r="E42" s="6" t="s">
        <v>1153</v>
      </c>
      <c r="F42" s="86" t="s">
        <v>1158</v>
      </c>
      <c r="G42" s="86" t="s">
        <v>27</v>
      </c>
      <c r="H42" s="86" t="s">
        <v>846</v>
      </c>
      <c r="I42" s="86" t="s">
        <v>846</v>
      </c>
      <c r="J42" s="179" t="s">
        <v>1112</v>
      </c>
      <c r="K42" s="86" t="s">
        <v>846</v>
      </c>
      <c r="L42" s="86" t="s">
        <v>846</v>
      </c>
      <c r="M42" s="86" t="s">
        <v>846</v>
      </c>
      <c r="N42" s="86" t="s">
        <v>846</v>
      </c>
      <c r="O42" s="6" t="s">
        <v>1105</v>
      </c>
      <c r="P42" s="6"/>
    </row>
    <row r="43" spans="1:16" x14ac:dyDescent="0.25">
      <c r="A43" s="1"/>
      <c r="B43" s="6" t="s">
        <v>41</v>
      </c>
      <c r="C43" s="6" t="s">
        <v>1026</v>
      </c>
      <c r="D43" s="86" t="s">
        <v>72</v>
      </c>
      <c r="E43" s="6" t="s">
        <v>1159</v>
      </c>
      <c r="F43" s="86" t="s">
        <v>1160</v>
      </c>
      <c r="G43" s="86" t="s">
        <v>1161</v>
      </c>
      <c r="H43" s="86" t="s">
        <v>1162</v>
      </c>
      <c r="I43" s="86" t="s">
        <v>846</v>
      </c>
      <c r="J43" s="179" t="s">
        <v>1112</v>
      </c>
      <c r="K43" s="86" t="s">
        <v>846</v>
      </c>
      <c r="L43" s="86" t="s">
        <v>846</v>
      </c>
      <c r="M43" s="86" t="s">
        <v>846</v>
      </c>
      <c r="N43" s="86" t="s">
        <v>846</v>
      </c>
      <c r="O43" s="6" t="s">
        <v>1105</v>
      </c>
      <c r="P43" s="6"/>
    </row>
    <row r="44" spans="1:16" x14ac:dyDescent="0.25">
      <c r="A44" s="1"/>
      <c r="B44" s="6" t="s">
        <v>41</v>
      </c>
      <c r="C44" s="6" t="s">
        <v>1026</v>
      </c>
      <c r="D44" s="86" t="s">
        <v>72</v>
      </c>
      <c r="E44" s="6" t="s">
        <v>1159</v>
      </c>
      <c r="F44" s="86" t="s">
        <v>1161</v>
      </c>
      <c r="G44" s="86" t="s">
        <v>1163</v>
      </c>
      <c r="H44" s="86" t="s">
        <v>846</v>
      </c>
      <c r="I44" s="86" t="s">
        <v>1164</v>
      </c>
      <c r="J44" s="180" t="s">
        <v>1118</v>
      </c>
      <c r="K44" s="86" t="s">
        <v>846</v>
      </c>
      <c r="L44" s="86" t="s">
        <v>846</v>
      </c>
      <c r="M44" s="86" t="s">
        <v>846</v>
      </c>
      <c r="N44" s="86" t="s">
        <v>846</v>
      </c>
      <c r="O44" s="6" t="s">
        <v>1105</v>
      </c>
      <c r="P44" s="6"/>
    </row>
    <row r="45" spans="1:16" x14ac:dyDescent="0.25">
      <c r="A45" s="1"/>
      <c r="B45" s="6" t="s">
        <v>41</v>
      </c>
      <c r="C45" s="6" t="s">
        <v>135</v>
      </c>
      <c r="D45" s="86" t="s">
        <v>72</v>
      </c>
      <c r="E45" s="6" t="s">
        <v>1165</v>
      </c>
      <c r="F45" s="86" t="s">
        <v>26</v>
      </c>
      <c r="G45" s="86" t="s">
        <v>1166</v>
      </c>
      <c r="H45" s="86" t="s">
        <v>846</v>
      </c>
      <c r="I45" s="86" t="s">
        <v>846</v>
      </c>
      <c r="J45" s="180" t="s">
        <v>1118</v>
      </c>
      <c r="K45" s="86" t="s">
        <v>846</v>
      </c>
      <c r="L45" s="86" t="s">
        <v>846</v>
      </c>
      <c r="M45" s="86" t="s">
        <v>846</v>
      </c>
      <c r="N45" s="86" t="s">
        <v>846</v>
      </c>
      <c r="O45" s="6" t="s">
        <v>1105</v>
      </c>
      <c r="P45" s="6"/>
    </row>
    <row r="46" spans="1:16" x14ac:dyDescent="0.25">
      <c r="A46" s="1"/>
      <c r="B46" s="6" t="s">
        <v>41</v>
      </c>
      <c r="C46" s="6" t="s">
        <v>135</v>
      </c>
      <c r="D46" s="86" t="s">
        <v>72</v>
      </c>
      <c r="E46" s="6" t="s">
        <v>1165</v>
      </c>
      <c r="F46" s="86" t="s">
        <v>1166</v>
      </c>
      <c r="G46" s="86" t="s">
        <v>1167</v>
      </c>
      <c r="H46" s="86" t="s">
        <v>846</v>
      </c>
      <c r="I46" s="86" t="s">
        <v>846</v>
      </c>
      <c r="J46" s="179" t="s">
        <v>1112</v>
      </c>
      <c r="K46" s="86" t="s">
        <v>846</v>
      </c>
      <c r="L46" s="86" t="s">
        <v>846</v>
      </c>
      <c r="M46" s="86" t="s">
        <v>846</v>
      </c>
      <c r="N46" s="86" t="s">
        <v>846</v>
      </c>
      <c r="O46" s="6" t="s">
        <v>1105</v>
      </c>
      <c r="P46" s="6"/>
    </row>
    <row r="47" spans="1:16" x14ac:dyDescent="0.25">
      <c r="A47" s="1"/>
      <c r="B47" s="6" t="s">
        <v>41</v>
      </c>
      <c r="C47" s="6" t="s">
        <v>135</v>
      </c>
      <c r="D47" s="86" t="s">
        <v>72</v>
      </c>
      <c r="E47" s="6" t="s">
        <v>1168</v>
      </c>
      <c r="F47" s="86" t="s">
        <v>1167</v>
      </c>
      <c r="G47" s="86" t="s">
        <v>1132</v>
      </c>
      <c r="H47" s="86" t="s">
        <v>846</v>
      </c>
      <c r="I47" s="86" t="s">
        <v>846</v>
      </c>
      <c r="J47" s="179" t="s">
        <v>1112</v>
      </c>
      <c r="K47" s="86" t="s">
        <v>846</v>
      </c>
      <c r="L47" s="86" t="s">
        <v>846</v>
      </c>
      <c r="M47" s="86" t="s">
        <v>846</v>
      </c>
      <c r="N47" s="86" t="s">
        <v>846</v>
      </c>
      <c r="O47" s="6" t="s">
        <v>1105</v>
      </c>
      <c r="P47" s="6"/>
    </row>
    <row r="48" spans="1:16" x14ac:dyDescent="0.25">
      <c r="A48" s="1"/>
      <c r="B48" s="6" t="s">
        <v>41</v>
      </c>
      <c r="C48" s="6" t="s">
        <v>135</v>
      </c>
      <c r="D48" s="86" t="s">
        <v>72</v>
      </c>
      <c r="E48" s="6" t="s">
        <v>1168</v>
      </c>
      <c r="F48" s="86" t="s">
        <v>1132</v>
      </c>
      <c r="G48" s="86" t="s">
        <v>1169</v>
      </c>
      <c r="H48" s="86" t="s">
        <v>846</v>
      </c>
      <c r="I48" s="86" t="s">
        <v>846</v>
      </c>
      <c r="J48" s="180" t="s">
        <v>1118</v>
      </c>
      <c r="K48" s="86" t="s">
        <v>846</v>
      </c>
      <c r="L48" s="86" t="s">
        <v>846</v>
      </c>
      <c r="M48" s="86" t="s">
        <v>846</v>
      </c>
      <c r="N48" s="86" t="s">
        <v>846</v>
      </c>
      <c r="O48" s="6" t="s">
        <v>1105</v>
      </c>
      <c r="P48" s="6"/>
    </row>
    <row r="49" spans="1:16" x14ac:dyDescent="0.25">
      <c r="A49" s="1"/>
      <c r="B49" s="6" t="s">
        <v>41</v>
      </c>
      <c r="C49" s="6" t="s">
        <v>135</v>
      </c>
      <c r="D49" s="86" t="s">
        <v>72</v>
      </c>
      <c r="E49" s="6" t="s">
        <v>1165</v>
      </c>
      <c r="F49" s="86" t="s">
        <v>1169</v>
      </c>
      <c r="G49" s="86" t="s">
        <v>1170</v>
      </c>
      <c r="H49" s="86" t="s">
        <v>846</v>
      </c>
      <c r="I49" s="86" t="s">
        <v>846</v>
      </c>
      <c r="J49" s="179" t="s">
        <v>1112</v>
      </c>
      <c r="K49" s="86" t="s">
        <v>846</v>
      </c>
      <c r="L49" s="86" t="s">
        <v>846</v>
      </c>
      <c r="M49" s="86" t="s">
        <v>846</v>
      </c>
      <c r="N49" s="86" t="s">
        <v>846</v>
      </c>
      <c r="O49" s="6" t="s">
        <v>1105</v>
      </c>
      <c r="P49" s="6"/>
    </row>
    <row r="50" spans="1:16" x14ac:dyDescent="0.25">
      <c r="A50" s="1"/>
      <c r="B50" s="6" t="s">
        <v>41</v>
      </c>
      <c r="C50" s="6" t="s">
        <v>135</v>
      </c>
      <c r="D50" s="86" t="s">
        <v>72</v>
      </c>
      <c r="E50" s="6" t="s">
        <v>1168</v>
      </c>
      <c r="F50" s="86" t="s">
        <v>1170</v>
      </c>
      <c r="G50" s="86" t="s">
        <v>1171</v>
      </c>
      <c r="H50" s="86" t="s">
        <v>846</v>
      </c>
      <c r="I50" s="86" t="s">
        <v>846</v>
      </c>
      <c r="J50" s="179" t="s">
        <v>1112</v>
      </c>
      <c r="K50" s="86" t="s">
        <v>846</v>
      </c>
      <c r="L50" s="86" t="s">
        <v>846</v>
      </c>
      <c r="M50" s="86" t="s">
        <v>846</v>
      </c>
      <c r="N50" s="86" t="s">
        <v>846</v>
      </c>
      <c r="O50" s="6" t="s">
        <v>1105</v>
      </c>
      <c r="P50" s="6"/>
    </row>
    <row r="51" spans="1:16" x14ac:dyDescent="0.25">
      <c r="A51" s="1"/>
      <c r="B51" s="6" t="s">
        <v>41</v>
      </c>
      <c r="C51" s="6" t="s">
        <v>135</v>
      </c>
      <c r="D51" s="86" t="s">
        <v>72</v>
      </c>
      <c r="E51" s="6" t="s">
        <v>1165</v>
      </c>
      <c r="F51" s="86" t="s">
        <v>1171</v>
      </c>
      <c r="G51" s="86" t="s">
        <v>27</v>
      </c>
      <c r="H51" s="86" t="s">
        <v>846</v>
      </c>
      <c r="I51" s="86" t="s">
        <v>846</v>
      </c>
      <c r="J51" s="179" t="s">
        <v>1112</v>
      </c>
      <c r="K51" s="86" t="s">
        <v>846</v>
      </c>
      <c r="L51" s="86" t="s">
        <v>846</v>
      </c>
      <c r="M51" s="86" t="s">
        <v>846</v>
      </c>
      <c r="N51" s="86" t="s">
        <v>846</v>
      </c>
      <c r="O51" s="6" t="s">
        <v>1105</v>
      </c>
      <c r="P51" s="6"/>
    </row>
    <row r="52" spans="1:16" x14ac:dyDescent="0.25">
      <c r="A52" s="1"/>
      <c r="B52" s="6" t="s">
        <v>506</v>
      </c>
      <c r="C52" s="6" t="s">
        <v>928</v>
      </c>
      <c r="D52" s="86" t="s">
        <v>72</v>
      </c>
      <c r="E52" s="6" t="s">
        <v>1172</v>
      </c>
      <c r="F52" s="86" t="s">
        <v>26</v>
      </c>
      <c r="G52" s="86" t="s">
        <v>27</v>
      </c>
      <c r="H52" s="86" t="s">
        <v>846</v>
      </c>
      <c r="I52" s="86" t="s">
        <v>846</v>
      </c>
      <c r="J52" s="178" t="s">
        <v>1104</v>
      </c>
      <c r="K52" s="86" t="s">
        <v>846</v>
      </c>
      <c r="L52" s="86" t="s">
        <v>846</v>
      </c>
      <c r="M52" s="86" t="s">
        <v>846</v>
      </c>
      <c r="N52" s="86" t="s">
        <v>846</v>
      </c>
      <c r="O52" s="6" t="s">
        <v>1105</v>
      </c>
      <c r="P52" s="6"/>
    </row>
    <row r="53" spans="1:16" x14ac:dyDescent="0.25">
      <c r="A53" s="1"/>
      <c r="B53" s="6" t="s">
        <v>506</v>
      </c>
      <c r="C53" s="6" t="s">
        <v>1034</v>
      </c>
      <c r="D53" s="86" t="s">
        <v>72</v>
      </c>
      <c r="E53" s="6" t="s">
        <v>1173</v>
      </c>
      <c r="F53" s="86" t="s">
        <v>26</v>
      </c>
      <c r="G53" s="86" t="s">
        <v>27</v>
      </c>
      <c r="H53" s="86" t="s">
        <v>846</v>
      </c>
      <c r="I53" s="86" t="s">
        <v>846</v>
      </c>
      <c r="J53" s="178" t="s">
        <v>1104</v>
      </c>
      <c r="K53" s="86" t="s">
        <v>846</v>
      </c>
      <c r="L53" s="86" t="s">
        <v>846</v>
      </c>
      <c r="M53" s="86" t="s">
        <v>846</v>
      </c>
      <c r="N53" s="86" t="s">
        <v>846</v>
      </c>
      <c r="O53" s="6" t="s">
        <v>1105</v>
      </c>
      <c r="P53" s="6"/>
    </row>
    <row r="54" spans="1:16" x14ac:dyDescent="0.25">
      <c r="A54" s="1"/>
      <c r="B54" s="6" t="s">
        <v>506</v>
      </c>
      <c r="C54" s="6" t="s">
        <v>1035</v>
      </c>
      <c r="D54" s="86" t="s">
        <v>72</v>
      </c>
      <c r="E54" s="6" t="s">
        <v>1174</v>
      </c>
      <c r="F54" s="86" t="s">
        <v>26</v>
      </c>
      <c r="G54" s="86" t="s">
        <v>27</v>
      </c>
      <c r="H54" s="86" t="s">
        <v>846</v>
      </c>
      <c r="I54" s="86" t="s">
        <v>846</v>
      </c>
      <c r="J54" s="178" t="s">
        <v>1104</v>
      </c>
      <c r="K54" s="86" t="s">
        <v>846</v>
      </c>
      <c r="L54" s="86" t="s">
        <v>846</v>
      </c>
      <c r="M54" s="86" t="s">
        <v>846</v>
      </c>
      <c r="N54" s="86" t="s">
        <v>846</v>
      </c>
      <c r="O54" s="6" t="s">
        <v>1105</v>
      </c>
      <c r="P54" s="6"/>
    </row>
    <row r="55" spans="1:16" x14ac:dyDescent="0.25">
      <c r="A55" s="1"/>
      <c r="B55" s="6" t="s">
        <v>506</v>
      </c>
      <c r="C55" s="6" t="s">
        <v>1036</v>
      </c>
      <c r="D55" s="86" t="s">
        <v>1175</v>
      </c>
      <c r="E55" s="6" t="s">
        <v>1176</v>
      </c>
      <c r="F55" s="86" t="s">
        <v>26</v>
      </c>
      <c r="G55" s="86" t="s">
        <v>27</v>
      </c>
      <c r="H55" s="86" t="s">
        <v>846</v>
      </c>
      <c r="I55" s="86" t="s">
        <v>846</v>
      </c>
      <c r="J55" s="178" t="s">
        <v>1104</v>
      </c>
      <c r="K55" s="86" t="s">
        <v>846</v>
      </c>
      <c r="L55" s="86" t="s">
        <v>846</v>
      </c>
      <c r="M55" s="86" t="s">
        <v>846</v>
      </c>
      <c r="N55" s="86" t="s">
        <v>846</v>
      </c>
      <c r="O55" s="6" t="s">
        <v>1105</v>
      </c>
      <c r="P55" s="6"/>
    </row>
    <row r="56" spans="1:16" x14ac:dyDescent="0.25">
      <c r="A56" s="1"/>
      <c r="B56" s="6" t="s">
        <v>522</v>
      </c>
      <c r="C56" s="6" t="s">
        <v>931</v>
      </c>
      <c r="D56" s="86" t="s">
        <v>72</v>
      </c>
      <c r="E56" s="6" t="s">
        <v>1177</v>
      </c>
      <c r="F56" s="86" t="s">
        <v>26</v>
      </c>
      <c r="G56" s="86" t="s">
        <v>27</v>
      </c>
      <c r="H56" s="86" t="s">
        <v>846</v>
      </c>
      <c r="I56" s="86" t="s">
        <v>846</v>
      </c>
      <c r="J56" s="183" t="s">
        <v>1146</v>
      </c>
      <c r="K56" s="86" t="s">
        <v>846</v>
      </c>
      <c r="L56" s="86" t="s">
        <v>846</v>
      </c>
      <c r="M56" s="86" t="s">
        <v>846</v>
      </c>
      <c r="N56" s="86" t="s">
        <v>846</v>
      </c>
      <c r="O56" s="6" t="s">
        <v>1105</v>
      </c>
      <c r="P56" s="6"/>
    </row>
    <row r="57" spans="1:16" ht="25.5" x14ac:dyDescent="0.25">
      <c r="A57" s="1"/>
      <c r="B57" s="6" t="s">
        <v>161</v>
      </c>
      <c r="C57" s="6" t="s">
        <v>1048</v>
      </c>
      <c r="D57" s="86" t="s">
        <v>1000</v>
      </c>
      <c r="E57" s="6" t="s">
        <v>1178</v>
      </c>
      <c r="F57" s="86" t="s">
        <v>1179</v>
      </c>
      <c r="G57" s="86" t="s">
        <v>1180</v>
      </c>
      <c r="H57" s="86" t="s">
        <v>846</v>
      </c>
      <c r="I57" s="86" t="s">
        <v>846</v>
      </c>
      <c r="J57" s="180" t="s">
        <v>1118</v>
      </c>
      <c r="K57" s="86" t="s">
        <v>846</v>
      </c>
      <c r="L57" s="86" t="s">
        <v>846</v>
      </c>
      <c r="M57" s="86" t="s">
        <v>846</v>
      </c>
      <c r="N57" s="86" t="s">
        <v>846</v>
      </c>
      <c r="O57" s="6" t="s">
        <v>1105</v>
      </c>
      <c r="P57" s="6" t="s">
        <v>1181</v>
      </c>
    </row>
    <row r="58" spans="1:16" x14ac:dyDescent="0.25">
      <c r="A58" s="1"/>
      <c r="B58" s="6" t="s">
        <v>161</v>
      </c>
      <c r="C58" s="6" t="s">
        <v>1048</v>
      </c>
      <c r="D58" s="86" t="s">
        <v>72</v>
      </c>
      <c r="E58" s="6" t="s">
        <v>1182</v>
      </c>
      <c r="F58" s="86" t="s">
        <v>1180</v>
      </c>
      <c r="G58" s="86" t="s">
        <v>1110</v>
      </c>
      <c r="H58" s="86" t="s">
        <v>846</v>
      </c>
      <c r="I58" s="86" t="s">
        <v>846</v>
      </c>
      <c r="J58" s="180" t="s">
        <v>1118</v>
      </c>
      <c r="K58" s="86" t="s">
        <v>846</v>
      </c>
      <c r="L58" s="86" t="s">
        <v>846</v>
      </c>
      <c r="M58" s="86" t="s">
        <v>846</v>
      </c>
      <c r="N58" s="86" t="s">
        <v>846</v>
      </c>
      <c r="O58" s="6" t="s">
        <v>1105</v>
      </c>
      <c r="P58" s="6"/>
    </row>
    <row r="59" spans="1:16" ht="25.5" x14ac:dyDescent="0.25">
      <c r="A59" s="1"/>
      <c r="B59" s="6" t="s">
        <v>161</v>
      </c>
      <c r="C59" s="6" t="s">
        <v>1048</v>
      </c>
      <c r="D59" s="86" t="s">
        <v>72</v>
      </c>
      <c r="E59" s="6" t="s">
        <v>1182</v>
      </c>
      <c r="F59" s="86" t="s">
        <v>1110</v>
      </c>
      <c r="G59" s="86" t="s">
        <v>1115</v>
      </c>
      <c r="H59" s="86" t="s">
        <v>846</v>
      </c>
      <c r="I59" s="86" t="s">
        <v>846</v>
      </c>
      <c r="J59" s="179" t="s">
        <v>1112</v>
      </c>
      <c r="K59" s="86" t="s">
        <v>846</v>
      </c>
      <c r="L59" s="86" t="s">
        <v>846</v>
      </c>
      <c r="M59" s="86" t="s">
        <v>846</v>
      </c>
      <c r="N59" s="86" t="s">
        <v>846</v>
      </c>
      <c r="O59" s="6" t="s">
        <v>1105</v>
      </c>
      <c r="P59" s="6" t="s">
        <v>1183</v>
      </c>
    </row>
    <row r="60" spans="1:16" x14ac:dyDescent="0.25">
      <c r="A60" s="1"/>
      <c r="B60" s="6" t="s">
        <v>161</v>
      </c>
      <c r="C60" s="6" t="s">
        <v>1048</v>
      </c>
      <c r="D60" s="86" t="s">
        <v>72</v>
      </c>
      <c r="E60" s="6" t="s">
        <v>1182</v>
      </c>
      <c r="F60" s="86" t="s">
        <v>1115</v>
      </c>
      <c r="G60" s="86" t="s">
        <v>1184</v>
      </c>
      <c r="H60" s="86" t="s">
        <v>846</v>
      </c>
      <c r="I60" s="86" t="s">
        <v>846</v>
      </c>
      <c r="J60" s="180" t="s">
        <v>1118</v>
      </c>
      <c r="K60" s="86" t="s">
        <v>846</v>
      </c>
      <c r="L60" s="86" t="s">
        <v>846</v>
      </c>
      <c r="M60" s="86" t="s">
        <v>846</v>
      </c>
      <c r="N60" s="86" t="s">
        <v>846</v>
      </c>
      <c r="O60" s="6" t="s">
        <v>1105</v>
      </c>
      <c r="P60" s="6"/>
    </row>
    <row r="61" spans="1:16" x14ac:dyDescent="0.25">
      <c r="A61" s="1"/>
      <c r="B61" s="6" t="s">
        <v>161</v>
      </c>
      <c r="C61" s="6" t="s">
        <v>1048</v>
      </c>
      <c r="D61" s="86" t="s">
        <v>72</v>
      </c>
      <c r="E61" s="6" t="s">
        <v>1182</v>
      </c>
      <c r="F61" s="86" t="s">
        <v>1184</v>
      </c>
      <c r="G61" s="86" t="s">
        <v>1185</v>
      </c>
      <c r="H61" s="86" t="s">
        <v>846</v>
      </c>
      <c r="I61" s="86" t="s">
        <v>846</v>
      </c>
      <c r="J61" s="179" t="s">
        <v>1112</v>
      </c>
      <c r="K61" s="86" t="s">
        <v>846</v>
      </c>
      <c r="L61" s="86" t="s">
        <v>846</v>
      </c>
      <c r="M61" s="86" t="s">
        <v>846</v>
      </c>
      <c r="N61" s="86" t="s">
        <v>846</v>
      </c>
      <c r="O61" s="6" t="s">
        <v>1105</v>
      </c>
      <c r="P61" s="6" t="s">
        <v>1186</v>
      </c>
    </row>
    <row r="62" spans="1:16" x14ac:dyDescent="0.25">
      <c r="A62" s="1"/>
      <c r="B62" s="6" t="s">
        <v>161</v>
      </c>
      <c r="C62" s="6" t="s">
        <v>1048</v>
      </c>
      <c r="D62" s="86" t="s">
        <v>1000</v>
      </c>
      <c r="E62" s="6" t="s">
        <v>1178</v>
      </c>
      <c r="F62" s="86" t="s">
        <v>1185</v>
      </c>
      <c r="G62" s="86" t="s">
        <v>27</v>
      </c>
      <c r="H62" s="86" t="s">
        <v>846</v>
      </c>
      <c r="I62" s="86" t="s">
        <v>846</v>
      </c>
      <c r="J62" s="180" t="s">
        <v>1118</v>
      </c>
      <c r="K62" s="86" t="s">
        <v>846</v>
      </c>
      <c r="L62" s="86" t="s">
        <v>846</v>
      </c>
      <c r="M62" s="86" t="s">
        <v>846</v>
      </c>
      <c r="N62" s="86" t="s">
        <v>846</v>
      </c>
      <c r="O62" s="6" t="s">
        <v>1105</v>
      </c>
      <c r="P62" s="6" t="s">
        <v>1187</v>
      </c>
    </row>
    <row r="63" spans="1:16" x14ac:dyDescent="0.25">
      <c r="A63" s="1"/>
      <c r="B63" s="6" t="s">
        <v>165</v>
      </c>
      <c r="C63" s="6" t="s">
        <v>1049</v>
      </c>
      <c r="D63" s="86" t="s">
        <v>1000</v>
      </c>
      <c r="E63" s="6" t="s">
        <v>1188</v>
      </c>
      <c r="F63" s="86" t="s">
        <v>1189</v>
      </c>
      <c r="G63" s="86" t="s">
        <v>1190</v>
      </c>
      <c r="H63" s="86" t="s">
        <v>1191</v>
      </c>
      <c r="I63" s="86" t="s">
        <v>846</v>
      </c>
      <c r="J63" s="179" t="s">
        <v>1112</v>
      </c>
      <c r="K63" s="86" t="s">
        <v>846</v>
      </c>
      <c r="L63" s="86" t="s">
        <v>846</v>
      </c>
      <c r="M63" s="86" t="s">
        <v>846</v>
      </c>
      <c r="N63" s="86" t="s">
        <v>846</v>
      </c>
      <c r="O63" s="6" t="s">
        <v>1105</v>
      </c>
      <c r="P63" s="6"/>
    </row>
    <row r="64" spans="1:16" x14ac:dyDescent="0.25">
      <c r="A64" s="1"/>
      <c r="B64" s="6" t="s">
        <v>165</v>
      </c>
      <c r="C64" s="6" t="s">
        <v>1049</v>
      </c>
      <c r="D64" s="86" t="s">
        <v>1000</v>
      </c>
      <c r="E64" s="6" t="s">
        <v>1188</v>
      </c>
      <c r="F64" s="86" t="s">
        <v>1190</v>
      </c>
      <c r="G64" s="86" t="s">
        <v>1192</v>
      </c>
      <c r="H64" s="86" t="s">
        <v>846</v>
      </c>
      <c r="I64" s="86" t="s">
        <v>846</v>
      </c>
      <c r="J64" s="180" t="s">
        <v>1118</v>
      </c>
      <c r="K64" s="86" t="s">
        <v>846</v>
      </c>
      <c r="L64" s="86" t="s">
        <v>846</v>
      </c>
      <c r="M64" s="86" t="s">
        <v>846</v>
      </c>
      <c r="N64" s="86" t="s">
        <v>846</v>
      </c>
      <c r="O64" s="6" t="s">
        <v>1105</v>
      </c>
      <c r="P64" s="6"/>
    </row>
    <row r="65" spans="1:16" x14ac:dyDescent="0.25">
      <c r="A65" s="1"/>
      <c r="B65" s="6" t="s">
        <v>165</v>
      </c>
      <c r="C65" s="6" t="s">
        <v>1049</v>
      </c>
      <c r="D65" s="86" t="s">
        <v>1000</v>
      </c>
      <c r="E65" s="6" t="s">
        <v>1188</v>
      </c>
      <c r="F65" s="86" t="s">
        <v>1192</v>
      </c>
      <c r="G65" s="86" t="s">
        <v>1193</v>
      </c>
      <c r="H65" s="86" t="s">
        <v>846</v>
      </c>
      <c r="I65" s="86" t="s">
        <v>846</v>
      </c>
      <c r="J65" s="179" t="s">
        <v>1112</v>
      </c>
      <c r="K65" s="86" t="s">
        <v>846</v>
      </c>
      <c r="L65" s="86" t="s">
        <v>846</v>
      </c>
      <c r="M65" s="86" t="s">
        <v>846</v>
      </c>
      <c r="N65" s="86" t="s">
        <v>846</v>
      </c>
      <c r="O65" s="6" t="s">
        <v>1105</v>
      </c>
      <c r="P65" s="6" t="s">
        <v>1194</v>
      </c>
    </row>
    <row r="66" spans="1:16" x14ac:dyDescent="0.25">
      <c r="A66" s="1"/>
      <c r="B66" s="6" t="s">
        <v>165</v>
      </c>
      <c r="C66" s="6" t="s">
        <v>1049</v>
      </c>
      <c r="D66" s="86" t="s">
        <v>1000</v>
      </c>
      <c r="E66" s="6" t="s">
        <v>1188</v>
      </c>
      <c r="F66" s="86" t="s">
        <v>1193</v>
      </c>
      <c r="G66" s="86" t="s">
        <v>27</v>
      </c>
      <c r="H66" s="86" t="s">
        <v>846</v>
      </c>
      <c r="I66" s="86" t="s">
        <v>846</v>
      </c>
      <c r="J66" s="180" t="s">
        <v>1118</v>
      </c>
      <c r="K66" s="86" t="s">
        <v>846</v>
      </c>
      <c r="L66" s="86" t="s">
        <v>846</v>
      </c>
      <c r="M66" s="86" t="s">
        <v>846</v>
      </c>
      <c r="N66" s="86" t="s">
        <v>846</v>
      </c>
      <c r="O66" s="6" t="s">
        <v>1105</v>
      </c>
      <c r="P6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2708</v>
      </c>
      <c r="C5" s="1"/>
      <c r="D5" s="1"/>
      <c r="E5" s="1"/>
      <c r="F5" s="1"/>
      <c r="G5" s="1"/>
      <c r="H5" s="1"/>
    </row>
    <row r="6" spans="1:8" ht="53.1" customHeight="1" x14ac:dyDescent="0.25">
      <c r="A6" s="1"/>
      <c r="B6" s="3" t="s">
        <v>4</v>
      </c>
      <c r="C6" s="3" t="s">
        <v>2709</v>
      </c>
      <c r="D6" s="3" t="s">
        <v>2710</v>
      </c>
      <c r="E6" s="3" t="s">
        <v>7</v>
      </c>
      <c r="F6" s="3" t="s">
        <v>8</v>
      </c>
      <c r="G6" s="3" t="s">
        <v>2711</v>
      </c>
      <c r="H6" s="3" t="s">
        <v>1460</v>
      </c>
    </row>
    <row r="7" spans="1:8" x14ac:dyDescent="0.25">
      <c r="A7" s="1"/>
      <c r="B7" s="6" t="s">
        <v>2712</v>
      </c>
      <c r="C7" s="6" t="s">
        <v>48</v>
      </c>
      <c r="D7" s="86" t="s">
        <v>2146</v>
      </c>
      <c r="E7" s="86" t="s">
        <v>2713</v>
      </c>
      <c r="F7" s="86" t="s">
        <v>1110</v>
      </c>
      <c r="G7" s="6" t="s">
        <v>846</v>
      </c>
      <c r="H7" s="6" t="s">
        <v>2714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2715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2716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2717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846</v>
      </c>
      <c r="C8" s="184" t="s">
        <v>846</v>
      </c>
      <c r="D8" s="184" t="s">
        <v>846</v>
      </c>
      <c r="E8" s="184" t="s">
        <v>846</v>
      </c>
      <c r="F8" s="184" t="s">
        <v>846</v>
      </c>
      <c r="G8" s="184" t="s">
        <v>2718</v>
      </c>
      <c r="H8" s="184" t="s">
        <v>846</v>
      </c>
      <c r="I8" s="184" t="s">
        <v>846</v>
      </c>
      <c r="J8" s="184" t="s">
        <v>2719</v>
      </c>
      <c r="K8" s="184" t="s">
        <v>846</v>
      </c>
      <c r="L8" s="184" t="s">
        <v>846</v>
      </c>
      <c r="M8" s="184" t="s">
        <v>2720</v>
      </c>
      <c r="N8" s="184" t="s">
        <v>846</v>
      </c>
      <c r="O8" s="184" t="s">
        <v>846</v>
      </c>
      <c r="P8" s="184" t="s">
        <v>2721</v>
      </c>
      <c r="Q8" s="184" t="s">
        <v>846</v>
      </c>
      <c r="R8" s="184" t="s">
        <v>846</v>
      </c>
      <c r="S8" s="184" t="s">
        <v>2722</v>
      </c>
      <c r="T8" s="184" t="s">
        <v>846</v>
      </c>
      <c r="U8" s="184" t="s">
        <v>846</v>
      </c>
      <c r="V8" s="184" t="s">
        <v>2723</v>
      </c>
      <c r="W8" s="184" t="s">
        <v>846</v>
      </c>
      <c r="X8" s="184" t="s">
        <v>846</v>
      </c>
      <c r="Y8" s="184" t="s">
        <v>2724</v>
      </c>
      <c r="Z8" s="184" t="s">
        <v>846</v>
      </c>
      <c r="AA8" s="184" t="s">
        <v>846</v>
      </c>
      <c r="AB8" s="184" t="s">
        <v>2725</v>
      </c>
      <c r="AC8" s="184" t="s">
        <v>846</v>
      </c>
      <c r="AD8" s="184" t="s">
        <v>846</v>
      </c>
      <c r="AE8" s="184" t="s">
        <v>2726</v>
      </c>
      <c r="AF8" s="184" t="s">
        <v>846</v>
      </c>
      <c r="AG8" s="184" t="s">
        <v>846</v>
      </c>
      <c r="AH8" s="184" t="s">
        <v>2727</v>
      </c>
      <c r="AI8" s="184" t="s">
        <v>846</v>
      </c>
      <c r="AJ8" s="184" t="s">
        <v>846</v>
      </c>
      <c r="AK8" s="184" t="s">
        <v>2728</v>
      </c>
      <c r="AL8" s="184" t="s">
        <v>846</v>
      </c>
      <c r="AM8" s="184" t="s">
        <v>846</v>
      </c>
      <c r="AN8" s="184" t="s">
        <v>2729</v>
      </c>
      <c r="AO8" s="184" t="s">
        <v>846</v>
      </c>
      <c r="AP8" s="184" t="s">
        <v>846</v>
      </c>
      <c r="AQ8" s="184" t="s">
        <v>2730</v>
      </c>
      <c r="AR8" s="184" t="s">
        <v>846</v>
      </c>
      <c r="AS8" s="184" t="s">
        <v>846</v>
      </c>
      <c r="AT8" s="184" t="s">
        <v>2731</v>
      </c>
      <c r="AU8" s="184" t="s">
        <v>846</v>
      </c>
      <c r="AV8" s="184" t="s">
        <v>846</v>
      </c>
      <c r="AW8" s="184" t="s">
        <v>2732</v>
      </c>
      <c r="AX8" s="184" t="s">
        <v>846</v>
      </c>
      <c r="AY8" s="184" t="s">
        <v>846</v>
      </c>
      <c r="AZ8" s="184" t="s">
        <v>2733</v>
      </c>
      <c r="BA8" s="184" t="s">
        <v>846</v>
      </c>
      <c r="BB8" s="184" t="s">
        <v>846</v>
      </c>
      <c r="BC8" s="184" t="s">
        <v>2734</v>
      </c>
      <c r="BD8" s="184" t="s">
        <v>846</v>
      </c>
      <c r="BE8" s="184" t="s">
        <v>846</v>
      </c>
      <c r="BF8" s="184" t="s">
        <v>2735</v>
      </c>
      <c r="BG8" s="184" t="s">
        <v>846</v>
      </c>
      <c r="BH8" s="184" t="s">
        <v>846</v>
      </c>
      <c r="BI8" s="184" t="s">
        <v>2736</v>
      </c>
      <c r="BJ8" s="184" t="s">
        <v>846</v>
      </c>
      <c r="BK8" s="184" t="s">
        <v>846</v>
      </c>
      <c r="BL8" s="184" t="s">
        <v>2737</v>
      </c>
      <c r="BM8" s="184" t="s">
        <v>846</v>
      </c>
      <c r="BN8" s="184" t="s">
        <v>846</v>
      </c>
      <c r="BO8" s="184" t="s">
        <v>2738</v>
      </c>
      <c r="BP8" s="184" t="s">
        <v>846</v>
      </c>
      <c r="BQ8" s="184" t="s">
        <v>846</v>
      </c>
      <c r="BR8" s="184" t="s">
        <v>2739</v>
      </c>
      <c r="BS8" s="184" t="s">
        <v>846</v>
      </c>
      <c r="BT8" s="184" t="s">
        <v>846</v>
      </c>
      <c r="BU8" s="184" t="s">
        <v>2740</v>
      </c>
      <c r="BV8" s="184" t="s">
        <v>846</v>
      </c>
      <c r="BW8" s="184" t="s">
        <v>846</v>
      </c>
      <c r="BX8" s="184" t="s">
        <v>2741</v>
      </c>
      <c r="BY8" s="184" t="s">
        <v>846</v>
      </c>
      <c r="BZ8" s="184" t="s">
        <v>846</v>
      </c>
      <c r="CA8" s="184" t="s">
        <v>2742</v>
      </c>
      <c r="CB8" s="184" t="s">
        <v>846</v>
      </c>
      <c r="CC8" s="184" t="s">
        <v>846</v>
      </c>
      <c r="CD8" s="184" t="s">
        <v>2743</v>
      </c>
      <c r="CE8" s="184" t="s">
        <v>846</v>
      </c>
      <c r="CF8" s="184" t="s">
        <v>846</v>
      </c>
      <c r="CG8" s="184" t="s">
        <v>2744</v>
      </c>
      <c r="CH8" s="184" t="s">
        <v>846</v>
      </c>
      <c r="CI8" s="184" t="s">
        <v>846</v>
      </c>
      <c r="CJ8" s="184" t="s">
        <v>2745</v>
      </c>
      <c r="CK8" s="184" t="s">
        <v>846</v>
      </c>
      <c r="CL8" s="184" t="s">
        <v>846</v>
      </c>
      <c r="CM8" s="184" t="s">
        <v>2746</v>
      </c>
      <c r="CN8" s="184" t="s">
        <v>846</v>
      </c>
      <c r="CO8" s="184" t="s">
        <v>846</v>
      </c>
      <c r="CP8" s="184" t="s">
        <v>2747</v>
      </c>
      <c r="CQ8" s="184" t="s">
        <v>846</v>
      </c>
      <c r="CR8" s="184" t="s">
        <v>846</v>
      </c>
      <c r="CS8" s="184" t="s">
        <v>2748</v>
      </c>
      <c r="CT8" s="184" t="s">
        <v>846</v>
      </c>
      <c r="CU8" s="184" t="s">
        <v>846</v>
      </c>
      <c r="CV8" s="184" t="s">
        <v>2749</v>
      </c>
      <c r="CW8" s="184" t="s">
        <v>846</v>
      </c>
      <c r="CX8" s="184" t="s">
        <v>846</v>
      </c>
      <c r="CY8" s="184" t="s">
        <v>2750</v>
      </c>
      <c r="CZ8" s="184" t="s">
        <v>846</v>
      </c>
      <c r="DA8" s="184" t="s">
        <v>846</v>
      </c>
      <c r="DB8" s="184" t="s">
        <v>2751</v>
      </c>
      <c r="DC8" s="184" t="s">
        <v>846</v>
      </c>
      <c r="DD8" s="184" t="s">
        <v>846</v>
      </c>
      <c r="DE8" s="184" t="s">
        <v>2752</v>
      </c>
      <c r="DF8" s="184" t="s">
        <v>846</v>
      </c>
      <c r="DG8" s="184" t="s">
        <v>846</v>
      </c>
      <c r="DH8" s="184" t="s">
        <v>2753</v>
      </c>
      <c r="DI8" s="184" t="s">
        <v>846</v>
      </c>
      <c r="DJ8" s="184" t="s">
        <v>846</v>
      </c>
      <c r="DK8" s="184" t="s">
        <v>2754</v>
      </c>
      <c r="DL8" s="184" t="s">
        <v>846</v>
      </c>
      <c r="DM8" s="184" t="s">
        <v>846</v>
      </c>
      <c r="DN8" s="184" t="s">
        <v>2755</v>
      </c>
      <c r="DO8" s="184" t="s">
        <v>846</v>
      </c>
      <c r="DP8" s="184" t="s">
        <v>846</v>
      </c>
      <c r="DQ8" s="184" t="s">
        <v>2756</v>
      </c>
      <c r="DR8" s="184" t="s">
        <v>846</v>
      </c>
      <c r="DS8" s="184" t="s">
        <v>846</v>
      </c>
      <c r="DT8" s="184" t="s">
        <v>2757</v>
      </c>
      <c r="DU8" s="184" t="s">
        <v>846</v>
      </c>
      <c r="DV8" s="184" t="s">
        <v>846</v>
      </c>
      <c r="DW8" s="184" t="s">
        <v>2758</v>
      </c>
      <c r="DX8" s="184" t="s">
        <v>846</v>
      </c>
      <c r="DY8" s="184" t="s">
        <v>846</v>
      </c>
      <c r="DZ8" s="184" t="s">
        <v>2759</v>
      </c>
      <c r="EA8" s="184" t="s">
        <v>846</v>
      </c>
      <c r="EB8" s="184" t="s">
        <v>846</v>
      </c>
      <c r="EC8" s="184" t="s">
        <v>2760</v>
      </c>
      <c r="ED8" s="184" t="s">
        <v>846</v>
      </c>
      <c r="EE8" s="184" t="s">
        <v>846</v>
      </c>
      <c r="EF8" s="184" t="s">
        <v>2761</v>
      </c>
      <c r="EG8" s="184" t="s">
        <v>846</v>
      </c>
      <c r="EH8" s="184" t="s">
        <v>846</v>
      </c>
      <c r="EI8" s="184" t="s">
        <v>2762</v>
      </c>
      <c r="EJ8" s="184" t="s">
        <v>846</v>
      </c>
      <c r="EK8" s="184" t="s">
        <v>846</v>
      </c>
      <c r="EL8" s="184" t="s">
        <v>2763</v>
      </c>
      <c r="EM8" s="184" t="s">
        <v>846</v>
      </c>
      <c r="EN8" s="184" t="s">
        <v>846</v>
      </c>
      <c r="EO8" s="184" t="s">
        <v>2764</v>
      </c>
      <c r="EP8" s="184" t="s">
        <v>846</v>
      </c>
      <c r="EQ8" s="184" t="s">
        <v>846</v>
      </c>
      <c r="ER8" s="184" t="s">
        <v>2765</v>
      </c>
      <c r="ES8" s="184" t="s">
        <v>846</v>
      </c>
      <c r="ET8" s="184" t="s">
        <v>846</v>
      </c>
    </row>
    <row r="9" spans="1:150" x14ac:dyDescent="0.25">
      <c r="A9" s="1"/>
      <c r="B9" s="184" t="s">
        <v>2766</v>
      </c>
      <c r="C9" s="184" t="s">
        <v>3</v>
      </c>
      <c r="D9" s="184" t="s">
        <v>72</v>
      </c>
      <c r="E9" s="184" t="s">
        <v>2767</v>
      </c>
      <c r="F9" s="184" t="s">
        <v>2768</v>
      </c>
      <c r="G9" s="184" t="s">
        <v>2769</v>
      </c>
      <c r="H9" s="184" t="s">
        <v>2770</v>
      </c>
      <c r="I9" s="184" t="s">
        <v>2771</v>
      </c>
      <c r="J9" s="184" t="s">
        <v>2769</v>
      </c>
      <c r="K9" s="184" t="s">
        <v>2770</v>
      </c>
      <c r="L9" s="184" t="s">
        <v>2771</v>
      </c>
      <c r="M9" s="184" t="s">
        <v>2769</v>
      </c>
      <c r="N9" s="184" t="s">
        <v>2770</v>
      </c>
      <c r="O9" s="184" t="s">
        <v>2771</v>
      </c>
      <c r="P9" s="184" t="s">
        <v>2769</v>
      </c>
      <c r="Q9" s="184" t="s">
        <v>2770</v>
      </c>
      <c r="R9" s="184" t="s">
        <v>2771</v>
      </c>
      <c r="S9" s="184" t="s">
        <v>2769</v>
      </c>
      <c r="T9" s="184" t="s">
        <v>2770</v>
      </c>
      <c r="U9" s="184" t="s">
        <v>2771</v>
      </c>
      <c r="V9" s="184" t="s">
        <v>2769</v>
      </c>
      <c r="W9" s="184" t="s">
        <v>2770</v>
      </c>
      <c r="X9" s="184" t="s">
        <v>2771</v>
      </c>
      <c r="Y9" s="184" t="s">
        <v>2769</v>
      </c>
      <c r="Z9" s="184" t="s">
        <v>2770</v>
      </c>
      <c r="AA9" s="184" t="s">
        <v>2771</v>
      </c>
      <c r="AB9" s="184" t="s">
        <v>2769</v>
      </c>
      <c r="AC9" s="184" t="s">
        <v>2770</v>
      </c>
      <c r="AD9" s="184" t="s">
        <v>2771</v>
      </c>
      <c r="AE9" s="184" t="s">
        <v>2769</v>
      </c>
      <c r="AF9" s="184" t="s">
        <v>2770</v>
      </c>
      <c r="AG9" s="184" t="s">
        <v>2771</v>
      </c>
      <c r="AH9" s="184" t="s">
        <v>2769</v>
      </c>
      <c r="AI9" s="184" t="s">
        <v>2770</v>
      </c>
      <c r="AJ9" s="184" t="s">
        <v>2771</v>
      </c>
      <c r="AK9" s="184" t="s">
        <v>2769</v>
      </c>
      <c r="AL9" s="184" t="s">
        <v>2770</v>
      </c>
      <c r="AM9" s="184" t="s">
        <v>2771</v>
      </c>
      <c r="AN9" s="184" t="s">
        <v>2769</v>
      </c>
      <c r="AO9" s="184" t="s">
        <v>2770</v>
      </c>
      <c r="AP9" s="184" t="s">
        <v>2771</v>
      </c>
      <c r="AQ9" s="184" t="s">
        <v>2769</v>
      </c>
      <c r="AR9" s="184" t="s">
        <v>2770</v>
      </c>
      <c r="AS9" s="184" t="s">
        <v>2771</v>
      </c>
      <c r="AT9" s="184" t="s">
        <v>2769</v>
      </c>
      <c r="AU9" s="184" t="s">
        <v>2770</v>
      </c>
      <c r="AV9" s="184" t="s">
        <v>2771</v>
      </c>
      <c r="AW9" s="184" t="s">
        <v>2769</v>
      </c>
      <c r="AX9" s="184" t="s">
        <v>2770</v>
      </c>
      <c r="AY9" s="184" t="s">
        <v>2771</v>
      </c>
      <c r="AZ9" s="184" t="s">
        <v>2769</v>
      </c>
      <c r="BA9" s="184" t="s">
        <v>2770</v>
      </c>
      <c r="BB9" s="184" t="s">
        <v>2771</v>
      </c>
      <c r="BC9" s="184" t="s">
        <v>2769</v>
      </c>
      <c r="BD9" s="184" t="s">
        <v>2770</v>
      </c>
      <c r="BE9" s="184" t="s">
        <v>2771</v>
      </c>
      <c r="BF9" s="184" t="s">
        <v>2769</v>
      </c>
      <c r="BG9" s="184" t="s">
        <v>2770</v>
      </c>
      <c r="BH9" s="184" t="s">
        <v>2771</v>
      </c>
      <c r="BI9" s="184" t="s">
        <v>2769</v>
      </c>
      <c r="BJ9" s="184" t="s">
        <v>2770</v>
      </c>
      <c r="BK9" s="184" t="s">
        <v>2771</v>
      </c>
      <c r="BL9" s="184" t="s">
        <v>2769</v>
      </c>
      <c r="BM9" s="184" t="s">
        <v>2770</v>
      </c>
      <c r="BN9" s="184" t="s">
        <v>2771</v>
      </c>
      <c r="BO9" s="184" t="s">
        <v>2769</v>
      </c>
      <c r="BP9" s="184" t="s">
        <v>2770</v>
      </c>
      <c r="BQ9" s="184" t="s">
        <v>2771</v>
      </c>
      <c r="BR9" s="184" t="s">
        <v>2769</v>
      </c>
      <c r="BS9" s="184" t="s">
        <v>2770</v>
      </c>
      <c r="BT9" s="184" t="s">
        <v>2771</v>
      </c>
      <c r="BU9" s="184" t="s">
        <v>2769</v>
      </c>
      <c r="BV9" s="184" t="s">
        <v>2770</v>
      </c>
      <c r="BW9" s="184" t="s">
        <v>2771</v>
      </c>
      <c r="BX9" s="184" t="s">
        <v>2769</v>
      </c>
      <c r="BY9" s="184" t="s">
        <v>2770</v>
      </c>
      <c r="BZ9" s="184" t="s">
        <v>2771</v>
      </c>
      <c r="CA9" s="184" t="s">
        <v>2769</v>
      </c>
      <c r="CB9" s="184" t="s">
        <v>2770</v>
      </c>
      <c r="CC9" s="184" t="s">
        <v>2771</v>
      </c>
      <c r="CD9" s="184" t="s">
        <v>2769</v>
      </c>
      <c r="CE9" s="184" t="s">
        <v>2770</v>
      </c>
      <c r="CF9" s="184" t="s">
        <v>2771</v>
      </c>
      <c r="CG9" s="184" t="s">
        <v>2769</v>
      </c>
      <c r="CH9" s="184" t="s">
        <v>2770</v>
      </c>
      <c r="CI9" s="184" t="s">
        <v>2771</v>
      </c>
      <c r="CJ9" s="184" t="s">
        <v>2769</v>
      </c>
      <c r="CK9" s="184" t="s">
        <v>2770</v>
      </c>
      <c r="CL9" s="184" t="s">
        <v>2771</v>
      </c>
      <c r="CM9" s="184" t="s">
        <v>2769</v>
      </c>
      <c r="CN9" s="184" t="s">
        <v>2770</v>
      </c>
      <c r="CO9" s="184" t="s">
        <v>2771</v>
      </c>
      <c r="CP9" s="184" t="s">
        <v>2769</v>
      </c>
      <c r="CQ9" s="184" t="s">
        <v>2770</v>
      </c>
      <c r="CR9" s="184" t="s">
        <v>2771</v>
      </c>
      <c r="CS9" s="184" t="s">
        <v>2769</v>
      </c>
      <c r="CT9" s="184" t="s">
        <v>2770</v>
      </c>
      <c r="CU9" s="184" t="s">
        <v>2771</v>
      </c>
      <c r="CV9" s="184" t="s">
        <v>2769</v>
      </c>
      <c r="CW9" s="184" t="s">
        <v>2770</v>
      </c>
      <c r="CX9" s="184" t="s">
        <v>2771</v>
      </c>
      <c r="CY9" s="184" t="s">
        <v>2769</v>
      </c>
      <c r="CZ9" s="184" t="s">
        <v>2770</v>
      </c>
      <c r="DA9" s="184" t="s">
        <v>2771</v>
      </c>
      <c r="DB9" s="184" t="s">
        <v>2769</v>
      </c>
      <c r="DC9" s="184" t="s">
        <v>2770</v>
      </c>
      <c r="DD9" s="184" t="s">
        <v>2771</v>
      </c>
      <c r="DE9" s="184" t="s">
        <v>2769</v>
      </c>
      <c r="DF9" s="184" t="s">
        <v>2770</v>
      </c>
      <c r="DG9" s="184" t="s">
        <v>2771</v>
      </c>
      <c r="DH9" s="184" t="s">
        <v>2769</v>
      </c>
      <c r="DI9" s="184" t="s">
        <v>2770</v>
      </c>
      <c r="DJ9" s="184" t="s">
        <v>2771</v>
      </c>
      <c r="DK9" s="184" t="s">
        <v>2769</v>
      </c>
      <c r="DL9" s="184" t="s">
        <v>2770</v>
      </c>
      <c r="DM9" s="184" t="s">
        <v>2771</v>
      </c>
      <c r="DN9" s="184" t="s">
        <v>2769</v>
      </c>
      <c r="DO9" s="184" t="s">
        <v>2770</v>
      </c>
      <c r="DP9" s="184" t="s">
        <v>2771</v>
      </c>
      <c r="DQ9" s="184" t="s">
        <v>2769</v>
      </c>
      <c r="DR9" s="184" t="s">
        <v>2770</v>
      </c>
      <c r="DS9" s="184" t="s">
        <v>2771</v>
      </c>
      <c r="DT9" s="184" t="s">
        <v>2769</v>
      </c>
      <c r="DU9" s="184" t="s">
        <v>2770</v>
      </c>
      <c r="DV9" s="184" t="s">
        <v>2771</v>
      </c>
      <c r="DW9" s="184" t="s">
        <v>2769</v>
      </c>
      <c r="DX9" s="184" t="s">
        <v>2770</v>
      </c>
      <c r="DY9" s="184" t="s">
        <v>2771</v>
      </c>
      <c r="DZ9" s="184" t="s">
        <v>2769</v>
      </c>
      <c r="EA9" s="184" t="s">
        <v>2770</v>
      </c>
      <c r="EB9" s="184" t="s">
        <v>2771</v>
      </c>
      <c r="EC9" s="184" t="s">
        <v>2769</v>
      </c>
      <c r="ED9" s="184" t="s">
        <v>2770</v>
      </c>
      <c r="EE9" s="184" t="s">
        <v>2771</v>
      </c>
      <c r="EF9" s="184" t="s">
        <v>2769</v>
      </c>
      <c r="EG9" s="184" t="s">
        <v>2770</v>
      </c>
      <c r="EH9" s="184" t="s">
        <v>2771</v>
      </c>
      <c r="EI9" s="184" t="s">
        <v>2769</v>
      </c>
      <c r="EJ9" s="184" t="s">
        <v>2770</v>
      </c>
      <c r="EK9" s="184" t="s">
        <v>2771</v>
      </c>
      <c r="EL9" s="184" t="s">
        <v>2769</v>
      </c>
      <c r="EM9" s="184" t="s">
        <v>2770</v>
      </c>
      <c r="EN9" s="184" t="s">
        <v>2771</v>
      </c>
      <c r="EO9" s="184" t="s">
        <v>2769</v>
      </c>
      <c r="EP9" s="184" t="s">
        <v>2770</v>
      </c>
      <c r="EQ9" s="184" t="s">
        <v>2771</v>
      </c>
      <c r="ER9" s="184" t="s">
        <v>2769</v>
      </c>
      <c r="ES9" s="184" t="s">
        <v>2770</v>
      </c>
      <c r="ET9" s="184" t="s">
        <v>2771</v>
      </c>
    </row>
    <row r="10" spans="1:150" x14ac:dyDescent="0.25">
      <c r="A10" s="1"/>
      <c r="B10" s="185" t="s">
        <v>2772</v>
      </c>
      <c r="C10" s="185" t="s">
        <v>108</v>
      </c>
      <c r="D10" s="185" t="s">
        <v>111</v>
      </c>
      <c r="E10" s="185" t="s">
        <v>2773</v>
      </c>
      <c r="F10" s="185" t="s">
        <v>2774</v>
      </c>
      <c r="G10" s="185" t="s">
        <v>2775</v>
      </c>
      <c r="H10" s="185" t="s">
        <v>2776</v>
      </c>
      <c r="I10" s="185" t="s">
        <v>2662</v>
      </c>
      <c r="J10" s="185" t="s">
        <v>2775</v>
      </c>
      <c r="K10" s="185" t="s">
        <v>2776</v>
      </c>
      <c r="L10" s="185" t="s">
        <v>2662</v>
      </c>
      <c r="M10" s="185" t="s">
        <v>2775</v>
      </c>
      <c r="N10" s="185" t="s">
        <v>2777</v>
      </c>
      <c r="O10" s="185" t="s">
        <v>2662</v>
      </c>
      <c r="P10" s="185" t="s">
        <v>2775</v>
      </c>
      <c r="Q10" s="185" t="s">
        <v>2778</v>
      </c>
      <c r="R10" s="185" t="s">
        <v>2662</v>
      </c>
      <c r="S10" s="185" t="s">
        <v>2775</v>
      </c>
      <c r="T10" s="185" t="s">
        <v>2779</v>
      </c>
      <c r="U10" s="185" t="s">
        <v>2780</v>
      </c>
      <c r="V10" s="185" t="s">
        <v>2775</v>
      </c>
      <c r="W10" s="185" t="s">
        <v>2779</v>
      </c>
      <c r="X10" s="185" t="s">
        <v>2781</v>
      </c>
      <c r="Y10" s="185" t="s">
        <v>2775</v>
      </c>
      <c r="Z10" s="185" t="s">
        <v>2776</v>
      </c>
      <c r="AA10" s="185" t="s">
        <v>2662</v>
      </c>
      <c r="AB10" s="185" t="s">
        <v>2775</v>
      </c>
      <c r="AC10" s="185" t="s">
        <v>2782</v>
      </c>
      <c r="AD10" s="185" t="s">
        <v>2662</v>
      </c>
      <c r="AE10" s="185" t="s">
        <v>2775</v>
      </c>
      <c r="AF10" s="185" t="s">
        <v>2783</v>
      </c>
      <c r="AG10" s="185" t="s">
        <v>2662</v>
      </c>
      <c r="AH10" s="185" t="s">
        <v>2775</v>
      </c>
      <c r="AI10" s="185" t="s">
        <v>2779</v>
      </c>
      <c r="AJ10" s="185" t="s">
        <v>2662</v>
      </c>
      <c r="AK10" s="185" t="s">
        <v>2775</v>
      </c>
      <c r="AL10" s="185" t="s">
        <v>2779</v>
      </c>
      <c r="AM10" s="185" t="s">
        <v>2662</v>
      </c>
      <c r="AN10" s="185" t="s">
        <v>2775</v>
      </c>
      <c r="AO10" s="185" t="s">
        <v>2779</v>
      </c>
      <c r="AP10" s="185" t="s">
        <v>2662</v>
      </c>
      <c r="AQ10" s="185" t="s">
        <v>2775</v>
      </c>
      <c r="AR10" s="185" t="s">
        <v>2784</v>
      </c>
      <c r="AS10" s="185" t="s">
        <v>2662</v>
      </c>
      <c r="AT10" s="185" t="s">
        <v>2775</v>
      </c>
      <c r="AU10" s="185" t="s">
        <v>2784</v>
      </c>
      <c r="AV10" s="185" t="s">
        <v>2662</v>
      </c>
      <c r="AW10" s="185" t="s">
        <v>2775</v>
      </c>
      <c r="AX10" s="185" t="s">
        <v>2784</v>
      </c>
      <c r="AY10" s="185" t="s">
        <v>2662</v>
      </c>
      <c r="AZ10" s="185" t="s">
        <v>2775</v>
      </c>
      <c r="BA10" s="185" t="s">
        <v>2784</v>
      </c>
      <c r="BB10" s="185" t="s">
        <v>2662</v>
      </c>
      <c r="BC10" s="185" t="s">
        <v>2775</v>
      </c>
      <c r="BD10" s="185" t="s">
        <v>2784</v>
      </c>
      <c r="BE10" s="185" t="s">
        <v>2662</v>
      </c>
      <c r="BF10" s="185" t="s">
        <v>2775</v>
      </c>
      <c r="BG10" s="185" t="s">
        <v>2784</v>
      </c>
      <c r="BH10" s="185" t="s">
        <v>2662</v>
      </c>
      <c r="BI10" s="185" t="s">
        <v>2775</v>
      </c>
      <c r="BJ10" s="185" t="s">
        <v>2784</v>
      </c>
      <c r="BK10" s="185" t="s">
        <v>2785</v>
      </c>
      <c r="BL10" s="185" t="s">
        <v>2775</v>
      </c>
      <c r="BM10" s="185" t="s">
        <v>2784</v>
      </c>
      <c r="BN10" s="185" t="s">
        <v>2786</v>
      </c>
      <c r="BO10" s="185" t="s">
        <v>2775</v>
      </c>
      <c r="BP10" s="185" t="s">
        <v>2784</v>
      </c>
      <c r="BQ10" s="185" t="s">
        <v>2787</v>
      </c>
      <c r="BR10" s="185" t="s">
        <v>2775</v>
      </c>
      <c r="BS10" s="185" t="s">
        <v>2784</v>
      </c>
      <c r="BT10" s="185" t="s">
        <v>2785</v>
      </c>
      <c r="BU10" s="185" t="s">
        <v>2775</v>
      </c>
      <c r="BV10" s="185" t="s">
        <v>2788</v>
      </c>
      <c r="BW10" s="185" t="s">
        <v>2789</v>
      </c>
      <c r="BX10" s="185" t="s">
        <v>2775</v>
      </c>
      <c r="BY10" s="185" t="s">
        <v>2788</v>
      </c>
      <c r="BZ10" s="185" t="s">
        <v>2790</v>
      </c>
      <c r="CA10" s="185" t="s">
        <v>2775</v>
      </c>
      <c r="CB10" s="185" t="s">
        <v>2788</v>
      </c>
      <c r="CC10" s="185" t="s">
        <v>2790</v>
      </c>
      <c r="CD10" s="185" t="s">
        <v>2775</v>
      </c>
      <c r="CE10" s="185" t="s">
        <v>2788</v>
      </c>
      <c r="CF10" s="185" t="s">
        <v>2791</v>
      </c>
      <c r="CG10" s="185" t="s">
        <v>2775</v>
      </c>
      <c r="CH10" s="185" t="s">
        <v>2788</v>
      </c>
      <c r="CI10" s="185" t="s">
        <v>2792</v>
      </c>
      <c r="CJ10" s="185" t="s">
        <v>2775</v>
      </c>
      <c r="CK10" s="185" t="s">
        <v>2788</v>
      </c>
      <c r="CL10" s="185" t="s">
        <v>2793</v>
      </c>
      <c r="CM10" s="185" t="s">
        <v>2775</v>
      </c>
      <c r="CN10" s="185" t="s">
        <v>2788</v>
      </c>
      <c r="CO10" s="185" t="s">
        <v>2794</v>
      </c>
      <c r="CP10" s="185" t="s">
        <v>2775</v>
      </c>
      <c r="CQ10" s="185" t="s">
        <v>2788</v>
      </c>
      <c r="CR10" s="185" t="s">
        <v>2794</v>
      </c>
      <c r="CS10" s="185" t="s">
        <v>2775</v>
      </c>
      <c r="CT10" s="185" t="s">
        <v>2788</v>
      </c>
      <c r="CU10" s="185" t="s">
        <v>2795</v>
      </c>
      <c r="CV10" s="185" t="s">
        <v>2775</v>
      </c>
      <c r="CW10" s="185" t="s">
        <v>2788</v>
      </c>
      <c r="CX10" s="185" t="s">
        <v>2795</v>
      </c>
      <c r="CY10" s="185" t="s">
        <v>2775</v>
      </c>
      <c r="CZ10" s="185" t="s">
        <v>2788</v>
      </c>
      <c r="DA10" s="185" t="s">
        <v>2796</v>
      </c>
      <c r="DB10" s="185" t="s">
        <v>2775</v>
      </c>
      <c r="DC10" s="185" t="s">
        <v>2788</v>
      </c>
      <c r="DD10" s="185" t="s">
        <v>2797</v>
      </c>
      <c r="DE10" s="185" t="s">
        <v>2775</v>
      </c>
      <c r="DF10" s="185" t="s">
        <v>2788</v>
      </c>
      <c r="DG10" s="185" t="s">
        <v>2798</v>
      </c>
      <c r="DH10" s="185" t="s">
        <v>2775</v>
      </c>
      <c r="DI10" s="185" t="s">
        <v>2788</v>
      </c>
      <c r="DJ10" s="185" t="s">
        <v>2799</v>
      </c>
      <c r="DK10" s="185" t="s">
        <v>2775</v>
      </c>
      <c r="DL10" s="185" t="s">
        <v>2788</v>
      </c>
      <c r="DM10" s="185" t="s">
        <v>2798</v>
      </c>
      <c r="DN10" s="185" t="s">
        <v>2775</v>
      </c>
      <c r="DO10" s="185" t="s">
        <v>2788</v>
      </c>
      <c r="DP10" s="185" t="s">
        <v>2800</v>
      </c>
      <c r="DQ10" s="185" t="s">
        <v>2775</v>
      </c>
      <c r="DR10" s="185" t="s">
        <v>2801</v>
      </c>
      <c r="DS10" s="185" t="s">
        <v>2802</v>
      </c>
      <c r="DT10" s="185" t="s">
        <v>2775</v>
      </c>
      <c r="DU10" s="185" t="s">
        <v>2801</v>
      </c>
      <c r="DV10" s="185" t="s">
        <v>2803</v>
      </c>
      <c r="DW10" s="185" t="s">
        <v>2775</v>
      </c>
      <c r="DX10" s="185" t="s">
        <v>2801</v>
      </c>
      <c r="DY10" s="185" t="s">
        <v>2804</v>
      </c>
      <c r="DZ10" s="185" t="s">
        <v>2775</v>
      </c>
      <c r="EA10" s="185" t="s">
        <v>2801</v>
      </c>
      <c r="EB10" s="185" t="s">
        <v>2804</v>
      </c>
      <c r="EC10" s="185" t="s">
        <v>2775</v>
      </c>
      <c r="ED10" s="185" t="s">
        <v>2801</v>
      </c>
      <c r="EE10" s="185" t="s">
        <v>2804</v>
      </c>
      <c r="EF10" s="185" t="s">
        <v>2775</v>
      </c>
      <c r="EG10" s="185" t="s">
        <v>2801</v>
      </c>
      <c r="EH10" s="185" t="s">
        <v>2804</v>
      </c>
      <c r="EI10" s="185" t="s">
        <v>2775</v>
      </c>
      <c r="EJ10" s="185" t="s">
        <v>2779</v>
      </c>
      <c r="EK10" s="185" t="s">
        <v>2805</v>
      </c>
      <c r="EL10" s="185" t="s">
        <v>2775</v>
      </c>
      <c r="EM10" s="185" t="s">
        <v>2779</v>
      </c>
      <c r="EN10" s="185" t="s">
        <v>2806</v>
      </c>
      <c r="EO10" s="185" t="s">
        <v>2775</v>
      </c>
      <c r="EP10" s="185" t="s">
        <v>2779</v>
      </c>
      <c r="EQ10" s="185" t="s">
        <v>2807</v>
      </c>
      <c r="ER10" s="185" t="s">
        <v>2775</v>
      </c>
      <c r="ES10" s="185" t="s">
        <v>2779</v>
      </c>
      <c r="ET10" s="185" t="s">
        <v>2808</v>
      </c>
    </row>
    <row r="11" spans="1:150" x14ac:dyDescent="0.25">
      <c r="A11" s="1"/>
      <c r="B11" s="186" t="s">
        <v>2809</v>
      </c>
      <c r="C11" s="186" t="s">
        <v>108</v>
      </c>
      <c r="D11" s="186" t="s">
        <v>111</v>
      </c>
      <c r="E11" s="186" t="s">
        <v>2810</v>
      </c>
      <c r="F11" s="186" t="s">
        <v>2811</v>
      </c>
      <c r="G11" s="187" t="s">
        <v>2775</v>
      </c>
      <c r="H11" s="187" t="s">
        <v>846</v>
      </c>
      <c r="I11" s="187" t="s">
        <v>846</v>
      </c>
      <c r="J11" s="187" t="s">
        <v>2775</v>
      </c>
      <c r="K11" s="187" t="s">
        <v>846</v>
      </c>
      <c r="L11" s="187" t="s">
        <v>846</v>
      </c>
      <c r="M11" s="187" t="s">
        <v>2775</v>
      </c>
      <c r="N11" s="187" t="s">
        <v>846</v>
      </c>
      <c r="O11" s="187" t="s">
        <v>846</v>
      </c>
      <c r="P11" s="187" t="s">
        <v>2775</v>
      </c>
      <c r="Q11" s="187" t="s">
        <v>846</v>
      </c>
      <c r="R11" s="187" t="s">
        <v>846</v>
      </c>
      <c r="S11" s="187" t="s">
        <v>2775</v>
      </c>
      <c r="T11" s="187" t="s">
        <v>846</v>
      </c>
      <c r="U11" s="187" t="s">
        <v>846</v>
      </c>
      <c r="V11" s="187" t="s">
        <v>2775</v>
      </c>
      <c r="W11" s="187" t="s">
        <v>846</v>
      </c>
      <c r="X11" s="187" t="s">
        <v>846</v>
      </c>
      <c r="Y11" s="187" t="s">
        <v>2775</v>
      </c>
      <c r="Z11" s="187" t="s">
        <v>846</v>
      </c>
      <c r="AA11" s="187" t="s">
        <v>846</v>
      </c>
      <c r="AB11" s="187" t="s">
        <v>2775</v>
      </c>
      <c r="AC11" s="187" t="s">
        <v>846</v>
      </c>
      <c r="AD11" s="187" t="s">
        <v>846</v>
      </c>
      <c r="AE11" s="187" t="s">
        <v>2775</v>
      </c>
      <c r="AF11" s="187" t="s">
        <v>846</v>
      </c>
      <c r="AG11" s="187" t="s">
        <v>846</v>
      </c>
      <c r="AH11" s="187" t="s">
        <v>2775</v>
      </c>
      <c r="AI11" s="187" t="s">
        <v>846</v>
      </c>
      <c r="AJ11" s="187" t="s">
        <v>846</v>
      </c>
      <c r="AK11" s="187" t="s">
        <v>2775</v>
      </c>
      <c r="AL11" s="187" t="s">
        <v>846</v>
      </c>
      <c r="AM11" s="187" t="s">
        <v>846</v>
      </c>
      <c r="AN11" s="187" t="s">
        <v>2775</v>
      </c>
      <c r="AO11" s="187" t="s">
        <v>846</v>
      </c>
      <c r="AP11" s="187" t="s">
        <v>846</v>
      </c>
      <c r="AQ11" s="187" t="s">
        <v>2775</v>
      </c>
      <c r="AR11" s="187" t="s">
        <v>846</v>
      </c>
      <c r="AS11" s="187" t="s">
        <v>846</v>
      </c>
      <c r="AT11" s="187" t="s">
        <v>2775</v>
      </c>
      <c r="AU11" s="187" t="s">
        <v>846</v>
      </c>
      <c r="AV11" s="187" t="s">
        <v>846</v>
      </c>
      <c r="AW11" s="187" t="s">
        <v>2775</v>
      </c>
      <c r="AX11" s="187" t="s">
        <v>846</v>
      </c>
      <c r="AY11" s="187" t="s">
        <v>846</v>
      </c>
      <c r="AZ11" s="187" t="s">
        <v>2775</v>
      </c>
      <c r="BA11" s="187" t="s">
        <v>846</v>
      </c>
      <c r="BB11" s="187" t="s">
        <v>846</v>
      </c>
      <c r="BC11" s="187" t="s">
        <v>2775</v>
      </c>
      <c r="BD11" s="187" t="s">
        <v>846</v>
      </c>
      <c r="BE11" s="187" t="s">
        <v>846</v>
      </c>
      <c r="BF11" s="187" t="s">
        <v>2775</v>
      </c>
      <c r="BG11" s="187" t="s">
        <v>846</v>
      </c>
      <c r="BH11" s="187" t="s">
        <v>846</v>
      </c>
      <c r="BI11" s="187" t="s">
        <v>2775</v>
      </c>
      <c r="BJ11" s="187" t="s">
        <v>846</v>
      </c>
      <c r="BK11" s="187" t="s">
        <v>846</v>
      </c>
      <c r="BL11" s="187" t="s">
        <v>2775</v>
      </c>
      <c r="BM11" s="187" t="s">
        <v>846</v>
      </c>
      <c r="BN11" s="187" t="s">
        <v>846</v>
      </c>
      <c r="BO11" s="187" t="s">
        <v>2775</v>
      </c>
      <c r="BP11" s="187" t="s">
        <v>846</v>
      </c>
      <c r="BQ11" s="187" t="s">
        <v>846</v>
      </c>
      <c r="BR11" s="187" t="s">
        <v>2775</v>
      </c>
      <c r="BS11" s="187" t="s">
        <v>846</v>
      </c>
      <c r="BT11" s="187" t="s">
        <v>846</v>
      </c>
      <c r="BU11" s="187" t="s">
        <v>2775</v>
      </c>
      <c r="BV11" s="187" t="s">
        <v>846</v>
      </c>
      <c r="BW11" s="187" t="s">
        <v>846</v>
      </c>
      <c r="BX11" s="187" t="s">
        <v>2775</v>
      </c>
      <c r="BY11" s="187" t="s">
        <v>846</v>
      </c>
      <c r="BZ11" s="187" t="s">
        <v>846</v>
      </c>
      <c r="CA11" s="187" t="s">
        <v>2775</v>
      </c>
      <c r="CB11" s="187" t="s">
        <v>846</v>
      </c>
      <c r="CC11" s="187" t="s">
        <v>846</v>
      </c>
      <c r="CD11" s="187" t="s">
        <v>2775</v>
      </c>
      <c r="CE11" s="187" t="s">
        <v>846</v>
      </c>
      <c r="CF11" s="187" t="s">
        <v>846</v>
      </c>
      <c r="CG11" s="187" t="s">
        <v>2775</v>
      </c>
      <c r="CH11" s="187" t="s">
        <v>846</v>
      </c>
      <c r="CI11" s="187" t="s">
        <v>846</v>
      </c>
      <c r="CJ11" s="187" t="s">
        <v>2775</v>
      </c>
      <c r="CK11" s="187" t="s">
        <v>846</v>
      </c>
      <c r="CL11" s="187" t="s">
        <v>846</v>
      </c>
      <c r="CM11" s="187" t="s">
        <v>2775</v>
      </c>
      <c r="CN11" s="187" t="s">
        <v>846</v>
      </c>
      <c r="CO11" s="187" t="s">
        <v>846</v>
      </c>
      <c r="CP11" s="187" t="s">
        <v>2775</v>
      </c>
      <c r="CQ11" s="187" t="s">
        <v>846</v>
      </c>
      <c r="CR11" s="187" t="s">
        <v>846</v>
      </c>
      <c r="CS11" s="187" t="s">
        <v>2775</v>
      </c>
      <c r="CT11" s="187" t="s">
        <v>846</v>
      </c>
      <c r="CU11" s="187" t="s">
        <v>846</v>
      </c>
      <c r="CV11" s="187" t="s">
        <v>2775</v>
      </c>
      <c r="CW11" s="187" t="s">
        <v>846</v>
      </c>
      <c r="CX11" s="187" t="s">
        <v>846</v>
      </c>
      <c r="CY11" s="187" t="s">
        <v>2775</v>
      </c>
      <c r="CZ11" s="187" t="s">
        <v>846</v>
      </c>
      <c r="DA11" s="187" t="s">
        <v>846</v>
      </c>
      <c r="DB11" s="187" t="s">
        <v>2775</v>
      </c>
      <c r="DC11" s="187" t="s">
        <v>846</v>
      </c>
      <c r="DD11" s="187" t="s">
        <v>846</v>
      </c>
      <c r="DE11" s="187" t="s">
        <v>2775</v>
      </c>
      <c r="DF11" s="187" t="s">
        <v>846</v>
      </c>
      <c r="DG11" s="187" t="s">
        <v>846</v>
      </c>
      <c r="DH11" s="187" t="s">
        <v>2775</v>
      </c>
      <c r="DI11" s="187" t="s">
        <v>846</v>
      </c>
      <c r="DJ11" s="187" t="s">
        <v>846</v>
      </c>
      <c r="DK11" s="187" t="s">
        <v>2775</v>
      </c>
      <c r="DL11" s="187" t="s">
        <v>846</v>
      </c>
      <c r="DM11" s="187" t="s">
        <v>846</v>
      </c>
      <c r="DN11" s="187" t="s">
        <v>2775</v>
      </c>
      <c r="DO11" s="187" t="s">
        <v>846</v>
      </c>
      <c r="DP11" s="187" t="s">
        <v>846</v>
      </c>
      <c r="DQ11" s="187" t="s">
        <v>2775</v>
      </c>
      <c r="DR11" s="187" t="s">
        <v>846</v>
      </c>
      <c r="DS11" s="187" t="s">
        <v>846</v>
      </c>
      <c r="DT11" s="187" t="s">
        <v>2775</v>
      </c>
      <c r="DU11" s="187" t="s">
        <v>846</v>
      </c>
      <c r="DV11" s="187" t="s">
        <v>846</v>
      </c>
      <c r="DW11" s="187" t="s">
        <v>2775</v>
      </c>
      <c r="DX11" s="187" t="s">
        <v>846</v>
      </c>
      <c r="DY11" s="187" t="s">
        <v>846</v>
      </c>
      <c r="DZ11" s="187" t="s">
        <v>2775</v>
      </c>
      <c r="EA11" s="187" t="s">
        <v>846</v>
      </c>
      <c r="EB11" s="187" t="s">
        <v>846</v>
      </c>
      <c r="EC11" s="187" t="s">
        <v>2775</v>
      </c>
      <c r="ED11" s="187" t="s">
        <v>846</v>
      </c>
      <c r="EE11" s="187" t="s">
        <v>846</v>
      </c>
      <c r="EF11" s="187" t="s">
        <v>2775</v>
      </c>
      <c r="EG11" s="187" t="s">
        <v>846</v>
      </c>
      <c r="EH11" s="187" t="s">
        <v>846</v>
      </c>
      <c r="EI11" s="187" t="s">
        <v>2775</v>
      </c>
      <c r="EJ11" s="187" t="s">
        <v>846</v>
      </c>
      <c r="EK11" s="187" t="s">
        <v>846</v>
      </c>
      <c r="EL11" s="187" t="s">
        <v>2775</v>
      </c>
      <c r="EM11" s="187" t="s">
        <v>846</v>
      </c>
      <c r="EN11" s="187" t="s">
        <v>846</v>
      </c>
      <c r="EO11" s="187" t="s">
        <v>2775</v>
      </c>
      <c r="EP11" s="187" t="s">
        <v>846</v>
      </c>
      <c r="EQ11" s="187" t="s">
        <v>846</v>
      </c>
      <c r="ER11" s="187" t="s">
        <v>2775</v>
      </c>
      <c r="ES11" s="187" t="s">
        <v>846</v>
      </c>
      <c r="ET11" s="187" t="s">
        <v>846</v>
      </c>
    </row>
    <row r="12" spans="1:150" x14ac:dyDescent="0.25">
      <c r="A12" s="1"/>
      <c r="B12" s="186" t="s">
        <v>2812</v>
      </c>
      <c r="C12" s="186" t="s">
        <v>108</v>
      </c>
      <c r="D12" s="186" t="s">
        <v>111</v>
      </c>
      <c r="E12" s="186" t="s">
        <v>2813</v>
      </c>
      <c r="F12" s="186" t="s">
        <v>2814</v>
      </c>
      <c r="G12" s="187" t="s">
        <v>2775</v>
      </c>
      <c r="H12" s="187" t="s">
        <v>846</v>
      </c>
      <c r="I12" s="187" t="s">
        <v>846</v>
      </c>
      <c r="J12" s="187" t="s">
        <v>2775</v>
      </c>
      <c r="K12" s="187" t="s">
        <v>846</v>
      </c>
      <c r="L12" s="187" t="s">
        <v>846</v>
      </c>
      <c r="M12" s="187" t="s">
        <v>2775</v>
      </c>
      <c r="N12" s="187" t="s">
        <v>846</v>
      </c>
      <c r="O12" s="187" t="s">
        <v>846</v>
      </c>
      <c r="P12" s="187" t="s">
        <v>2775</v>
      </c>
      <c r="Q12" s="187" t="s">
        <v>846</v>
      </c>
      <c r="R12" s="187" t="s">
        <v>846</v>
      </c>
      <c r="S12" s="187" t="s">
        <v>2775</v>
      </c>
      <c r="T12" s="187" t="s">
        <v>846</v>
      </c>
      <c r="U12" s="187" t="s">
        <v>846</v>
      </c>
      <c r="V12" s="187" t="s">
        <v>2775</v>
      </c>
      <c r="W12" s="187" t="s">
        <v>846</v>
      </c>
      <c r="X12" s="187" t="s">
        <v>846</v>
      </c>
      <c r="Y12" s="187" t="s">
        <v>2775</v>
      </c>
      <c r="Z12" s="187" t="s">
        <v>846</v>
      </c>
      <c r="AA12" s="187" t="s">
        <v>846</v>
      </c>
      <c r="AB12" s="187" t="s">
        <v>2775</v>
      </c>
      <c r="AC12" s="187" t="s">
        <v>846</v>
      </c>
      <c r="AD12" s="187" t="s">
        <v>846</v>
      </c>
      <c r="AE12" s="187" t="s">
        <v>2775</v>
      </c>
      <c r="AF12" s="187" t="s">
        <v>846</v>
      </c>
      <c r="AG12" s="187" t="s">
        <v>846</v>
      </c>
      <c r="AH12" s="187" t="s">
        <v>2775</v>
      </c>
      <c r="AI12" s="187" t="s">
        <v>846</v>
      </c>
      <c r="AJ12" s="187" t="s">
        <v>846</v>
      </c>
      <c r="AK12" s="187" t="s">
        <v>2775</v>
      </c>
      <c r="AL12" s="187" t="s">
        <v>846</v>
      </c>
      <c r="AM12" s="187" t="s">
        <v>846</v>
      </c>
      <c r="AN12" s="187" t="s">
        <v>2775</v>
      </c>
      <c r="AO12" s="187" t="s">
        <v>846</v>
      </c>
      <c r="AP12" s="187" t="s">
        <v>846</v>
      </c>
      <c r="AQ12" s="187" t="s">
        <v>2775</v>
      </c>
      <c r="AR12" s="187" t="s">
        <v>846</v>
      </c>
      <c r="AS12" s="187" t="s">
        <v>846</v>
      </c>
      <c r="AT12" s="187" t="s">
        <v>2775</v>
      </c>
      <c r="AU12" s="187" t="s">
        <v>846</v>
      </c>
      <c r="AV12" s="187" t="s">
        <v>846</v>
      </c>
      <c r="AW12" s="187" t="s">
        <v>2775</v>
      </c>
      <c r="AX12" s="187" t="s">
        <v>846</v>
      </c>
      <c r="AY12" s="187" t="s">
        <v>846</v>
      </c>
      <c r="AZ12" s="187" t="s">
        <v>2775</v>
      </c>
      <c r="BA12" s="187" t="s">
        <v>846</v>
      </c>
      <c r="BB12" s="187" t="s">
        <v>846</v>
      </c>
      <c r="BC12" s="187" t="s">
        <v>2775</v>
      </c>
      <c r="BD12" s="187" t="s">
        <v>846</v>
      </c>
      <c r="BE12" s="187" t="s">
        <v>846</v>
      </c>
      <c r="BF12" s="187" t="s">
        <v>2775</v>
      </c>
      <c r="BG12" s="187" t="s">
        <v>846</v>
      </c>
      <c r="BH12" s="187" t="s">
        <v>846</v>
      </c>
      <c r="BI12" s="187" t="s">
        <v>2775</v>
      </c>
      <c r="BJ12" s="187" t="s">
        <v>846</v>
      </c>
      <c r="BK12" s="187" t="s">
        <v>846</v>
      </c>
      <c r="BL12" s="187" t="s">
        <v>2775</v>
      </c>
      <c r="BM12" s="187" t="s">
        <v>846</v>
      </c>
      <c r="BN12" s="187" t="s">
        <v>846</v>
      </c>
      <c r="BO12" s="187" t="s">
        <v>2775</v>
      </c>
      <c r="BP12" s="187" t="s">
        <v>846</v>
      </c>
      <c r="BQ12" s="187" t="s">
        <v>846</v>
      </c>
      <c r="BR12" s="187" t="s">
        <v>2775</v>
      </c>
      <c r="BS12" s="187" t="s">
        <v>846</v>
      </c>
      <c r="BT12" s="187" t="s">
        <v>846</v>
      </c>
      <c r="BU12" s="187" t="s">
        <v>2775</v>
      </c>
      <c r="BV12" s="187" t="s">
        <v>846</v>
      </c>
      <c r="BW12" s="187" t="s">
        <v>846</v>
      </c>
      <c r="BX12" s="187" t="s">
        <v>2775</v>
      </c>
      <c r="BY12" s="187" t="s">
        <v>846</v>
      </c>
      <c r="BZ12" s="187" t="s">
        <v>846</v>
      </c>
      <c r="CA12" s="187" t="s">
        <v>2775</v>
      </c>
      <c r="CB12" s="187" t="s">
        <v>846</v>
      </c>
      <c r="CC12" s="187" t="s">
        <v>846</v>
      </c>
      <c r="CD12" s="187" t="s">
        <v>2775</v>
      </c>
      <c r="CE12" s="187" t="s">
        <v>846</v>
      </c>
      <c r="CF12" s="187" t="s">
        <v>846</v>
      </c>
      <c r="CG12" s="187" t="s">
        <v>2775</v>
      </c>
      <c r="CH12" s="187" t="s">
        <v>846</v>
      </c>
      <c r="CI12" s="187" t="s">
        <v>846</v>
      </c>
      <c r="CJ12" s="187" t="s">
        <v>2775</v>
      </c>
      <c r="CK12" s="187" t="s">
        <v>846</v>
      </c>
      <c r="CL12" s="187" t="s">
        <v>846</v>
      </c>
      <c r="CM12" s="187" t="s">
        <v>2775</v>
      </c>
      <c r="CN12" s="187" t="s">
        <v>846</v>
      </c>
      <c r="CO12" s="187" t="s">
        <v>846</v>
      </c>
      <c r="CP12" s="187" t="s">
        <v>2775</v>
      </c>
      <c r="CQ12" s="187" t="s">
        <v>846</v>
      </c>
      <c r="CR12" s="187" t="s">
        <v>846</v>
      </c>
      <c r="CS12" s="187" t="s">
        <v>2775</v>
      </c>
      <c r="CT12" s="187" t="s">
        <v>846</v>
      </c>
      <c r="CU12" s="187" t="s">
        <v>846</v>
      </c>
      <c r="CV12" s="187" t="s">
        <v>2775</v>
      </c>
      <c r="CW12" s="187" t="s">
        <v>846</v>
      </c>
      <c r="CX12" s="187" t="s">
        <v>846</v>
      </c>
      <c r="CY12" s="187" t="s">
        <v>2775</v>
      </c>
      <c r="CZ12" s="187" t="s">
        <v>846</v>
      </c>
      <c r="DA12" s="187" t="s">
        <v>846</v>
      </c>
      <c r="DB12" s="187" t="s">
        <v>2775</v>
      </c>
      <c r="DC12" s="187" t="s">
        <v>846</v>
      </c>
      <c r="DD12" s="187" t="s">
        <v>846</v>
      </c>
      <c r="DE12" s="187" t="s">
        <v>2775</v>
      </c>
      <c r="DF12" s="187" t="s">
        <v>846</v>
      </c>
      <c r="DG12" s="187" t="s">
        <v>846</v>
      </c>
      <c r="DH12" s="187" t="s">
        <v>2775</v>
      </c>
      <c r="DI12" s="187" t="s">
        <v>846</v>
      </c>
      <c r="DJ12" s="187" t="s">
        <v>846</v>
      </c>
      <c r="DK12" s="187" t="s">
        <v>2775</v>
      </c>
      <c r="DL12" s="187" t="s">
        <v>846</v>
      </c>
      <c r="DM12" s="187" t="s">
        <v>846</v>
      </c>
      <c r="DN12" s="187" t="s">
        <v>2775</v>
      </c>
      <c r="DO12" s="187" t="s">
        <v>846</v>
      </c>
      <c r="DP12" s="187" t="s">
        <v>846</v>
      </c>
      <c r="DQ12" s="187" t="s">
        <v>2775</v>
      </c>
      <c r="DR12" s="187" t="s">
        <v>846</v>
      </c>
      <c r="DS12" s="187" t="s">
        <v>846</v>
      </c>
      <c r="DT12" s="187" t="s">
        <v>2775</v>
      </c>
      <c r="DU12" s="187" t="s">
        <v>846</v>
      </c>
      <c r="DV12" s="187" t="s">
        <v>846</v>
      </c>
      <c r="DW12" s="187" t="s">
        <v>2775</v>
      </c>
      <c r="DX12" s="187" t="s">
        <v>846</v>
      </c>
      <c r="DY12" s="187" t="s">
        <v>846</v>
      </c>
      <c r="DZ12" s="187" t="s">
        <v>2775</v>
      </c>
      <c r="EA12" s="187" t="s">
        <v>846</v>
      </c>
      <c r="EB12" s="187" t="s">
        <v>846</v>
      </c>
      <c r="EC12" s="187" t="s">
        <v>2775</v>
      </c>
      <c r="ED12" s="187" t="s">
        <v>846</v>
      </c>
      <c r="EE12" s="187" t="s">
        <v>846</v>
      </c>
      <c r="EF12" s="187" t="s">
        <v>2775</v>
      </c>
      <c r="EG12" s="187" t="s">
        <v>846</v>
      </c>
      <c r="EH12" s="187" t="s">
        <v>846</v>
      </c>
      <c r="EI12" s="187" t="s">
        <v>2775</v>
      </c>
      <c r="EJ12" s="187" t="s">
        <v>846</v>
      </c>
      <c r="EK12" s="187" t="s">
        <v>846</v>
      </c>
      <c r="EL12" s="187" t="s">
        <v>2775</v>
      </c>
      <c r="EM12" s="187" t="s">
        <v>846</v>
      </c>
      <c r="EN12" s="187" t="s">
        <v>846</v>
      </c>
      <c r="EO12" s="187" t="s">
        <v>2775</v>
      </c>
      <c r="EP12" s="187" t="s">
        <v>846</v>
      </c>
      <c r="EQ12" s="187" t="s">
        <v>846</v>
      </c>
      <c r="ER12" s="187" t="s">
        <v>2775</v>
      </c>
      <c r="ES12" s="187" t="s">
        <v>846</v>
      </c>
      <c r="ET12" s="187" t="s">
        <v>846</v>
      </c>
    </row>
    <row r="13" spans="1:150" x14ac:dyDescent="0.25">
      <c r="A13" s="1"/>
      <c r="B13" s="186" t="s">
        <v>2815</v>
      </c>
      <c r="C13" s="186" t="s">
        <v>108</v>
      </c>
      <c r="D13" s="186" t="s">
        <v>111</v>
      </c>
      <c r="E13" s="186" t="s">
        <v>2816</v>
      </c>
      <c r="F13" s="186" t="s">
        <v>2817</v>
      </c>
      <c r="G13" s="187" t="s">
        <v>2775</v>
      </c>
      <c r="H13" s="187" t="s">
        <v>846</v>
      </c>
      <c r="I13" s="187" t="s">
        <v>846</v>
      </c>
      <c r="J13" s="187" t="s">
        <v>2775</v>
      </c>
      <c r="K13" s="187" t="s">
        <v>846</v>
      </c>
      <c r="L13" s="187" t="s">
        <v>846</v>
      </c>
      <c r="M13" s="187" t="s">
        <v>2775</v>
      </c>
      <c r="N13" s="187" t="s">
        <v>846</v>
      </c>
      <c r="O13" s="187" t="s">
        <v>846</v>
      </c>
      <c r="P13" s="187" t="s">
        <v>2775</v>
      </c>
      <c r="Q13" s="187" t="s">
        <v>846</v>
      </c>
      <c r="R13" s="187" t="s">
        <v>846</v>
      </c>
      <c r="S13" s="187" t="s">
        <v>2775</v>
      </c>
      <c r="T13" s="187" t="s">
        <v>846</v>
      </c>
      <c r="U13" s="187" t="s">
        <v>846</v>
      </c>
      <c r="V13" s="187" t="s">
        <v>2775</v>
      </c>
      <c r="W13" s="187" t="s">
        <v>846</v>
      </c>
      <c r="X13" s="187" t="s">
        <v>846</v>
      </c>
      <c r="Y13" s="187" t="s">
        <v>2775</v>
      </c>
      <c r="Z13" s="187" t="s">
        <v>846</v>
      </c>
      <c r="AA13" s="187" t="s">
        <v>846</v>
      </c>
      <c r="AB13" s="187" t="s">
        <v>2775</v>
      </c>
      <c r="AC13" s="187" t="s">
        <v>846</v>
      </c>
      <c r="AD13" s="187" t="s">
        <v>846</v>
      </c>
      <c r="AE13" s="187" t="s">
        <v>2775</v>
      </c>
      <c r="AF13" s="187" t="s">
        <v>846</v>
      </c>
      <c r="AG13" s="187" t="s">
        <v>846</v>
      </c>
      <c r="AH13" s="187" t="s">
        <v>2775</v>
      </c>
      <c r="AI13" s="187" t="s">
        <v>846</v>
      </c>
      <c r="AJ13" s="187" t="s">
        <v>846</v>
      </c>
      <c r="AK13" s="187" t="s">
        <v>2775</v>
      </c>
      <c r="AL13" s="187" t="s">
        <v>846</v>
      </c>
      <c r="AM13" s="187" t="s">
        <v>846</v>
      </c>
      <c r="AN13" s="187" t="s">
        <v>2775</v>
      </c>
      <c r="AO13" s="187" t="s">
        <v>846</v>
      </c>
      <c r="AP13" s="187" t="s">
        <v>846</v>
      </c>
      <c r="AQ13" s="187" t="s">
        <v>2775</v>
      </c>
      <c r="AR13" s="187" t="s">
        <v>846</v>
      </c>
      <c r="AS13" s="187" t="s">
        <v>846</v>
      </c>
      <c r="AT13" s="187" t="s">
        <v>2775</v>
      </c>
      <c r="AU13" s="187" t="s">
        <v>846</v>
      </c>
      <c r="AV13" s="187" t="s">
        <v>846</v>
      </c>
      <c r="AW13" s="187" t="s">
        <v>2775</v>
      </c>
      <c r="AX13" s="187" t="s">
        <v>846</v>
      </c>
      <c r="AY13" s="187" t="s">
        <v>846</v>
      </c>
      <c r="AZ13" s="187" t="s">
        <v>2775</v>
      </c>
      <c r="BA13" s="187" t="s">
        <v>846</v>
      </c>
      <c r="BB13" s="187" t="s">
        <v>846</v>
      </c>
      <c r="BC13" s="187" t="s">
        <v>2775</v>
      </c>
      <c r="BD13" s="187" t="s">
        <v>846</v>
      </c>
      <c r="BE13" s="187" t="s">
        <v>846</v>
      </c>
      <c r="BF13" s="187" t="s">
        <v>2775</v>
      </c>
      <c r="BG13" s="187" t="s">
        <v>846</v>
      </c>
      <c r="BH13" s="187" t="s">
        <v>846</v>
      </c>
      <c r="BI13" s="187" t="s">
        <v>2775</v>
      </c>
      <c r="BJ13" s="187" t="s">
        <v>846</v>
      </c>
      <c r="BK13" s="187" t="s">
        <v>846</v>
      </c>
      <c r="BL13" s="187" t="s">
        <v>2775</v>
      </c>
      <c r="BM13" s="187" t="s">
        <v>846</v>
      </c>
      <c r="BN13" s="187" t="s">
        <v>846</v>
      </c>
      <c r="BO13" s="187" t="s">
        <v>2775</v>
      </c>
      <c r="BP13" s="187" t="s">
        <v>846</v>
      </c>
      <c r="BQ13" s="187" t="s">
        <v>846</v>
      </c>
      <c r="BR13" s="187" t="s">
        <v>2775</v>
      </c>
      <c r="BS13" s="187" t="s">
        <v>846</v>
      </c>
      <c r="BT13" s="187" t="s">
        <v>846</v>
      </c>
      <c r="BU13" s="187" t="s">
        <v>2775</v>
      </c>
      <c r="BV13" s="187" t="s">
        <v>846</v>
      </c>
      <c r="BW13" s="187" t="s">
        <v>846</v>
      </c>
      <c r="BX13" s="187" t="s">
        <v>2775</v>
      </c>
      <c r="BY13" s="187" t="s">
        <v>846</v>
      </c>
      <c r="BZ13" s="187" t="s">
        <v>846</v>
      </c>
      <c r="CA13" s="187" t="s">
        <v>2775</v>
      </c>
      <c r="CB13" s="187" t="s">
        <v>846</v>
      </c>
      <c r="CC13" s="187" t="s">
        <v>846</v>
      </c>
      <c r="CD13" s="187" t="s">
        <v>2775</v>
      </c>
      <c r="CE13" s="187" t="s">
        <v>846</v>
      </c>
      <c r="CF13" s="187" t="s">
        <v>846</v>
      </c>
      <c r="CG13" s="187" t="s">
        <v>2775</v>
      </c>
      <c r="CH13" s="187" t="s">
        <v>846</v>
      </c>
      <c r="CI13" s="187" t="s">
        <v>846</v>
      </c>
      <c r="CJ13" s="187" t="s">
        <v>2775</v>
      </c>
      <c r="CK13" s="187" t="s">
        <v>846</v>
      </c>
      <c r="CL13" s="187" t="s">
        <v>846</v>
      </c>
      <c r="CM13" s="187" t="s">
        <v>2775</v>
      </c>
      <c r="CN13" s="187" t="s">
        <v>846</v>
      </c>
      <c r="CO13" s="187" t="s">
        <v>846</v>
      </c>
      <c r="CP13" s="187" t="s">
        <v>2775</v>
      </c>
      <c r="CQ13" s="187" t="s">
        <v>846</v>
      </c>
      <c r="CR13" s="187" t="s">
        <v>846</v>
      </c>
      <c r="CS13" s="187" t="s">
        <v>2775</v>
      </c>
      <c r="CT13" s="187" t="s">
        <v>846</v>
      </c>
      <c r="CU13" s="187" t="s">
        <v>846</v>
      </c>
      <c r="CV13" s="187" t="s">
        <v>2775</v>
      </c>
      <c r="CW13" s="187" t="s">
        <v>846</v>
      </c>
      <c r="CX13" s="187" t="s">
        <v>846</v>
      </c>
      <c r="CY13" s="187" t="s">
        <v>2775</v>
      </c>
      <c r="CZ13" s="187" t="s">
        <v>846</v>
      </c>
      <c r="DA13" s="187" t="s">
        <v>846</v>
      </c>
      <c r="DB13" s="187" t="s">
        <v>2775</v>
      </c>
      <c r="DC13" s="187" t="s">
        <v>846</v>
      </c>
      <c r="DD13" s="187" t="s">
        <v>846</v>
      </c>
      <c r="DE13" s="187" t="s">
        <v>2775</v>
      </c>
      <c r="DF13" s="187" t="s">
        <v>846</v>
      </c>
      <c r="DG13" s="187" t="s">
        <v>846</v>
      </c>
      <c r="DH13" s="187" t="s">
        <v>2775</v>
      </c>
      <c r="DI13" s="187" t="s">
        <v>846</v>
      </c>
      <c r="DJ13" s="187" t="s">
        <v>846</v>
      </c>
      <c r="DK13" s="187" t="s">
        <v>2775</v>
      </c>
      <c r="DL13" s="187" t="s">
        <v>846</v>
      </c>
      <c r="DM13" s="187" t="s">
        <v>846</v>
      </c>
      <c r="DN13" s="187" t="s">
        <v>2775</v>
      </c>
      <c r="DO13" s="187" t="s">
        <v>846</v>
      </c>
      <c r="DP13" s="187" t="s">
        <v>846</v>
      </c>
      <c r="DQ13" s="187" t="s">
        <v>2775</v>
      </c>
      <c r="DR13" s="187" t="s">
        <v>846</v>
      </c>
      <c r="DS13" s="187" t="s">
        <v>846</v>
      </c>
      <c r="DT13" s="187" t="s">
        <v>2775</v>
      </c>
      <c r="DU13" s="187" t="s">
        <v>846</v>
      </c>
      <c r="DV13" s="187" t="s">
        <v>846</v>
      </c>
      <c r="DW13" s="187" t="s">
        <v>2775</v>
      </c>
      <c r="DX13" s="187" t="s">
        <v>846</v>
      </c>
      <c r="DY13" s="187" t="s">
        <v>846</v>
      </c>
      <c r="DZ13" s="187" t="s">
        <v>2775</v>
      </c>
      <c r="EA13" s="187" t="s">
        <v>846</v>
      </c>
      <c r="EB13" s="187" t="s">
        <v>846</v>
      </c>
      <c r="EC13" s="187" t="s">
        <v>2775</v>
      </c>
      <c r="ED13" s="187" t="s">
        <v>846</v>
      </c>
      <c r="EE13" s="187" t="s">
        <v>846</v>
      </c>
      <c r="EF13" s="187" t="s">
        <v>2775</v>
      </c>
      <c r="EG13" s="187" t="s">
        <v>846</v>
      </c>
      <c r="EH13" s="187" t="s">
        <v>846</v>
      </c>
      <c r="EI13" s="187" t="s">
        <v>2775</v>
      </c>
      <c r="EJ13" s="187" t="s">
        <v>846</v>
      </c>
      <c r="EK13" s="187" t="s">
        <v>846</v>
      </c>
      <c r="EL13" s="187" t="s">
        <v>2775</v>
      </c>
      <c r="EM13" s="187" t="s">
        <v>846</v>
      </c>
      <c r="EN13" s="187" t="s">
        <v>846</v>
      </c>
      <c r="EO13" s="187" t="s">
        <v>2775</v>
      </c>
      <c r="EP13" s="187" t="s">
        <v>846</v>
      </c>
      <c r="EQ13" s="187" t="s">
        <v>846</v>
      </c>
      <c r="ER13" s="187" t="s">
        <v>2775</v>
      </c>
      <c r="ES13" s="187" t="s">
        <v>846</v>
      </c>
      <c r="ET13" s="187" t="s">
        <v>846</v>
      </c>
    </row>
    <row r="14" spans="1:150" x14ac:dyDescent="0.25">
      <c r="A14" s="1"/>
      <c r="B14" s="186" t="s">
        <v>2818</v>
      </c>
      <c r="C14" s="186" t="s">
        <v>108</v>
      </c>
      <c r="D14" s="186" t="s">
        <v>111</v>
      </c>
      <c r="E14" s="186" t="s">
        <v>2819</v>
      </c>
      <c r="F14" s="186" t="s">
        <v>2820</v>
      </c>
      <c r="G14" s="187" t="s">
        <v>2775</v>
      </c>
      <c r="H14" s="187" t="s">
        <v>2776</v>
      </c>
      <c r="I14" s="187" t="s">
        <v>2662</v>
      </c>
      <c r="J14" s="187" t="s">
        <v>2775</v>
      </c>
      <c r="K14" s="187" t="s">
        <v>2776</v>
      </c>
      <c r="L14" s="187" t="s">
        <v>2662</v>
      </c>
      <c r="M14" s="187" t="s">
        <v>2775</v>
      </c>
      <c r="N14" s="187" t="s">
        <v>2777</v>
      </c>
      <c r="O14" s="187" t="s">
        <v>2662</v>
      </c>
      <c r="P14" s="187" t="s">
        <v>2775</v>
      </c>
      <c r="Q14" s="187" t="s">
        <v>2778</v>
      </c>
      <c r="R14" s="187" t="s">
        <v>2662</v>
      </c>
      <c r="S14" s="187" t="s">
        <v>2775</v>
      </c>
      <c r="T14" s="187" t="s">
        <v>2779</v>
      </c>
      <c r="U14" s="187" t="s">
        <v>2780</v>
      </c>
      <c r="V14" s="187" t="s">
        <v>2775</v>
      </c>
      <c r="W14" s="187" t="s">
        <v>2779</v>
      </c>
      <c r="X14" s="187" t="s">
        <v>2781</v>
      </c>
      <c r="Y14" s="187" t="s">
        <v>2775</v>
      </c>
      <c r="Z14" s="187" t="s">
        <v>2776</v>
      </c>
      <c r="AA14" s="187" t="s">
        <v>2662</v>
      </c>
      <c r="AB14" s="187" t="s">
        <v>2775</v>
      </c>
      <c r="AC14" s="187" t="s">
        <v>2782</v>
      </c>
      <c r="AD14" s="187" t="s">
        <v>2662</v>
      </c>
      <c r="AE14" s="187" t="s">
        <v>2775</v>
      </c>
      <c r="AF14" s="187" t="s">
        <v>2783</v>
      </c>
      <c r="AG14" s="187" t="s">
        <v>2662</v>
      </c>
      <c r="AH14" s="187" t="s">
        <v>2775</v>
      </c>
      <c r="AI14" s="187" t="s">
        <v>2779</v>
      </c>
      <c r="AJ14" s="187" t="s">
        <v>2662</v>
      </c>
      <c r="AK14" s="187" t="s">
        <v>2775</v>
      </c>
      <c r="AL14" s="187" t="s">
        <v>2779</v>
      </c>
      <c r="AM14" s="187" t="s">
        <v>2662</v>
      </c>
      <c r="AN14" s="187" t="s">
        <v>2775</v>
      </c>
      <c r="AO14" s="187" t="s">
        <v>2779</v>
      </c>
      <c r="AP14" s="187" t="s">
        <v>2662</v>
      </c>
      <c r="AQ14" s="187" t="s">
        <v>2775</v>
      </c>
      <c r="AR14" s="187" t="s">
        <v>2784</v>
      </c>
      <c r="AS14" s="187" t="s">
        <v>2662</v>
      </c>
      <c r="AT14" s="187" t="s">
        <v>2775</v>
      </c>
      <c r="AU14" s="187" t="s">
        <v>2784</v>
      </c>
      <c r="AV14" s="187" t="s">
        <v>2662</v>
      </c>
      <c r="AW14" s="187" t="s">
        <v>2775</v>
      </c>
      <c r="AX14" s="187" t="s">
        <v>2784</v>
      </c>
      <c r="AY14" s="187" t="s">
        <v>2662</v>
      </c>
      <c r="AZ14" s="187" t="s">
        <v>2775</v>
      </c>
      <c r="BA14" s="187" t="s">
        <v>2784</v>
      </c>
      <c r="BB14" s="187" t="s">
        <v>2662</v>
      </c>
      <c r="BC14" s="187" t="s">
        <v>2775</v>
      </c>
      <c r="BD14" s="187" t="s">
        <v>2784</v>
      </c>
      <c r="BE14" s="187" t="s">
        <v>2662</v>
      </c>
      <c r="BF14" s="187" t="s">
        <v>2775</v>
      </c>
      <c r="BG14" s="187" t="s">
        <v>2784</v>
      </c>
      <c r="BH14" s="187" t="s">
        <v>2662</v>
      </c>
      <c r="BI14" s="187" t="s">
        <v>2775</v>
      </c>
      <c r="BJ14" s="187" t="s">
        <v>2784</v>
      </c>
      <c r="BK14" s="187" t="s">
        <v>2785</v>
      </c>
      <c r="BL14" s="187" t="s">
        <v>2775</v>
      </c>
      <c r="BM14" s="187" t="s">
        <v>2784</v>
      </c>
      <c r="BN14" s="187" t="s">
        <v>2786</v>
      </c>
      <c r="BO14" s="187" t="s">
        <v>2775</v>
      </c>
      <c r="BP14" s="187" t="s">
        <v>2784</v>
      </c>
      <c r="BQ14" s="187" t="s">
        <v>2787</v>
      </c>
      <c r="BR14" s="187" t="s">
        <v>2775</v>
      </c>
      <c r="BS14" s="187" t="s">
        <v>2784</v>
      </c>
      <c r="BT14" s="187" t="s">
        <v>2785</v>
      </c>
      <c r="BU14" s="187" t="s">
        <v>2775</v>
      </c>
      <c r="BV14" s="187" t="s">
        <v>2788</v>
      </c>
      <c r="BW14" s="187" t="s">
        <v>2789</v>
      </c>
      <c r="BX14" s="187" t="s">
        <v>2775</v>
      </c>
      <c r="BY14" s="187" t="s">
        <v>2788</v>
      </c>
      <c r="BZ14" s="187" t="s">
        <v>2790</v>
      </c>
      <c r="CA14" s="187" t="s">
        <v>2775</v>
      </c>
      <c r="CB14" s="187" t="s">
        <v>2788</v>
      </c>
      <c r="CC14" s="187" t="s">
        <v>2790</v>
      </c>
      <c r="CD14" s="187" t="s">
        <v>2775</v>
      </c>
      <c r="CE14" s="187" t="s">
        <v>2788</v>
      </c>
      <c r="CF14" s="187" t="s">
        <v>2791</v>
      </c>
      <c r="CG14" s="187" t="s">
        <v>2775</v>
      </c>
      <c r="CH14" s="187" t="s">
        <v>2788</v>
      </c>
      <c r="CI14" s="187" t="s">
        <v>2792</v>
      </c>
      <c r="CJ14" s="187" t="s">
        <v>2775</v>
      </c>
      <c r="CK14" s="187" t="s">
        <v>2788</v>
      </c>
      <c r="CL14" s="187" t="s">
        <v>2793</v>
      </c>
      <c r="CM14" s="187" t="s">
        <v>2775</v>
      </c>
      <c r="CN14" s="187" t="s">
        <v>2788</v>
      </c>
      <c r="CO14" s="187" t="s">
        <v>2794</v>
      </c>
      <c r="CP14" s="187" t="s">
        <v>2775</v>
      </c>
      <c r="CQ14" s="187" t="s">
        <v>2788</v>
      </c>
      <c r="CR14" s="187" t="s">
        <v>2794</v>
      </c>
      <c r="CS14" s="187" t="s">
        <v>2775</v>
      </c>
      <c r="CT14" s="187" t="s">
        <v>2788</v>
      </c>
      <c r="CU14" s="187" t="s">
        <v>2795</v>
      </c>
      <c r="CV14" s="187" t="s">
        <v>2775</v>
      </c>
      <c r="CW14" s="187" t="s">
        <v>2788</v>
      </c>
      <c r="CX14" s="187" t="s">
        <v>2795</v>
      </c>
      <c r="CY14" s="187" t="s">
        <v>2775</v>
      </c>
      <c r="CZ14" s="187" t="s">
        <v>2788</v>
      </c>
      <c r="DA14" s="187" t="s">
        <v>2796</v>
      </c>
      <c r="DB14" s="187" t="s">
        <v>2775</v>
      </c>
      <c r="DC14" s="187" t="s">
        <v>2788</v>
      </c>
      <c r="DD14" s="187" t="s">
        <v>2797</v>
      </c>
      <c r="DE14" s="187" t="s">
        <v>2775</v>
      </c>
      <c r="DF14" s="187" t="s">
        <v>2788</v>
      </c>
      <c r="DG14" s="187" t="s">
        <v>2798</v>
      </c>
      <c r="DH14" s="187" t="s">
        <v>2775</v>
      </c>
      <c r="DI14" s="187" t="s">
        <v>2788</v>
      </c>
      <c r="DJ14" s="187" t="s">
        <v>2799</v>
      </c>
      <c r="DK14" s="187" t="s">
        <v>2775</v>
      </c>
      <c r="DL14" s="187" t="s">
        <v>2788</v>
      </c>
      <c r="DM14" s="187" t="s">
        <v>2798</v>
      </c>
      <c r="DN14" s="187" t="s">
        <v>2775</v>
      </c>
      <c r="DO14" s="187" t="s">
        <v>2788</v>
      </c>
      <c r="DP14" s="187" t="s">
        <v>2800</v>
      </c>
      <c r="DQ14" s="187" t="s">
        <v>2775</v>
      </c>
      <c r="DR14" s="187" t="s">
        <v>2801</v>
      </c>
      <c r="DS14" s="187" t="s">
        <v>2802</v>
      </c>
      <c r="DT14" s="187" t="s">
        <v>2775</v>
      </c>
      <c r="DU14" s="187" t="s">
        <v>2801</v>
      </c>
      <c r="DV14" s="187" t="s">
        <v>2803</v>
      </c>
      <c r="DW14" s="187" t="s">
        <v>2775</v>
      </c>
      <c r="DX14" s="187" t="s">
        <v>2801</v>
      </c>
      <c r="DY14" s="187" t="s">
        <v>2804</v>
      </c>
      <c r="DZ14" s="187" t="s">
        <v>2775</v>
      </c>
      <c r="EA14" s="187" t="s">
        <v>2801</v>
      </c>
      <c r="EB14" s="187" t="s">
        <v>2804</v>
      </c>
      <c r="EC14" s="187" t="s">
        <v>2775</v>
      </c>
      <c r="ED14" s="187" t="s">
        <v>2801</v>
      </c>
      <c r="EE14" s="187" t="s">
        <v>2804</v>
      </c>
      <c r="EF14" s="187" t="s">
        <v>2775</v>
      </c>
      <c r="EG14" s="187" t="s">
        <v>2801</v>
      </c>
      <c r="EH14" s="187" t="s">
        <v>2804</v>
      </c>
      <c r="EI14" s="187" t="s">
        <v>2775</v>
      </c>
      <c r="EJ14" s="187" t="s">
        <v>2779</v>
      </c>
      <c r="EK14" s="187" t="s">
        <v>2805</v>
      </c>
      <c r="EL14" s="187" t="s">
        <v>2775</v>
      </c>
      <c r="EM14" s="187" t="s">
        <v>2779</v>
      </c>
      <c r="EN14" s="187" t="s">
        <v>2806</v>
      </c>
      <c r="EO14" s="187" t="s">
        <v>2775</v>
      </c>
      <c r="EP14" s="187" t="s">
        <v>2779</v>
      </c>
      <c r="EQ14" s="187" t="s">
        <v>2807</v>
      </c>
      <c r="ER14" s="187" t="s">
        <v>2775</v>
      </c>
      <c r="ES14" s="187" t="s">
        <v>2779</v>
      </c>
      <c r="ET14" s="187" t="s">
        <v>2808</v>
      </c>
    </row>
    <row r="15" spans="1:150" x14ac:dyDescent="0.25">
      <c r="A15" s="1"/>
      <c r="B15" s="185" t="s">
        <v>2821</v>
      </c>
      <c r="C15" s="185" t="s">
        <v>108</v>
      </c>
      <c r="D15" s="185" t="s">
        <v>117</v>
      </c>
      <c r="E15" s="185" t="s">
        <v>2822</v>
      </c>
      <c r="F15" s="185" t="s">
        <v>2823</v>
      </c>
      <c r="G15" s="185" t="s">
        <v>2775</v>
      </c>
      <c r="H15" s="185" t="s">
        <v>2662</v>
      </c>
      <c r="I15" s="185" t="s">
        <v>2662</v>
      </c>
      <c r="J15" s="185" t="s">
        <v>2775</v>
      </c>
      <c r="K15" s="185" t="s">
        <v>2662</v>
      </c>
      <c r="L15" s="185" t="s">
        <v>2662</v>
      </c>
      <c r="M15" s="185" t="s">
        <v>2775</v>
      </c>
      <c r="N15" s="185" t="s">
        <v>2662</v>
      </c>
      <c r="O15" s="185" t="s">
        <v>2662</v>
      </c>
      <c r="P15" s="185" t="s">
        <v>2775</v>
      </c>
      <c r="Q15" s="185" t="s">
        <v>2662</v>
      </c>
      <c r="R15" s="185" t="s">
        <v>2662</v>
      </c>
      <c r="S15" s="185" t="s">
        <v>2775</v>
      </c>
      <c r="T15" s="185" t="s">
        <v>2662</v>
      </c>
      <c r="U15" s="185" t="s">
        <v>2662</v>
      </c>
      <c r="V15" s="185" t="s">
        <v>2775</v>
      </c>
      <c r="W15" s="185" t="s">
        <v>2662</v>
      </c>
      <c r="X15" s="185" t="s">
        <v>2662</v>
      </c>
      <c r="Y15" s="185" t="s">
        <v>2775</v>
      </c>
      <c r="Z15" s="185" t="s">
        <v>2662</v>
      </c>
      <c r="AA15" s="185" t="s">
        <v>2662</v>
      </c>
      <c r="AB15" s="185" t="s">
        <v>2775</v>
      </c>
      <c r="AC15" s="185" t="s">
        <v>2662</v>
      </c>
      <c r="AD15" s="185" t="s">
        <v>2662</v>
      </c>
      <c r="AE15" s="185" t="s">
        <v>2775</v>
      </c>
      <c r="AF15" s="185" t="s">
        <v>2662</v>
      </c>
      <c r="AG15" s="185" t="s">
        <v>2662</v>
      </c>
      <c r="AH15" s="185" t="s">
        <v>2775</v>
      </c>
      <c r="AI15" s="185" t="s">
        <v>2662</v>
      </c>
      <c r="AJ15" s="185" t="s">
        <v>2662</v>
      </c>
      <c r="AK15" s="185" t="s">
        <v>2775</v>
      </c>
      <c r="AL15" s="185" t="s">
        <v>2662</v>
      </c>
      <c r="AM15" s="185" t="s">
        <v>2662</v>
      </c>
      <c r="AN15" s="185" t="s">
        <v>2775</v>
      </c>
      <c r="AO15" s="185" t="s">
        <v>2662</v>
      </c>
      <c r="AP15" s="185" t="s">
        <v>2662</v>
      </c>
      <c r="AQ15" s="185" t="s">
        <v>2775</v>
      </c>
      <c r="AR15" s="185" t="s">
        <v>2662</v>
      </c>
      <c r="AS15" s="185" t="s">
        <v>2662</v>
      </c>
      <c r="AT15" s="185" t="s">
        <v>2775</v>
      </c>
      <c r="AU15" s="185" t="s">
        <v>2662</v>
      </c>
      <c r="AV15" s="185" t="s">
        <v>2662</v>
      </c>
      <c r="AW15" s="185" t="s">
        <v>2775</v>
      </c>
      <c r="AX15" s="185" t="s">
        <v>2662</v>
      </c>
      <c r="AY15" s="185" t="s">
        <v>2662</v>
      </c>
      <c r="AZ15" s="185" t="s">
        <v>2775</v>
      </c>
      <c r="BA15" s="185" t="s">
        <v>2662</v>
      </c>
      <c r="BB15" s="185" t="s">
        <v>2662</v>
      </c>
      <c r="BC15" s="185" t="s">
        <v>2775</v>
      </c>
      <c r="BD15" s="185" t="s">
        <v>2662</v>
      </c>
      <c r="BE15" s="185" t="s">
        <v>2662</v>
      </c>
      <c r="BF15" s="185" t="s">
        <v>2775</v>
      </c>
      <c r="BG15" s="185" t="s">
        <v>2662</v>
      </c>
      <c r="BH15" s="185" t="s">
        <v>2662</v>
      </c>
      <c r="BI15" s="185" t="s">
        <v>2775</v>
      </c>
      <c r="BJ15" s="185" t="s">
        <v>2662</v>
      </c>
      <c r="BK15" s="185" t="s">
        <v>2662</v>
      </c>
      <c r="BL15" s="185" t="s">
        <v>2775</v>
      </c>
      <c r="BM15" s="185" t="s">
        <v>2662</v>
      </c>
      <c r="BN15" s="185" t="s">
        <v>2662</v>
      </c>
      <c r="BO15" s="185" t="s">
        <v>2775</v>
      </c>
      <c r="BP15" s="185" t="s">
        <v>2662</v>
      </c>
      <c r="BQ15" s="185" t="s">
        <v>2662</v>
      </c>
      <c r="BR15" s="185" t="s">
        <v>2775</v>
      </c>
      <c r="BS15" s="185" t="s">
        <v>2662</v>
      </c>
      <c r="BT15" s="185" t="s">
        <v>2662</v>
      </c>
      <c r="BU15" s="185" t="s">
        <v>2775</v>
      </c>
      <c r="BV15" s="185" t="s">
        <v>2662</v>
      </c>
      <c r="BW15" s="185" t="s">
        <v>2662</v>
      </c>
      <c r="BX15" s="185" t="s">
        <v>2775</v>
      </c>
      <c r="BY15" s="185" t="s">
        <v>2662</v>
      </c>
      <c r="BZ15" s="185" t="s">
        <v>2662</v>
      </c>
      <c r="CA15" s="185" t="s">
        <v>2775</v>
      </c>
      <c r="CB15" s="185" t="s">
        <v>2662</v>
      </c>
      <c r="CC15" s="185" t="s">
        <v>2662</v>
      </c>
      <c r="CD15" s="185" t="s">
        <v>2775</v>
      </c>
      <c r="CE15" s="185" t="s">
        <v>2662</v>
      </c>
      <c r="CF15" s="185" t="s">
        <v>2662</v>
      </c>
      <c r="CG15" s="185" t="s">
        <v>2775</v>
      </c>
      <c r="CH15" s="185" t="s">
        <v>2662</v>
      </c>
      <c r="CI15" s="185" t="s">
        <v>2662</v>
      </c>
      <c r="CJ15" s="185" t="s">
        <v>2775</v>
      </c>
      <c r="CK15" s="185" t="s">
        <v>2662</v>
      </c>
      <c r="CL15" s="185" t="s">
        <v>2662</v>
      </c>
      <c r="CM15" s="185" t="s">
        <v>2775</v>
      </c>
      <c r="CN15" s="185" t="s">
        <v>2662</v>
      </c>
      <c r="CO15" s="185" t="s">
        <v>2662</v>
      </c>
      <c r="CP15" s="185" t="s">
        <v>2775</v>
      </c>
      <c r="CQ15" s="185" t="s">
        <v>2662</v>
      </c>
      <c r="CR15" s="185" t="s">
        <v>2662</v>
      </c>
      <c r="CS15" s="185" t="s">
        <v>2775</v>
      </c>
      <c r="CT15" s="185" t="s">
        <v>2662</v>
      </c>
      <c r="CU15" s="185" t="s">
        <v>2662</v>
      </c>
      <c r="CV15" s="185" t="s">
        <v>2775</v>
      </c>
      <c r="CW15" s="185" t="s">
        <v>2662</v>
      </c>
      <c r="CX15" s="185" t="s">
        <v>2662</v>
      </c>
      <c r="CY15" s="185" t="s">
        <v>2775</v>
      </c>
      <c r="CZ15" s="185" t="s">
        <v>2662</v>
      </c>
      <c r="DA15" s="185" t="s">
        <v>2662</v>
      </c>
      <c r="DB15" s="185" t="s">
        <v>2775</v>
      </c>
      <c r="DC15" s="185" t="s">
        <v>2662</v>
      </c>
      <c r="DD15" s="185" t="s">
        <v>2662</v>
      </c>
      <c r="DE15" s="185" t="s">
        <v>2775</v>
      </c>
      <c r="DF15" s="185" t="s">
        <v>2662</v>
      </c>
      <c r="DG15" s="185" t="s">
        <v>2662</v>
      </c>
      <c r="DH15" s="185" t="s">
        <v>2775</v>
      </c>
      <c r="DI15" s="185" t="s">
        <v>2662</v>
      </c>
      <c r="DJ15" s="185" t="s">
        <v>2662</v>
      </c>
      <c r="DK15" s="185" t="s">
        <v>2775</v>
      </c>
      <c r="DL15" s="185" t="s">
        <v>2662</v>
      </c>
      <c r="DM15" s="185" t="s">
        <v>2662</v>
      </c>
      <c r="DN15" s="185" t="s">
        <v>2775</v>
      </c>
      <c r="DO15" s="185" t="s">
        <v>2662</v>
      </c>
      <c r="DP15" s="185" t="s">
        <v>2662</v>
      </c>
      <c r="DQ15" s="185" t="s">
        <v>2775</v>
      </c>
      <c r="DR15" s="185" t="s">
        <v>2662</v>
      </c>
      <c r="DS15" s="185" t="s">
        <v>2662</v>
      </c>
      <c r="DT15" s="185" t="s">
        <v>2775</v>
      </c>
      <c r="DU15" s="185" t="s">
        <v>2662</v>
      </c>
      <c r="DV15" s="185" t="s">
        <v>2662</v>
      </c>
      <c r="DW15" s="185" t="s">
        <v>2775</v>
      </c>
      <c r="DX15" s="185" t="s">
        <v>2662</v>
      </c>
      <c r="DY15" s="185" t="s">
        <v>2662</v>
      </c>
      <c r="DZ15" s="185" t="s">
        <v>2775</v>
      </c>
      <c r="EA15" s="185" t="s">
        <v>2662</v>
      </c>
      <c r="EB15" s="185" t="s">
        <v>2662</v>
      </c>
      <c r="EC15" s="185" t="s">
        <v>2775</v>
      </c>
      <c r="ED15" s="185" t="s">
        <v>2662</v>
      </c>
      <c r="EE15" s="185" t="s">
        <v>2662</v>
      </c>
      <c r="EF15" s="185" t="s">
        <v>2775</v>
      </c>
      <c r="EG15" s="185" t="s">
        <v>2662</v>
      </c>
      <c r="EH15" s="185" t="s">
        <v>2662</v>
      </c>
      <c r="EI15" s="185" t="s">
        <v>2775</v>
      </c>
      <c r="EJ15" s="185" t="s">
        <v>2662</v>
      </c>
      <c r="EK15" s="185" t="s">
        <v>2662</v>
      </c>
      <c r="EL15" s="185" t="s">
        <v>2775</v>
      </c>
      <c r="EM15" s="185" t="s">
        <v>2662</v>
      </c>
      <c r="EN15" s="185" t="s">
        <v>2662</v>
      </c>
      <c r="EO15" s="185" t="s">
        <v>2775</v>
      </c>
      <c r="EP15" s="185" t="s">
        <v>2662</v>
      </c>
      <c r="EQ15" s="185" t="s">
        <v>2662</v>
      </c>
      <c r="ER15" s="185" t="s">
        <v>2775</v>
      </c>
      <c r="ES15" s="185" t="s">
        <v>2662</v>
      </c>
      <c r="ET15" s="185" t="s">
        <v>2662</v>
      </c>
    </row>
    <row r="16" spans="1:150" x14ac:dyDescent="0.25">
      <c r="A16" s="1"/>
      <c r="B16" s="186" t="s">
        <v>2824</v>
      </c>
      <c r="C16" s="186" t="s">
        <v>108</v>
      </c>
      <c r="D16" s="186" t="s">
        <v>117</v>
      </c>
      <c r="E16" s="186" t="s">
        <v>2825</v>
      </c>
      <c r="F16" s="186" t="s">
        <v>2826</v>
      </c>
      <c r="G16" s="187" t="s">
        <v>2775</v>
      </c>
      <c r="H16" s="187" t="s">
        <v>2662</v>
      </c>
      <c r="I16" s="187" t="s">
        <v>2662</v>
      </c>
      <c r="J16" s="187" t="s">
        <v>2775</v>
      </c>
      <c r="K16" s="187" t="s">
        <v>2662</v>
      </c>
      <c r="L16" s="187" t="s">
        <v>2662</v>
      </c>
      <c r="M16" s="187" t="s">
        <v>2775</v>
      </c>
      <c r="N16" s="187" t="s">
        <v>2662</v>
      </c>
      <c r="O16" s="187" t="s">
        <v>2662</v>
      </c>
      <c r="P16" s="187" t="s">
        <v>2775</v>
      </c>
      <c r="Q16" s="187" t="s">
        <v>2662</v>
      </c>
      <c r="R16" s="187" t="s">
        <v>2662</v>
      </c>
      <c r="S16" s="187" t="s">
        <v>2775</v>
      </c>
      <c r="T16" s="187" t="s">
        <v>2662</v>
      </c>
      <c r="U16" s="187" t="s">
        <v>2662</v>
      </c>
      <c r="V16" s="187" t="s">
        <v>2775</v>
      </c>
      <c r="W16" s="187" t="s">
        <v>2662</v>
      </c>
      <c r="X16" s="187" t="s">
        <v>2662</v>
      </c>
      <c r="Y16" s="187" t="s">
        <v>2775</v>
      </c>
      <c r="Z16" s="187" t="s">
        <v>2662</v>
      </c>
      <c r="AA16" s="187" t="s">
        <v>2662</v>
      </c>
      <c r="AB16" s="187" t="s">
        <v>2775</v>
      </c>
      <c r="AC16" s="187" t="s">
        <v>2662</v>
      </c>
      <c r="AD16" s="187" t="s">
        <v>2662</v>
      </c>
      <c r="AE16" s="187" t="s">
        <v>2775</v>
      </c>
      <c r="AF16" s="187" t="s">
        <v>2662</v>
      </c>
      <c r="AG16" s="187" t="s">
        <v>2662</v>
      </c>
      <c r="AH16" s="187" t="s">
        <v>2775</v>
      </c>
      <c r="AI16" s="187" t="s">
        <v>2662</v>
      </c>
      <c r="AJ16" s="187" t="s">
        <v>2662</v>
      </c>
      <c r="AK16" s="187" t="s">
        <v>2775</v>
      </c>
      <c r="AL16" s="187" t="s">
        <v>2662</v>
      </c>
      <c r="AM16" s="187" t="s">
        <v>2662</v>
      </c>
      <c r="AN16" s="187" t="s">
        <v>2775</v>
      </c>
      <c r="AO16" s="187" t="s">
        <v>2662</v>
      </c>
      <c r="AP16" s="187" t="s">
        <v>2662</v>
      </c>
      <c r="AQ16" s="187" t="s">
        <v>2775</v>
      </c>
      <c r="AR16" s="187" t="s">
        <v>2662</v>
      </c>
      <c r="AS16" s="187" t="s">
        <v>2662</v>
      </c>
      <c r="AT16" s="187" t="s">
        <v>2775</v>
      </c>
      <c r="AU16" s="187" t="s">
        <v>2662</v>
      </c>
      <c r="AV16" s="187" t="s">
        <v>2662</v>
      </c>
      <c r="AW16" s="187" t="s">
        <v>2775</v>
      </c>
      <c r="AX16" s="187" t="s">
        <v>2662</v>
      </c>
      <c r="AY16" s="187" t="s">
        <v>2662</v>
      </c>
      <c r="AZ16" s="187" t="s">
        <v>2775</v>
      </c>
      <c r="BA16" s="187" t="s">
        <v>2662</v>
      </c>
      <c r="BB16" s="187" t="s">
        <v>2662</v>
      </c>
      <c r="BC16" s="187" t="s">
        <v>2775</v>
      </c>
      <c r="BD16" s="187" t="s">
        <v>2662</v>
      </c>
      <c r="BE16" s="187" t="s">
        <v>2662</v>
      </c>
      <c r="BF16" s="187" t="s">
        <v>2775</v>
      </c>
      <c r="BG16" s="187" t="s">
        <v>2662</v>
      </c>
      <c r="BH16" s="187" t="s">
        <v>2662</v>
      </c>
      <c r="BI16" s="187" t="s">
        <v>2775</v>
      </c>
      <c r="BJ16" s="187" t="s">
        <v>2662</v>
      </c>
      <c r="BK16" s="187" t="s">
        <v>2662</v>
      </c>
      <c r="BL16" s="187" t="s">
        <v>2775</v>
      </c>
      <c r="BM16" s="187" t="s">
        <v>2662</v>
      </c>
      <c r="BN16" s="187" t="s">
        <v>2662</v>
      </c>
      <c r="BO16" s="187" t="s">
        <v>2775</v>
      </c>
      <c r="BP16" s="187" t="s">
        <v>2662</v>
      </c>
      <c r="BQ16" s="187" t="s">
        <v>2662</v>
      </c>
      <c r="BR16" s="187" t="s">
        <v>2775</v>
      </c>
      <c r="BS16" s="187" t="s">
        <v>2662</v>
      </c>
      <c r="BT16" s="187" t="s">
        <v>2662</v>
      </c>
      <c r="BU16" s="187" t="s">
        <v>2775</v>
      </c>
      <c r="BV16" s="187" t="s">
        <v>2662</v>
      </c>
      <c r="BW16" s="187" t="s">
        <v>2662</v>
      </c>
      <c r="BX16" s="187" t="s">
        <v>2775</v>
      </c>
      <c r="BY16" s="187" t="s">
        <v>2662</v>
      </c>
      <c r="BZ16" s="187" t="s">
        <v>2662</v>
      </c>
      <c r="CA16" s="187" t="s">
        <v>2775</v>
      </c>
      <c r="CB16" s="187" t="s">
        <v>2662</v>
      </c>
      <c r="CC16" s="187" t="s">
        <v>2662</v>
      </c>
      <c r="CD16" s="187" t="s">
        <v>2775</v>
      </c>
      <c r="CE16" s="187" t="s">
        <v>2662</v>
      </c>
      <c r="CF16" s="187" t="s">
        <v>2662</v>
      </c>
      <c r="CG16" s="187" t="s">
        <v>2775</v>
      </c>
      <c r="CH16" s="187" t="s">
        <v>2662</v>
      </c>
      <c r="CI16" s="187" t="s">
        <v>2662</v>
      </c>
      <c r="CJ16" s="187" t="s">
        <v>2775</v>
      </c>
      <c r="CK16" s="187" t="s">
        <v>2662</v>
      </c>
      <c r="CL16" s="187" t="s">
        <v>2662</v>
      </c>
      <c r="CM16" s="187" t="s">
        <v>2775</v>
      </c>
      <c r="CN16" s="187" t="s">
        <v>2662</v>
      </c>
      <c r="CO16" s="187" t="s">
        <v>2662</v>
      </c>
      <c r="CP16" s="187" t="s">
        <v>2775</v>
      </c>
      <c r="CQ16" s="187" t="s">
        <v>2662</v>
      </c>
      <c r="CR16" s="187" t="s">
        <v>2662</v>
      </c>
      <c r="CS16" s="187" t="s">
        <v>2775</v>
      </c>
      <c r="CT16" s="187" t="s">
        <v>2662</v>
      </c>
      <c r="CU16" s="187" t="s">
        <v>2662</v>
      </c>
      <c r="CV16" s="187" t="s">
        <v>2775</v>
      </c>
      <c r="CW16" s="187" t="s">
        <v>2662</v>
      </c>
      <c r="CX16" s="187" t="s">
        <v>2662</v>
      </c>
      <c r="CY16" s="187" t="s">
        <v>2775</v>
      </c>
      <c r="CZ16" s="187" t="s">
        <v>2662</v>
      </c>
      <c r="DA16" s="187" t="s">
        <v>2662</v>
      </c>
      <c r="DB16" s="187" t="s">
        <v>2775</v>
      </c>
      <c r="DC16" s="187" t="s">
        <v>2662</v>
      </c>
      <c r="DD16" s="187" t="s">
        <v>2662</v>
      </c>
      <c r="DE16" s="187" t="s">
        <v>2775</v>
      </c>
      <c r="DF16" s="187" t="s">
        <v>2662</v>
      </c>
      <c r="DG16" s="187" t="s">
        <v>2662</v>
      </c>
      <c r="DH16" s="187" t="s">
        <v>2775</v>
      </c>
      <c r="DI16" s="187" t="s">
        <v>2662</v>
      </c>
      <c r="DJ16" s="187" t="s">
        <v>2662</v>
      </c>
      <c r="DK16" s="187" t="s">
        <v>2775</v>
      </c>
      <c r="DL16" s="187" t="s">
        <v>2662</v>
      </c>
      <c r="DM16" s="187" t="s">
        <v>2662</v>
      </c>
      <c r="DN16" s="187" t="s">
        <v>2775</v>
      </c>
      <c r="DO16" s="187" t="s">
        <v>2662</v>
      </c>
      <c r="DP16" s="187" t="s">
        <v>2662</v>
      </c>
      <c r="DQ16" s="187" t="s">
        <v>2775</v>
      </c>
      <c r="DR16" s="187" t="s">
        <v>2662</v>
      </c>
      <c r="DS16" s="187" t="s">
        <v>2662</v>
      </c>
      <c r="DT16" s="187" t="s">
        <v>2775</v>
      </c>
      <c r="DU16" s="187" t="s">
        <v>2662</v>
      </c>
      <c r="DV16" s="187" t="s">
        <v>2662</v>
      </c>
      <c r="DW16" s="187" t="s">
        <v>2775</v>
      </c>
      <c r="DX16" s="187" t="s">
        <v>2662</v>
      </c>
      <c r="DY16" s="187" t="s">
        <v>2662</v>
      </c>
      <c r="DZ16" s="187" t="s">
        <v>2775</v>
      </c>
      <c r="EA16" s="187" t="s">
        <v>2662</v>
      </c>
      <c r="EB16" s="187" t="s">
        <v>2662</v>
      </c>
      <c r="EC16" s="187" t="s">
        <v>2775</v>
      </c>
      <c r="ED16" s="187" t="s">
        <v>2662</v>
      </c>
      <c r="EE16" s="187" t="s">
        <v>2662</v>
      </c>
      <c r="EF16" s="187" t="s">
        <v>2775</v>
      </c>
      <c r="EG16" s="187" t="s">
        <v>2662</v>
      </c>
      <c r="EH16" s="187" t="s">
        <v>2662</v>
      </c>
      <c r="EI16" s="187" t="s">
        <v>2775</v>
      </c>
      <c r="EJ16" s="187" t="s">
        <v>2662</v>
      </c>
      <c r="EK16" s="187" t="s">
        <v>2662</v>
      </c>
      <c r="EL16" s="187" t="s">
        <v>2775</v>
      </c>
      <c r="EM16" s="187" t="s">
        <v>2662</v>
      </c>
      <c r="EN16" s="187" t="s">
        <v>2662</v>
      </c>
      <c r="EO16" s="187" t="s">
        <v>2775</v>
      </c>
      <c r="EP16" s="187" t="s">
        <v>2662</v>
      </c>
      <c r="EQ16" s="187" t="s">
        <v>2662</v>
      </c>
      <c r="ER16" s="187" t="s">
        <v>2775</v>
      </c>
      <c r="ES16" s="187" t="s">
        <v>2662</v>
      </c>
      <c r="ET16" s="187" t="s">
        <v>2662</v>
      </c>
    </row>
    <row r="17" spans="1:150" x14ac:dyDescent="0.25">
      <c r="A17" s="1"/>
      <c r="B17" s="186" t="s">
        <v>2827</v>
      </c>
      <c r="C17" s="186" t="s">
        <v>108</v>
      </c>
      <c r="D17" s="186" t="s">
        <v>117</v>
      </c>
      <c r="E17" s="186" t="s">
        <v>2828</v>
      </c>
      <c r="F17" s="186" t="s">
        <v>2829</v>
      </c>
      <c r="G17" s="187" t="s">
        <v>2775</v>
      </c>
      <c r="H17" s="187" t="s">
        <v>846</v>
      </c>
      <c r="I17" s="187" t="s">
        <v>846</v>
      </c>
      <c r="J17" s="187" t="s">
        <v>2775</v>
      </c>
      <c r="K17" s="187" t="s">
        <v>846</v>
      </c>
      <c r="L17" s="187" t="s">
        <v>846</v>
      </c>
      <c r="M17" s="187" t="s">
        <v>2775</v>
      </c>
      <c r="N17" s="187" t="s">
        <v>846</v>
      </c>
      <c r="O17" s="187" t="s">
        <v>846</v>
      </c>
      <c r="P17" s="187" t="s">
        <v>2775</v>
      </c>
      <c r="Q17" s="187" t="s">
        <v>846</v>
      </c>
      <c r="R17" s="187" t="s">
        <v>846</v>
      </c>
      <c r="S17" s="187" t="s">
        <v>2775</v>
      </c>
      <c r="T17" s="187" t="s">
        <v>846</v>
      </c>
      <c r="U17" s="187" t="s">
        <v>846</v>
      </c>
      <c r="V17" s="187" t="s">
        <v>2775</v>
      </c>
      <c r="W17" s="187" t="s">
        <v>846</v>
      </c>
      <c r="X17" s="187" t="s">
        <v>846</v>
      </c>
      <c r="Y17" s="187" t="s">
        <v>2775</v>
      </c>
      <c r="Z17" s="187" t="s">
        <v>846</v>
      </c>
      <c r="AA17" s="187" t="s">
        <v>846</v>
      </c>
      <c r="AB17" s="187" t="s">
        <v>2775</v>
      </c>
      <c r="AC17" s="187" t="s">
        <v>846</v>
      </c>
      <c r="AD17" s="187" t="s">
        <v>846</v>
      </c>
      <c r="AE17" s="187" t="s">
        <v>2775</v>
      </c>
      <c r="AF17" s="187" t="s">
        <v>846</v>
      </c>
      <c r="AG17" s="187" t="s">
        <v>846</v>
      </c>
      <c r="AH17" s="187" t="s">
        <v>2775</v>
      </c>
      <c r="AI17" s="187" t="s">
        <v>846</v>
      </c>
      <c r="AJ17" s="187" t="s">
        <v>846</v>
      </c>
      <c r="AK17" s="187" t="s">
        <v>2775</v>
      </c>
      <c r="AL17" s="187" t="s">
        <v>846</v>
      </c>
      <c r="AM17" s="187" t="s">
        <v>846</v>
      </c>
      <c r="AN17" s="187" t="s">
        <v>2775</v>
      </c>
      <c r="AO17" s="187" t="s">
        <v>846</v>
      </c>
      <c r="AP17" s="187" t="s">
        <v>846</v>
      </c>
      <c r="AQ17" s="187" t="s">
        <v>2775</v>
      </c>
      <c r="AR17" s="187" t="s">
        <v>846</v>
      </c>
      <c r="AS17" s="187" t="s">
        <v>846</v>
      </c>
      <c r="AT17" s="187" t="s">
        <v>2775</v>
      </c>
      <c r="AU17" s="187" t="s">
        <v>846</v>
      </c>
      <c r="AV17" s="187" t="s">
        <v>846</v>
      </c>
      <c r="AW17" s="187" t="s">
        <v>2775</v>
      </c>
      <c r="AX17" s="187" t="s">
        <v>846</v>
      </c>
      <c r="AY17" s="187" t="s">
        <v>846</v>
      </c>
      <c r="AZ17" s="187" t="s">
        <v>2775</v>
      </c>
      <c r="BA17" s="187" t="s">
        <v>846</v>
      </c>
      <c r="BB17" s="187" t="s">
        <v>846</v>
      </c>
      <c r="BC17" s="187" t="s">
        <v>2775</v>
      </c>
      <c r="BD17" s="187" t="s">
        <v>846</v>
      </c>
      <c r="BE17" s="187" t="s">
        <v>846</v>
      </c>
      <c r="BF17" s="187" t="s">
        <v>2775</v>
      </c>
      <c r="BG17" s="187" t="s">
        <v>846</v>
      </c>
      <c r="BH17" s="187" t="s">
        <v>846</v>
      </c>
      <c r="BI17" s="187" t="s">
        <v>2775</v>
      </c>
      <c r="BJ17" s="187" t="s">
        <v>846</v>
      </c>
      <c r="BK17" s="187" t="s">
        <v>846</v>
      </c>
      <c r="BL17" s="187" t="s">
        <v>2775</v>
      </c>
      <c r="BM17" s="187" t="s">
        <v>846</v>
      </c>
      <c r="BN17" s="187" t="s">
        <v>846</v>
      </c>
      <c r="BO17" s="187" t="s">
        <v>2775</v>
      </c>
      <c r="BP17" s="187" t="s">
        <v>846</v>
      </c>
      <c r="BQ17" s="187" t="s">
        <v>846</v>
      </c>
      <c r="BR17" s="187" t="s">
        <v>2775</v>
      </c>
      <c r="BS17" s="187" t="s">
        <v>846</v>
      </c>
      <c r="BT17" s="187" t="s">
        <v>846</v>
      </c>
      <c r="BU17" s="187" t="s">
        <v>2775</v>
      </c>
      <c r="BV17" s="187" t="s">
        <v>846</v>
      </c>
      <c r="BW17" s="187" t="s">
        <v>846</v>
      </c>
      <c r="BX17" s="187" t="s">
        <v>2775</v>
      </c>
      <c r="BY17" s="187" t="s">
        <v>846</v>
      </c>
      <c r="BZ17" s="187" t="s">
        <v>846</v>
      </c>
      <c r="CA17" s="187" t="s">
        <v>2775</v>
      </c>
      <c r="CB17" s="187" t="s">
        <v>846</v>
      </c>
      <c r="CC17" s="187" t="s">
        <v>846</v>
      </c>
      <c r="CD17" s="187" t="s">
        <v>2775</v>
      </c>
      <c r="CE17" s="187" t="s">
        <v>846</v>
      </c>
      <c r="CF17" s="187" t="s">
        <v>846</v>
      </c>
      <c r="CG17" s="187" t="s">
        <v>2775</v>
      </c>
      <c r="CH17" s="187" t="s">
        <v>846</v>
      </c>
      <c r="CI17" s="187" t="s">
        <v>846</v>
      </c>
      <c r="CJ17" s="187" t="s">
        <v>2775</v>
      </c>
      <c r="CK17" s="187" t="s">
        <v>846</v>
      </c>
      <c r="CL17" s="187" t="s">
        <v>846</v>
      </c>
      <c r="CM17" s="187" t="s">
        <v>2775</v>
      </c>
      <c r="CN17" s="187" t="s">
        <v>846</v>
      </c>
      <c r="CO17" s="187" t="s">
        <v>846</v>
      </c>
      <c r="CP17" s="187" t="s">
        <v>2775</v>
      </c>
      <c r="CQ17" s="187" t="s">
        <v>846</v>
      </c>
      <c r="CR17" s="187" t="s">
        <v>846</v>
      </c>
      <c r="CS17" s="187" t="s">
        <v>2775</v>
      </c>
      <c r="CT17" s="187" t="s">
        <v>846</v>
      </c>
      <c r="CU17" s="187" t="s">
        <v>846</v>
      </c>
      <c r="CV17" s="187" t="s">
        <v>2775</v>
      </c>
      <c r="CW17" s="187" t="s">
        <v>846</v>
      </c>
      <c r="CX17" s="187" t="s">
        <v>846</v>
      </c>
      <c r="CY17" s="187" t="s">
        <v>2775</v>
      </c>
      <c r="CZ17" s="187" t="s">
        <v>846</v>
      </c>
      <c r="DA17" s="187" t="s">
        <v>846</v>
      </c>
      <c r="DB17" s="187" t="s">
        <v>2775</v>
      </c>
      <c r="DC17" s="187" t="s">
        <v>846</v>
      </c>
      <c r="DD17" s="187" t="s">
        <v>846</v>
      </c>
      <c r="DE17" s="187" t="s">
        <v>2775</v>
      </c>
      <c r="DF17" s="187" t="s">
        <v>846</v>
      </c>
      <c r="DG17" s="187" t="s">
        <v>846</v>
      </c>
      <c r="DH17" s="187" t="s">
        <v>2775</v>
      </c>
      <c r="DI17" s="187" t="s">
        <v>846</v>
      </c>
      <c r="DJ17" s="187" t="s">
        <v>846</v>
      </c>
      <c r="DK17" s="187" t="s">
        <v>2775</v>
      </c>
      <c r="DL17" s="187" t="s">
        <v>846</v>
      </c>
      <c r="DM17" s="187" t="s">
        <v>846</v>
      </c>
      <c r="DN17" s="187" t="s">
        <v>2775</v>
      </c>
      <c r="DO17" s="187" t="s">
        <v>846</v>
      </c>
      <c r="DP17" s="187" t="s">
        <v>846</v>
      </c>
      <c r="DQ17" s="187" t="s">
        <v>2775</v>
      </c>
      <c r="DR17" s="187" t="s">
        <v>846</v>
      </c>
      <c r="DS17" s="187" t="s">
        <v>846</v>
      </c>
      <c r="DT17" s="187" t="s">
        <v>2775</v>
      </c>
      <c r="DU17" s="187" t="s">
        <v>846</v>
      </c>
      <c r="DV17" s="187" t="s">
        <v>846</v>
      </c>
      <c r="DW17" s="187" t="s">
        <v>2775</v>
      </c>
      <c r="DX17" s="187" t="s">
        <v>846</v>
      </c>
      <c r="DY17" s="187" t="s">
        <v>846</v>
      </c>
      <c r="DZ17" s="187" t="s">
        <v>2775</v>
      </c>
      <c r="EA17" s="187" t="s">
        <v>846</v>
      </c>
      <c r="EB17" s="187" t="s">
        <v>846</v>
      </c>
      <c r="EC17" s="187" t="s">
        <v>2775</v>
      </c>
      <c r="ED17" s="187" t="s">
        <v>846</v>
      </c>
      <c r="EE17" s="187" t="s">
        <v>846</v>
      </c>
      <c r="EF17" s="187" t="s">
        <v>2775</v>
      </c>
      <c r="EG17" s="187" t="s">
        <v>846</v>
      </c>
      <c r="EH17" s="187" t="s">
        <v>846</v>
      </c>
      <c r="EI17" s="187" t="s">
        <v>2775</v>
      </c>
      <c r="EJ17" s="187" t="s">
        <v>846</v>
      </c>
      <c r="EK17" s="187" t="s">
        <v>846</v>
      </c>
      <c r="EL17" s="187" t="s">
        <v>2775</v>
      </c>
      <c r="EM17" s="187" t="s">
        <v>846</v>
      </c>
      <c r="EN17" s="187" t="s">
        <v>846</v>
      </c>
      <c r="EO17" s="187" t="s">
        <v>2775</v>
      </c>
      <c r="EP17" s="187" t="s">
        <v>846</v>
      </c>
      <c r="EQ17" s="187" t="s">
        <v>846</v>
      </c>
      <c r="ER17" s="187" t="s">
        <v>2775</v>
      </c>
      <c r="ES17" s="187" t="s">
        <v>846</v>
      </c>
      <c r="ET17" s="187" t="s">
        <v>846</v>
      </c>
    </row>
    <row r="18" spans="1:150" x14ac:dyDescent="0.25">
      <c r="A18" s="1"/>
      <c r="B18" s="185" t="s">
        <v>2830</v>
      </c>
      <c r="C18" s="185" t="s">
        <v>153</v>
      </c>
      <c r="D18" s="185" t="s">
        <v>909</v>
      </c>
      <c r="E18" s="185" t="s">
        <v>2831</v>
      </c>
      <c r="F18" s="185" t="s">
        <v>2832</v>
      </c>
      <c r="G18" s="185" t="s">
        <v>2775</v>
      </c>
      <c r="H18" s="185" t="s">
        <v>2662</v>
      </c>
      <c r="I18" s="185" t="s">
        <v>2662</v>
      </c>
      <c r="J18" s="185" t="s">
        <v>2775</v>
      </c>
      <c r="K18" s="185" t="s">
        <v>2662</v>
      </c>
      <c r="L18" s="185" t="s">
        <v>2662</v>
      </c>
      <c r="M18" s="185" t="s">
        <v>2775</v>
      </c>
      <c r="N18" s="185" t="s">
        <v>2662</v>
      </c>
      <c r="O18" s="185" t="s">
        <v>2662</v>
      </c>
      <c r="P18" s="185" t="s">
        <v>2775</v>
      </c>
      <c r="Q18" s="185" t="s">
        <v>2662</v>
      </c>
      <c r="R18" s="185" t="s">
        <v>2662</v>
      </c>
      <c r="S18" s="185" t="s">
        <v>2775</v>
      </c>
      <c r="T18" s="185" t="s">
        <v>2662</v>
      </c>
      <c r="U18" s="185" t="s">
        <v>2662</v>
      </c>
      <c r="V18" s="185" t="s">
        <v>2775</v>
      </c>
      <c r="W18" s="185" t="s">
        <v>2662</v>
      </c>
      <c r="X18" s="185" t="s">
        <v>2662</v>
      </c>
      <c r="Y18" s="185" t="s">
        <v>2775</v>
      </c>
      <c r="Z18" s="185" t="s">
        <v>2662</v>
      </c>
      <c r="AA18" s="185" t="s">
        <v>2662</v>
      </c>
      <c r="AB18" s="185" t="s">
        <v>2775</v>
      </c>
      <c r="AC18" s="185" t="s">
        <v>2662</v>
      </c>
      <c r="AD18" s="185" t="s">
        <v>2662</v>
      </c>
      <c r="AE18" s="185" t="s">
        <v>2775</v>
      </c>
      <c r="AF18" s="185" t="s">
        <v>2662</v>
      </c>
      <c r="AG18" s="185" t="s">
        <v>2662</v>
      </c>
      <c r="AH18" s="185" t="s">
        <v>2775</v>
      </c>
      <c r="AI18" s="185" t="s">
        <v>2662</v>
      </c>
      <c r="AJ18" s="185" t="s">
        <v>2662</v>
      </c>
      <c r="AK18" s="185" t="s">
        <v>2775</v>
      </c>
      <c r="AL18" s="185" t="s">
        <v>2662</v>
      </c>
      <c r="AM18" s="185" t="s">
        <v>2662</v>
      </c>
      <c r="AN18" s="185" t="s">
        <v>2775</v>
      </c>
      <c r="AO18" s="185" t="s">
        <v>2662</v>
      </c>
      <c r="AP18" s="185" t="s">
        <v>2662</v>
      </c>
      <c r="AQ18" s="185" t="s">
        <v>2775</v>
      </c>
      <c r="AR18" s="185" t="s">
        <v>2662</v>
      </c>
      <c r="AS18" s="185" t="s">
        <v>2662</v>
      </c>
      <c r="AT18" s="185" t="s">
        <v>2775</v>
      </c>
      <c r="AU18" s="185" t="s">
        <v>2662</v>
      </c>
      <c r="AV18" s="185" t="s">
        <v>2662</v>
      </c>
      <c r="AW18" s="185" t="s">
        <v>2775</v>
      </c>
      <c r="AX18" s="185" t="s">
        <v>2662</v>
      </c>
      <c r="AY18" s="185" t="s">
        <v>2662</v>
      </c>
      <c r="AZ18" s="185" t="s">
        <v>2775</v>
      </c>
      <c r="BA18" s="185" t="s">
        <v>2662</v>
      </c>
      <c r="BB18" s="185" t="s">
        <v>2662</v>
      </c>
      <c r="BC18" s="185" t="s">
        <v>2775</v>
      </c>
      <c r="BD18" s="185" t="s">
        <v>2662</v>
      </c>
      <c r="BE18" s="185" t="s">
        <v>2662</v>
      </c>
      <c r="BF18" s="185" t="s">
        <v>2775</v>
      </c>
      <c r="BG18" s="185" t="s">
        <v>2662</v>
      </c>
      <c r="BH18" s="185" t="s">
        <v>2662</v>
      </c>
      <c r="BI18" s="185" t="s">
        <v>2775</v>
      </c>
      <c r="BJ18" s="185" t="s">
        <v>2662</v>
      </c>
      <c r="BK18" s="185" t="s">
        <v>2662</v>
      </c>
      <c r="BL18" s="185" t="s">
        <v>2775</v>
      </c>
      <c r="BM18" s="185" t="s">
        <v>2662</v>
      </c>
      <c r="BN18" s="185" t="s">
        <v>2662</v>
      </c>
      <c r="BO18" s="185" t="s">
        <v>2775</v>
      </c>
      <c r="BP18" s="185" t="s">
        <v>2662</v>
      </c>
      <c r="BQ18" s="185" t="s">
        <v>2662</v>
      </c>
      <c r="BR18" s="185" t="s">
        <v>2775</v>
      </c>
      <c r="BS18" s="185" t="s">
        <v>2662</v>
      </c>
      <c r="BT18" s="185" t="s">
        <v>2662</v>
      </c>
      <c r="BU18" s="185" t="s">
        <v>2775</v>
      </c>
      <c r="BV18" s="185" t="s">
        <v>2662</v>
      </c>
      <c r="BW18" s="185" t="s">
        <v>2662</v>
      </c>
      <c r="BX18" s="185" t="s">
        <v>2775</v>
      </c>
      <c r="BY18" s="185" t="s">
        <v>2662</v>
      </c>
      <c r="BZ18" s="185" t="s">
        <v>2662</v>
      </c>
      <c r="CA18" s="185" t="s">
        <v>2775</v>
      </c>
      <c r="CB18" s="185" t="s">
        <v>2662</v>
      </c>
      <c r="CC18" s="185" t="s">
        <v>2662</v>
      </c>
      <c r="CD18" s="185" t="s">
        <v>2775</v>
      </c>
      <c r="CE18" s="185" t="s">
        <v>2662</v>
      </c>
      <c r="CF18" s="185" t="s">
        <v>2662</v>
      </c>
      <c r="CG18" s="185" t="s">
        <v>2775</v>
      </c>
      <c r="CH18" s="185" t="s">
        <v>2662</v>
      </c>
      <c r="CI18" s="185" t="s">
        <v>2662</v>
      </c>
      <c r="CJ18" s="185" t="s">
        <v>2775</v>
      </c>
      <c r="CK18" s="185" t="s">
        <v>2662</v>
      </c>
      <c r="CL18" s="185" t="s">
        <v>2662</v>
      </c>
      <c r="CM18" s="185" t="s">
        <v>2775</v>
      </c>
      <c r="CN18" s="185" t="s">
        <v>2662</v>
      </c>
      <c r="CO18" s="185" t="s">
        <v>2662</v>
      </c>
      <c r="CP18" s="185" t="s">
        <v>2775</v>
      </c>
      <c r="CQ18" s="185" t="s">
        <v>2662</v>
      </c>
      <c r="CR18" s="185" t="s">
        <v>2662</v>
      </c>
      <c r="CS18" s="185" t="s">
        <v>2775</v>
      </c>
      <c r="CT18" s="185" t="s">
        <v>2662</v>
      </c>
      <c r="CU18" s="185" t="s">
        <v>2662</v>
      </c>
      <c r="CV18" s="185" t="s">
        <v>2775</v>
      </c>
      <c r="CW18" s="185" t="s">
        <v>2662</v>
      </c>
      <c r="CX18" s="185" t="s">
        <v>2662</v>
      </c>
      <c r="CY18" s="185" t="s">
        <v>2775</v>
      </c>
      <c r="CZ18" s="185" t="s">
        <v>2662</v>
      </c>
      <c r="DA18" s="185" t="s">
        <v>2662</v>
      </c>
      <c r="DB18" s="185" t="s">
        <v>2775</v>
      </c>
      <c r="DC18" s="185" t="s">
        <v>2662</v>
      </c>
      <c r="DD18" s="185" t="s">
        <v>2662</v>
      </c>
      <c r="DE18" s="185" t="s">
        <v>2775</v>
      </c>
      <c r="DF18" s="185" t="s">
        <v>2662</v>
      </c>
      <c r="DG18" s="185" t="s">
        <v>2662</v>
      </c>
      <c r="DH18" s="185" t="s">
        <v>2775</v>
      </c>
      <c r="DI18" s="185" t="s">
        <v>2662</v>
      </c>
      <c r="DJ18" s="185" t="s">
        <v>2662</v>
      </c>
      <c r="DK18" s="185" t="s">
        <v>2775</v>
      </c>
      <c r="DL18" s="185" t="s">
        <v>2662</v>
      </c>
      <c r="DM18" s="185" t="s">
        <v>2662</v>
      </c>
      <c r="DN18" s="185" t="s">
        <v>2775</v>
      </c>
      <c r="DO18" s="185" t="s">
        <v>2662</v>
      </c>
      <c r="DP18" s="185" t="s">
        <v>2662</v>
      </c>
      <c r="DQ18" s="185" t="s">
        <v>2775</v>
      </c>
      <c r="DR18" s="185" t="s">
        <v>2662</v>
      </c>
      <c r="DS18" s="185" t="s">
        <v>2662</v>
      </c>
      <c r="DT18" s="185" t="s">
        <v>2775</v>
      </c>
      <c r="DU18" s="185" t="s">
        <v>2662</v>
      </c>
      <c r="DV18" s="185" t="s">
        <v>2662</v>
      </c>
      <c r="DW18" s="185" t="s">
        <v>2775</v>
      </c>
      <c r="DX18" s="185" t="s">
        <v>2662</v>
      </c>
      <c r="DY18" s="185" t="s">
        <v>2662</v>
      </c>
      <c r="DZ18" s="185" t="s">
        <v>2775</v>
      </c>
      <c r="EA18" s="185" t="s">
        <v>2662</v>
      </c>
      <c r="EB18" s="185" t="s">
        <v>2662</v>
      </c>
      <c r="EC18" s="185" t="s">
        <v>2775</v>
      </c>
      <c r="ED18" s="185" t="s">
        <v>2662</v>
      </c>
      <c r="EE18" s="185" t="s">
        <v>2662</v>
      </c>
      <c r="EF18" s="185" t="s">
        <v>2775</v>
      </c>
      <c r="EG18" s="185" t="s">
        <v>2662</v>
      </c>
      <c r="EH18" s="185" t="s">
        <v>2662</v>
      </c>
      <c r="EI18" s="185" t="s">
        <v>2775</v>
      </c>
      <c r="EJ18" s="185" t="s">
        <v>2662</v>
      </c>
      <c r="EK18" s="185" t="s">
        <v>2662</v>
      </c>
      <c r="EL18" s="185" t="s">
        <v>2775</v>
      </c>
      <c r="EM18" s="185" t="s">
        <v>2662</v>
      </c>
      <c r="EN18" s="185" t="s">
        <v>2662</v>
      </c>
      <c r="EO18" s="185" t="s">
        <v>2775</v>
      </c>
      <c r="EP18" s="185" t="s">
        <v>2662</v>
      </c>
      <c r="EQ18" s="185" t="s">
        <v>2662</v>
      </c>
      <c r="ER18" s="185" t="s">
        <v>2775</v>
      </c>
      <c r="ES18" s="185" t="s">
        <v>2662</v>
      </c>
      <c r="ET18" s="185" t="s">
        <v>2662</v>
      </c>
    </row>
    <row r="19" spans="1:150" x14ac:dyDescent="0.25">
      <c r="A19" s="1"/>
      <c r="B19" s="186" t="s">
        <v>2833</v>
      </c>
      <c r="C19" s="186" t="s">
        <v>153</v>
      </c>
      <c r="D19" s="186" t="s">
        <v>909</v>
      </c>
      <c r="E19" s="186" t="s">
        <v>2834</v>
      </c>
      <c r="F19" s="186" t="s">
        <v>2835</v>
      </c>
      <c r="G19" s="187" t="s">
        <v>2775</v>
      </c>
      <c r="H19" s="187" t="s">
        <v>2662</v>
      </c>
      <c r="I19" s="187" t="s">
        <v>2662</v>
      </c>
      <c r="J19" s="187" t="s">
        <v>2775</v>
      </c>
      <c r="K19" s="187" t="s">
        <v>2662</v>
      </c>
      <c r="L19" s="187" t="s">
        <v>2662</v>
      </c>
      <c r="M19" s="187" t="s">
        <v>2775</v>
      </c>
      <c r="N19" s="187" t="s">
        <v>2662</v>
      </c>
      <c r="O19" s="187" t="s">
        <v>2662</v>
      </c>
      <c r="P19" s="187" t="s">
        <v>2775</v>
      </c>
      <c r="Q19" s="187" t="s">
        <v>2662</v>
      </c>
      <c r="R19" s="187" t="s">
        <v>2662</v>
      </c>
      <c r="S19" s="187" t="s">
        <v>2775</v>
      </c>
      <c r="T19" s="187" t="s">
        <v>2662</v>
      </c>
      <c r="U19" s="187" t="s">
        <v>2662</v>
      </c>
      <c r="V19" s="187" t="s">
        <v>2775</v>
      </c>
      <c r="W19" s="187" t="s">
        <v>2662</v>
      </c>
      <c r="X19" s="187" t="s">
        <v>2662</v>
      </c>
      <c r="Y19" s="187" t="s">
        <v>2775</v>
      </c>
      <c r="Z19" s="187" t="s">
        <v>2662</v>
      </c>
      <c r="AA19" s="187" t="s">
        <v>2662</v>
      </c>
      <c r="AB19" s="187" t="s">
        <v>2775</v>
      </c>
      <c r="AC19" s="187" t="s">
        <v>2662</v>
      </c>
      <c r="AD19" s="187" t="s">
        <v>2662</v>
      </c>
      <c r="AE19" s="187" t="s">
        <v>2775</v>
      </c>
      <c r="AF19" s="187" t="s">
        <v>2662</v>
      </c>
      <c r="AG19" s="187" t="s">
        <v>2662</v>
      </c>
      <c r="AH19" s="187" t="s">
        <v>2775</v>
      </c>
      <c r="AI19" s="187" t="s">
        <v>2662</v>
      </c>
      <c r="AJ19" s="187" t="s">
        <v>2662</v>
      </c>
      <c r="AK19" s="187" t="s">
        <v>2775</v>
      </c>
      <c r="AL19" s="187" t="s">
        <v>2662</v>
      </c>
      <c r="AM19" s="187" t="s">
        <v>2662</v>
      </c>
      <c r="AN19" s="187" t="s">
        <v>2775</v>
      </c>
      <c r="AO19" s="187" t="s">
        <v>2662</v>
      </c>
      <c r="AP19" s="187" t="s">
        <v>2662</v>
      </c>
      <c r="AQ19" s="187" t="s">
        <v>2775</v>
      </c>
      <c r="AR19" s="187" t="s">
        <v>2662</v>
      </c>
      <c r="AS19" s="187" t="s">
        <v>2662</v>
      </c>
      <c r="AT19" s="187" t="s">
        <v>2775</v>
      </c>
      <c r="AU19" s="187" t="s">
        <v>2662</v>
      </c>
      <c r="AV19" s="187" t="s">
        <v>2662</v>
      </c>
      <c r="AW19" s="187" t="s">
        <v>2775</v>
      </c>
      <c r="AX19" s="187" t="s">
        <v>2662</v>
      </c>
      <c r="AY19" s="187" t="s">
        <v>2662</v>
      </c>
      <c r="AZ19" s="187" t="s">
        <v>2775</v>
      </c>
      <c r="BA19" s="187" t="s">
        <v>2662</v>
      </c>
      <c r="BB19" s="187" t="s">
        <v>2662</v>
      </c>
      <c r="BC19" s="187" t="s">
        <v>2775</v>
      </c>
      <c r="BD19" s="187" t="s">
        <v>2662</v>
      </c>
      <c r="BE19" s="187" t="s">
        <v>2662</v>
      </c>
      <c r="BF19" s="187" t="s">
        <v>2775</v>
      </c>
      <c r="BG19" s="187" t="s">
        <v>2662</v>
      </c>
      <c r="BH19" s="187" t="s">
        <v>2662</v>
      </c>
      <c r="BI19" s="187" t="s">
        <v>2775</v>
      </c>
      <c r="BJ19" s="187" t="s">
        <v>2662</v>
      </c>
      <c r="BK19" s="187" t="s">
        <v>2662</v>
      </c>
      <c r="BL19" s="187" t="s">
        <v>2775</v>
      </c>
      <c r="BM19" s="187" t="s">
        <v>2662</v>
      </c>
      <c r="BN19" s="187" t="s">
        <v>2662</v>
      </c>
      <c r="BO19" s="187" t="s">
        <v>2775</v>
      </c>
      <c r="BP19" s="187" t="s">
        <v>2662</v>
      </c>
      <c r="BQ19" s="187" t="s">
        <v>2662</v>
      </c>
      <c r="BR19" s="187" t="s">
        <v>2775</v>
      </c>
      <c r="BS19" s="187" t="s">
        <v>2662</v>
      </c>
      <c r="BT19" s="187" t="s">
        <v>2662</v>
      </c>
      <c r="BU19" s="187" t="s">
        <v>2775</v>
      </c>
      <c r="BV19" s="187" t="s">
        <v>2662</v>
      </c>
      <c r="BW19" s="187" t="s">
        <v>2662</v>
      </c>
      <c r="BX19" s="187" t="s">
        <v>2775</v>
      </c>
      <c r="BY19" s="187" t="s">
        <v>2662</v>
      </c>
      <c r="BZ19" s="187" t="s">
        <v>2662</v>
      </c>
      <c r="CA19" s="187" t="s">
        <v>2775</v>
      </c>
      <c r="CB19" s="187" t="s">
        <v>2662</v>
      </c>
      <c r="CC19" s="187" t="s">
        <v>2662</v>
      </c>
      <c r="CD19" s="187" t="s">
        <v>2775</v>
      </c>
      <c r="CE19" s="187" t="s">
        <v>2662</v>
      </c>
      <c r="CF19" s="187" t="s">
        <v>2662</v>
      </c>
      <c r="CG19" s="187" t="s">
        <v>2775</v>
      </c>
      <c r="CH19" s="187" t="s">
        <v>2662</v>
      </c>
      <c r="CI19" s="187" t="s">
        <v>2662</v>
      </c>
      <c r="CJ19" s="187" t="s">
        <v>2775</v>
      </c>
      <c r="CK19" s="187" t="s">
        <v>2662</v>
      </c>
      <c r="CL19" s="187" t="s">
        <v>2662</v>
      </c>
      <c r="CM19" s="187" t="s">
        <v>2775</v>
      </c>
      <c r="CN19" s="187" t="s">
        <v>2662</v>
      </c>
      <c r="CO19" s="187" t="s">
        <v>2662</v>
      </c>
      <c r="CP19" s="187" t="s">
        <v>2775</v>
      </c>
      <c r="CQ19" s="187" t="s">
        <v>2662</v>
      </c>
      <c r="CR19" s="187" t="s">
        <v>2662</v>
      </c>
      <c r="CS19" s="187" t="s">
        <v>2775</v>
      </c>
      <c r="CT19" s="187" t="s">
        <v>2662</v>
      </c>
      <c r="CU19" s="187" t="s">
        <v>2662</v>
      </c>
      <c r="CV19" s="187" t="s">
        <v>2775</v>
      </c>
      <c r="CW19" s="187" t="s">
        <v>2662</v>
      </c>
      <c r="CX19" s="187" t="s">
        <v>2662</v>
      </c>
      <c r="CY19" s="187" t="s">
        <v>2775</v>
      </c>
      <c r="CZ19" s="187" t="s">
        <v>2662</v>
      </c>
      <c r="DA19" s="187" t="s">
        <v>2662</v>
      </c>
      <c r="DB19" s="187" t="s">
        <v>2775</v>
      </c>
      <c r="DC19" s="187" t="s">
        <v>2662</v>
      </c>
      <c r="DD19" s="187" t="s">
        <v>2662</v>
      </c>
      <c r="DE19" s="187" t="s">
        <v>2775</v>
      </c>
      <c r="DF19" s="187" t="s">
        <v>2662</v>
      </c>
      <c r="DG19" s="187" t="s">
        <v>2662</v>
      </c>
      <c r="DH19" s="187" t="s">
        <v>2775</v>
      </c>
      <c r="DI19" s="187" t="s">
        <v>2662</v>
      </c>
      <c r="DJ19" s="187" t="s">
        <v>2662</v>
      </c>
      <c r="DK19" s="187" t="s">
        <v>2775</v>
      </c>
      <c r="DL19" s="187" t="s">
        <v>2662</v>
      </c>
      <c r="DM19" s="187" t="s">
        <v>2662</v>
      </c>
      <c r="DN19" s="187" t="s">
        <v>2775</v>
      </c>
      <c r="DO19" s="187" t="s">
        <v>2662</v>
      </c>
      <c r="DP19" s="187" t="s">
        <v>2662</v>
      </c>
      <c r="DQ19" s="187" t="s">
        <v>2775</v>
      </c>
      <c r="DR19" s="187" t="s">
        <v>2662</v>
      </c>
      <c r="DS19" s="187" t="s">
        <v>2662</v>
      </c>
      <c r="DT19" s="187" t="s">
        <v>2775</v>
      </c>
      <c r="DU19" s="187" t="s">
        <v>2662</v>
      </c>
      <c r="DV19" s="187" t="s">
        <v>2662</v>
      </c>
      <c r="DW19" s="187" t="s">
        <v>2775</v>
      </c>
      <c r="DX19" s="187" t="s">
        <v>2662</v>
      </c>
      <c r="DY19" s="187" t="s">
        <v>2662</v>
      </c>
      <c r="DZ19" s="187" t="s">
        <v>2775</v>
      </c>
      <c r="EA19" s="187" t="s">
        <v>2662</v>
      </c>
      <c r="EB19" s="187" t="s">
        <v>2662</v>
      </c>
      <c r="EC19" s="187" t="s">
        <v>2775</v>
      </c>
      <c r="ED19" s="187" t="s">
        <v>2662</v>
      </c>
      <c r="EE19" s="187" t="s">
        <v>2662</v>
      </c>
      <c r="EF19" s="187" t="s">
        <v>2775</v>
      </c>
      <c r="EG19" s="187" t="s">
        <v>2662</v>
      </c>
      <c r="EH19" s="187" t="s">
        <v>2662</v>
      </c>
      <c r="EI19" s="187" t="s">
        <v>2775</v>
      </c>
      <c r="EJ19" s="187" t="s">
        <v>2662</v>
      </c>
      <c r="EK19" s="187" t="s">
        <v>2662</v>
      </c>
      <c r="EL19" s="187" t="s">
        <v>2775</v>
      </c>
      <c r="EM19" s="187" t="s">
        <v>2662</v>
      </c>
      <c r="EN19" s="187" t="s">
        <v>2662</v>
      </c>
      <c r="EO19" s="187" t="s">
        <v>2775</v>
      </c>
      <c r="EP19" s="187" t="s">
        <v>2662</v>
      </c>
      <c r="EQ19" s="187" t="s">
        <v>2662</v>
      </c>
      <c r="ER19" s="187" t="s">
        <v>2775</v>
      </c>
      <c r="ES19" s="187" t="s">
        <v>2662</v>
      </c>
      <c r="ET19" s="187" t="s">
        <v>2662</v>
      </c>
    </row>
    <row r="20" spans="1:150" x14ac:dyDescent="0.25">
      <c r="A20" s="1"/>
      <c r="B20" s="186" t="s">
        <v>2836</v>
      </c>
      <c r="C20" s="186" t="s">
        <v>153</v>
      </c>
      <c r="D20" s="186" t="s">
        <v>909</v>
      </c>
      <c r="E20" s="186" t="s">
        <v>2837</v>
      </c>
      <c r="F20" s="186" t="s">
        <v>2838</v>
      </c>
      <c r="G20" s="187" t="s">
        <v>2775</v>
      </c>
      <c r="H20" s="187" t="s">
        <v>2662</v>
      </c>
      <c r="I20" s="187" t="s">
        <v>2662</v>
      </c>
      <c r="J20" s="187" t="s">
        <v>2775</v>
      </c>
      <c r="K20" s="187" t="s">
        <v>2662</v>
      </c>
      <c r="L20" s="187" t="s">
        <v>2662</v>
      </c>
      <c r="M20" s="187" t="s">
        <v>2775</v>
      </c>
      <c r="N20" s="187" t="s">
        <v>2662</v>
      </c>
      <c r="O20" s="187" t="s">
        <v>2662</v>
      </c>
      <c r="P20" s="187" t="s">
        <v>2775</v>
      </c>
      <c r="Q20" s="187" t="s">
        <v>2662</v>
      </c>
      <c r="R20" s="187" t="s">
        <v>2662</v>
      </c>
      <c r="S20" s="187" t="s">
        <v>2775</v>
      </c>
      <c r="T20" s="187" t="s">
        <v>2662</v>
      </c>
      <c r="U20" s="187" t="s">
        <v>2662</v>
      </c>
      <c r="V20" s="187" t="s">
        <v>2775</v>
      </c>
      <c r="W20" s="187" t="s">
        <v>2662</v>
      </c>
      <c r="X20" s="187" t="s">
        <v>2662</v>
      </c>
      <c r="Y20" s="187" t="s">
        <v>2775</v>
      </c>
      <c r="Z20" s="187" t="s">
        <v>2662</v>
      </c>
      <c r="AA20" s="187" t="s">
        <v>2662</v>
      </c>
      <c r="AB20" s="187" t="s">
        <v>2775</v>
      </c>
      <c r="AC20" s="187" t="s">
        <v>2662</v>
      </c>
      <c r="AD20" s="187" t="s">
        <v>2662</v>
      </c>
      <c r="AE20" s="187" t="s">
        <v>2775</v>
      </c>
      <c r="AF20" s="187" t="s">
        <v>2662</v>
      </c>
      <c r="AG20" s="187" t="s">
        <v>2662</v>
      </c>
      <c r="AH20" s="187" t="s">
        <v>2775</v>
      </c>
      <c r="AI20" s="187" t="s">
        <v>2662</v>
      </c>
      <c r="AJ20" s="187" t="s">
        <v>2662</v>
      </c>
      <c r="AK20" s="187" t="s">
        <v>2775</v>
      </c>
      <c r="AL20" s="187" t="s">
        <v>2662</v>
      </c>
      <c r="AM20" s="187" t="s">
        <v>2662</v>
      </c>
      <c r="AN20" s="187" t="s">
        <v>2775</v>
      </c>
      <c r="AO20" s="187" t="s">
        <v>2662</v>
      </c>
      <c r="AP20" s="187" t="s">
        <v>2662</v>
      </c>
      <c r="AQ20" s="187" t="s">
        <v>2775</v>
      </c>
      <c r="AR20" s="187" t="s">
        <v>2662</v>
      </c>
      <c r="AS20" s="187" t="s">
        <v>2662</v>
      </c>
      <c r="AT20" s="187" t="s">
        <v>2775</v>
      </c>
      <c r="AU20" s="187" t="s">
        <v>2662</v>
      </c>
      <c r="AV20" s="187" t="s">
        <v>2662</v>
      </c>
      <c r="AW20" s="187" t="s">
        <v>2775</v>
      </c>
      <c r="AX20" s="187" t="s">
        <v>2662</v>
      </c>
      <c r="AY20" s="187" t="s">
        <v>2662</v>
      </c>
      <c r="AZ20" s="187" t="s">
        <v>2775</v>
      </c>
      <c r="BA20" s="187" t="s">
        <v>2662</v>
      </c>
      <c r="BB20" s="187" t="s">
        <v>2662</v>
      </c>
      <c r="BC20" s="187" t="s">
        <v>2775</v>
      </c>
      <c r="BD20" s="187" t="s">
        <v>2662</v>
      </c>
      <c r="BE20" s="187" t="s">
        <v>2662</v>
      </c>
      <c r="BF20" s="187" t="s">
        <v>2775</v>
      </c>
      <c r="BG20" s="187" t="s">
        <v>2662</v>
      </c>
      <c r="BH20" s="187" t="s">
        <v>2662</v>
      </c>
      <c r="BI20" s="187" t="s">
        <v>2775</v>
      </c>
      <c r="BJ20" s="187" t="s">
        <v>2662</v>
      </c>
      <c r="BK20" s="187" t="s">
        <v>2662</v>
      </c>
      <c r="BL20" s="187" t="s">
        <v>2775</v>
      </c>
      <c r="BM20" s="187" t="s">
        <v>2662</v>
      </c>
      <c r="BN20" s="187" t="s">
        <v>2662</v>
      </c>
      <c r="BO20" s="187" t="s">
        <v>2775</v>
      </c>
      <c r="BP20" s="187" t="s">
        <v>2662</v>
      </c>
      <c r="BQ20" s="187" t="s">
        <v>2662</v>
      </c>
      <c r="BR20" s="187" t="s">
        <v>2775</v>
      </c>
      <c r="BS20" s="187" t="s">
        <v>2662</v>
      </c>
      <c r="BT20" s="187" t="s">
        <v>2662</v>
      </c>
      <c r="BU20" s="187" t="s">
        <v>2775</v>
      </c>
      <c r="BV20" s="187" t="s">
        <v>2662</v>
      </c>
      <c r="BW20" s="187" t="s">
        <v>2662</v>
      </c>
      <c r="BX20" s="187" t="s">
        <v>2775</v>
      </c>
      <c r="BY20" s="187" t="s">
        <v>2662</v>
      </c>
      <c r="BZ20" s="187" t="s">
        <v>2662</v>
      </c>
      <c r="CA20" s="187" t="s">
        <v>2775</v>
      </c>
      <c r="CB20" s="187" t="s">
        <v>2662</v>
      </c>
      <c r="CC20" s="187" t="s">
        <v>2662</v>
      </c>
      <c r="CD20" s="187" t="s">
        <v>2775</v>
      </c>
      <c r="CE20" s="187" t="s">
        <v>2662</v>
      </c>
      <c r="CF20" s="187" t="s">
        <v>2662</v>
      </c>
      <c r="CG20" s="187" t="s">
        <v>2775</v>
      </c>
      <c r="CH20" s="187" t="s">
        <v>2662</v>
      </c>
      <c r="CI20" s="187" t="s">
        <v>2662</v>
      </c>
      <c r="CJ20" s="187" t="s">
        <v>2775</v>
      </c>
      <c r="CK20" s="187" t="s">
        <v>2662</v>
      </c>
      <c r="CL20" s="187" t="s">
        <v>2662</v>
      </c>
      <c r="CM20" s="187" t="s">
        <v>2775</v>
      </c>
      <c r="CN20" s="187" t="s">
        <v>2662</v>
      </c>
      <c r="CO20" s="187" t="s">
        <v>2662</v>
      </c>
      <c r="CP20" s="187" t="s">
        <v>2775</v>
      </c>
      <c r="CQ20" s="187" t="s">
        <v>2662</v>
      </c>
      <c r="CR20" s="187" t="s">
        <v>2662</v>
      </c>
      <c r="CS20" s="187" t="s">
        <v>2775</v>
      </c>
      <c r="CT20" s="187" t="s">
        <v>2662</v>
      </c>
      <c r="CU20" s="187" t="s">
        <v>2662</v>
      </c>
      <c r="CV20" s="187" t="s">
        <v>2775</v>
      </c>
      <c r="CW20" s="187" t="s">
        <v>2662</v>
      </c>
      <c r="CX20" s="187" t="s">
        <v>2662</v>
      </c>
      <c r="CY20" s="187" t="s">
        <v>2775</v>
      </c>
      <c r="CZ20" s="187" t="s">
        <v>2662</v>
      </c>
      <c r="DA20" s="187" t="s">
        <v>2662</v>
      </c>
      <c r="DB20" s="187" t="s">
        <v>2775</v>
      </c>
      <c r="DC20" s="187" t="s">
        <v>2662</v>
      </c>
      <c r="DD20" s="187" t="s">
        <v>2662</v>
      </c>
      <c r="DE20" s="187" t="s">
        <v>2775</v>
      </c>
      <c r="DF20" s="187" t="s">
        <v>2662</v>
      </c>
      <c r="DG20" s="187" t="s">
        <v>2662</v>
      </c>
      <c r="DH20" s="187" t="s">
        <v>2775</v>
      </c>
      <c r="DI20" s="187" t="s">
        <v>2662</v>
      </c>
      <c r="DJ20" s="187" t="s">
        <v>2662</v>
      </c>
      <c r="DK20" s="187" t="s">
        <v>2775</v>
      </c>
      <c r="DL20" s="187" t="s">
        <v>2662</v>
      </c>
      <c r="DM20" s="187" t="s">
        <v>2662</v>
      </c>
      <c r="DN20" s="187" t="s">
        <v>2775</v>
      </c>
      <c r="DO20" s="187" t="s">
        <v>2662</v>
      </c>
      <c r="DP20" s="187" t="s">
        <v>2662</v>
      </c>
      <c r="DQ20" s="187" t="s">
        <v>2775</v>
      </c>
      <c r="DR20" s="187" t="s">
        <v>2662</v>
      </c>
      <c r="DS20" s="187" t="s">
        <v>2662</v>
      </c>
      <c r="DT20" s="187" t="s">
        <v>2775</v>
      </c>
      <c r="DU20" s="187" t="s">
        <v>2662</v>
      </c>
      <c r="DV20" s="187" t="s">
        <v>2662</v>
      </c>
      <c r="DW20" s="187" t="s">
        <v>2775</v>
      </c>
      <c r="DX20" s="187" t="s">
        <v>2662</v>
      </c>
      <c r="DY20" s="187" t="s">
        <v>2662</v>
      </c>
      <c r="DZ20" s="187" t="s">
        <v>2775</v>
      </c>
      <c r="EA20" s="187" t="s">
        <v>2662</v>
      </c>
      <c r="EB20" s="187" t="s">
        <v>2662</v>
      </c>
      <c r="EC20" s="187" t="s">
        <v>2775</v>
      </c>
      <c r="ED20" s="187" t="s">
        <v>2662</v>
      </c>
      <c r="EE20" s="187" t="s">
        <v>2662</v>
      </c>
      <c r="EF20" s="187" t="s">
        <v>2775</v>
      </c>
      <c r="EG20" s="187" t="s">
        <v>2662</v>
      </c>
      <c r="EH20" s="187" t="s">
        <v>2662</v>
      </c>
      <c r="EI20" s="187" t="s">
        <v>2775</v>
      </c>
      <c r="EJ20" s="187" t="s">
        <v>2662</v>
      </c>
      <c r="EK20" s="187" t="s">
        <v>2662</v>
      </c>
      <c r="EL20" s="187" t="s">
        <v>2775</v>
      </c>
      <c r="EM20" s="187" t="s">
        <v>2662</v>
      </c>
      <c r="EN20" s="187" t="s">
        <v>2662</v>
      </c>
      <c r="EO20" s="187" t="s">
        <v>2775</v>
      </c>
      <c r="EP20" s="187" t="s">
        <v>2662</v>
      </c>
      <c r="EQ20" s="187" t="s">
        <v>2662</v>
      </c>
      <c r="ER20" s="187" t="s">
        <v>2775</v>
      </c>
      <c r="ES20" s="187" t="s">
        <v>2662</v>
      </c>
      <c r="ET20" s="187" t="s">
        <v>2662</v>
      </c>
    </row>
    <row r="21" spans="1:150" x14ac:dyDescent="0.25">
      <c r="A21" s="1"/>
      <c r="B21" s="186" t="s">
        <v>2839</v>
      </c>
      <c r="C21" s="186" t="s">
        <v>153</v>
      </c>
      <c r="D21" s="186" t="s">
        <v>909</v>
      </c>
      <c r="E21" s="186" t="s">
        <v>2840</v>
      </c>
      <c r="F21" s="186" t="s">
        <v>2841</v>
      </c>
      <c r="G21" s="187" t="s">
        <v>2775</v>
      </c>
      <c r="H21" s="187" t="s">
        <v>2662</v>
      </c>
      <c r="I21" s="187" t="s">
        <v>2662</v>
      </c>
      <c r="J21" s="187" t="s">
        <v>2775</v>
      </c>
      <c r="K21" s="187" t="s">
        <v>2662</v>
      </c>
      <c r="L21" s="187" t="s">
        <v>2662</v>
      </c>
      <c r="M21" s="187" t="s">
        <v>2775</v>
      </c>
      <c r="N21" s="187" t="s">
        <v>2662</v>
      </c>
      <c r="O21" s="187" t="s">
        <v>2662</v>
      </c>
      <c r="P21" s="187" t="s">
        <v>2775</v>
      </c>
      <c r="Q21" s="187" t="s">
        <v>2662</v>
      </c>
      <c r="R21" s="187" t="s">
        <v>2662</v>
      </c>
      <c r="S21" s="187" t="s">
        <v>2775</v>
      </c>
      <c r="T21" s="187" t="s">
        <v>2662</v>
      </c>
      <c r="U21" s="187" t="s">
        <v>2662</v>
      </c>
      <c r="V21" s="187" t="s">
        <v>2775</v>
      </c>
      <c r="W21" s="187" t="s">
        <v>2662</v>
      </c>
      <c r="X21" s="187" t="s">
        <v>2662</v>
      </c>
      <c r="Y21" s="187" t="s">
        <v>2775</v>
      </c>
      <c r="Z21" s="187" t="s">
        <v>2662</v>
      </c>
      <c r="AA21" s="187" t="s">
        <v>2662</v>
      </c>
      <c r="AB21" s="187" t="s">
        <v>2775</v>
      </c>
      <c r="AC21" s="187" t="s">
        <v>2662</v>
      </c>
      <c r="AD21" s="187" t="s">
        <v>2662</v>
      </c>
      <c r="AE21" s="187" t="s">
        <v>2775</v>
      </c>
      <c r="AF21" s="187" t="s">
        <v>2662</v>
      </c>
      <c r="AG21" s="187" t="s">
        <v>2662</v>
      </c>
      <c r="AH21" s="187" t="s">
        <v>2775</v>
      </c>
      <c r="AI21" s="187" t="s">
        <v>2662</v>
      </c>
      <c r="AJ21" s="187" t="s">
        <v>2662</v>
      </c>
      <c r="AK21" s="187" t="s">
        <v>2775</v>
      </c>
      <c r="AL21" s="187" t="s">
        <v>2662</v>
      </c>
      <c r="AM21" s="187" t="s">
        <v>2662</v>
      </c>
      <c r="AN21" s="187" t="s">
        <v>2775</v>
      </c>
      <c r="AO21" s="187" t="s">
        <v>2662</v>
      </c>
      <c r="AP21" s="187" t="s">
        <v>2662</v>
      </c>
      <c r="AQ21" s="187" t="s">
        <v>2775</v>
      </c>
      <c r="AR21" s="187" t="s">
        <v>2662</v>
      </c>
      <c r="AS21" s="187" t="s">
        <v>2662</v>
      </c>
      <c r="AT21" s="187" t="s">
        <v>2775</v>
      </c>
      <c r="AU21" s="187" t="s">
        <v>2662</v>
      </c>
      <c r="AV21" s="187" t="s">
        <v>2662</v>
      </c>
      <c r="AW21" s="187" t="s">
        <v>2775</v>
      </c>
      <c r="AX21" s="187" t="s">
        <v>2662</v>
      </c>
      <c r="AY21" s="187" t="s">
        <v>2662</v>
      </c>
      <c r="AZ21" s="187" t="s">
        <v>2775</v>
      </c>
      <c r="BA21" s="187" t="s">
        <v>2662</v>
      </c>
      <c r="BB21" s="187" t="s">
        <v>2662</v>
      </c>
      <c r="BC21" s="187" t="s">
        <v>2775</v>
      </c>
      <c r="BD21" s="187" t="s">
        <v>2662</v>
      </c>
      <c r="BE21" s="187" t="s">
        <v>2662</v>
      </c>
      <c r="BF21" s="187" t="s">
        <v>2775</v>
      </c>
      <c r="BG21" s="187" t="s">
        <v>2662</v>
      </c>
      <c r="BH21" s="187" t="s">
        <v>2662</v>
      </c>
      <c r="BI21" s="187" t="s">
        <v>2775</v>
      </c>
      <c r="BJ21" s="187" t="s">
        <v>2662</v>
      </c>
      <c r="BK21" s="187" t="s">
        <v>2662</v>
      </c>
      <c r="BL21" s="187" t="s">
        <v>2775</v>
      </c>
      <c r="BM21" s="187" t="s">
        <v>2662</v>
      </c>
      <c r="BN21" s="187" t="s">
        <v>2662</v>
      </c>
      <c r="BO21" s="187" t="s">
        <v>2775</v>
      </c>
      <c r="BP21" s="187" t="s">
        <v>2662</v>
      </c>
      <c r="BQ21" s="187" t="s">
        <v>2662</v>
      </c>
      <c r="BR21" s="187" t="s">
        <v>2775</v>
      </c>
      <c r="BS21" s="187" t="s">
        <v>2662</v>
      </c>
      <c r="BT21" s="187" t="s">
        <v>2662</v>
      </c>
      <c r="BU21" s="187" t="s">
        <v>2775</v>
      </c>
      <c r="BV21" s="187" t="s">
        <v>2662</v>
      </c>
      <c r="BW21" s="187" t="s">
        <v>2662</v>
      </c>
      <c r="BX21" s="187" t="s">
        <v>2775</v>
      </c>
      <c r="BY21" s="187" t="s">
        <v>2662</v>
      </c>
      <c r="BZ21" s="187" t="s">
        <v>2662</v>
      </c>
      <c r="CA21" s="187" t="s">
        <v>2775</v>
      </c>
      <c r="CB21" s="187" t="s">
        <v>2662</v>
      </c>
      <c r="CC21" s="187" t="s">
        <v>2662</v>
      </c>
      <c r="CD21" s="187" t="s">
        <v>2775</v>
      </c>
      <c r="CE21" s="187" t="s">
        <v>2662</v>
      </c>
      <c r="CF21" s="187" t="s">
        <v>2662</v>
      </c>
      <c r="CG21" s="187" t="s">
        <v>2775</v>
      </c>
      <c r="CH21" s="187" t="s">
        <v>2662</v>
      </c>
      <c r="CI21" s="187" t="s">
        <v>2662</v>
      </c>
      <c r="CJ21" s="187" t="s">
        <v>2775</v>
      </c>
      <c r="CK21" s="187" t="s">
        <v>2662</v>
      </c>
      <c r="CL21" s="187" t="s">
        <v>2662</v>
      </c>
      <c r="CM21" s="187" t="s">
        <v>2775</v>
      </c>
      <c r="CN21" s="187" t="s">
        <v>2662</v>
      </c>
      <c r="CO21" s="187" t="s">
        <v>2662</v>
      </c>
      <c r="CP21" s="187" t="s">
        <v>2775</v>
      </c>
      <c r="CQ21" s="187" t="s">
        <v>2662</v>
      </c>
      <c r="CR21" s="187" t="s">
        <v>2662</v>
      </c>
      <c r="CS21" s="187" t="s">
        <v>2775</v>
      </c>
      <c r="CT21" s="187" t="s">
        <v>2662</v>
      </c>
      <c r="CU21" s="187" t="s">
        <v>2662</v>
      </c>
      <c r="CV21" s="187" t="s">
        <v>2775</v>
      </c>
      <c r="CW21" s="187" t="s">
        <v>2662</v>
      </c>
      <c r="CX21" s="187" t="s">
        <v>2662</v>
      </c>
      <c r="CY21" s="187" t="s">
        <v>2775</v>
      </c>
      <c r="CZ21" s="187" t="s">
        <v>2662</v>
      </c>
      <c r="DA21" s="187" t="s">
        <v>2662</v>
      </c>
      <c r="DB21" s="187" t="s">
        <v>2775</v>
      </c>
      <c r="DC21" s="187" t="s">
        <v>2662</v>
      </c>
      <c r="DD21" s="187" t="s">
        <v>2662</v>
      </c>
      <c r="DE21" s="187" t="s">
        <v>2775</v>
      </c>
      <c r="DF21" s="187" t="s">
        <v>2662</v>
      </c>
      <c r="DG21" s="187" t="s">
        <v>2662</v>
      </c>
      <c r="DH21" s="187" t="s">
        <v>2775</v>
      </c>
      <c r="DI21" s="187" t="s">
        <v>2662</v>
      </c>
      <c r="DJ21" s="187" t="s">
        <v>2662</v>
      </c>
      <c r="DK21" s="187" t="s">
        <v>2775</v>
      </c>
      <c r="DL21" s="187" t="s">
        <v>2662</v>
      </c>
      <c r="DM21" s="187" t="s">
        <v>2662</v>
      </c>
      <c r="DN21" s="187" t="s">
        <v>2775</v>
      </c>
      <c r="DO21" s="187" t="s">
        <v>2662</v>
      </c>
      <c r="DP21" s="187" t="s">
        <v>2662</v>
      </c>
      <c r="DQ21" s="187" t="s">
        <v>2775</v>
      </c>
      <c r="DR21" s="187" t="s">
        <v>2662</v>
      </c>
      <c r="DS21" s="187" t="s">
        <v>2662</v>
      </c>
      <c r="DT21" s="187" t="s">
        <v>2775</v>
      </c>
      <c r="DU21" s="187" t="s">
        <v>2662</v>
      </c>
      <c r="DV21" s="187" t="s">
        <v>2662</v>
      </c>
      <c r="DW21" s="187" t="s">
        <v>2775</v>
      </c>
      <c r="DX21" s="187" t="s">
        <v>2662</v>
      </c>
      <c r="DY21" s="187" t="s">
        <v>2662</v>
      </c>
      <c r="DZ21" s="187" t="s">
        <v>2775</v>
      </c>
      <c r="EA21" s="187" t="s">
        <v>2662</v>
      </c>
      <c r="EB21" s="187" t="s">
        <v>2662</v>
      </c>
      <c r="EC21" s="187" t="s">
        <v>2775</v>
      </c>
      <c r="ED21" s="187" t="s">
        <v>2662</v>
      </c>
      <c r="EE21" s="187" t="s">
        <v>2662</v>
      </c>
      <c r="EF21" s="187" t="s">
        <v>2775</v>
      </c>
      <c r="EG21" s="187" t="s">
        <v>2662</v>
      </c>
      <c r="EH21" s="187" t="s">
        <v>2662</v>
      </c>
      <c r="EI21" s="187" t="s">
        <v>2775</v>
      </c>
      <c r="EJ21" s="187" t="s">
        <v>2662</v>
      </c>
      <c r="EK21" s="187" t="s">
        <v>2662</v>
      </c>
      <c r="EL21" s="187" t="s">
        <v>2775</v>
      </c>
      <c r="EM21" s="187" t="s">
        <v>2662</v>
      </c>
      <c r="EN21" s="187" t="s">
        <v>2662</v>
      </c>
      <c r="EO21" s="187" t="s">
        <v>2775</v>
      </c>
      <c r="EP21" s="187" t="s">
        <v>2662</v>
      </c>
      <c r="EQ21" s="187" t="s">
        <v>2662</v>
      </c>
      <c r="ER21" s="187" t="s">
        <v>2775</v>
      </c>
      <c r="ES21" s="187" t="s">
        <v>2662</v>
      </c>
      <c r="ET21" s="187" t="s">
        <v>2662</v>
      </c>
    </row>
    <row r="22" spans="1:150" x14ac:dyDescent="0.25">
      <c r="A22" s="1"/>
      <c r="B22" s="186" t="s">
        <v>2842</v>
      </c>
      <c r="C22" s="186" t="s">
        <v>153</v>
      </c>
      <c r="D22" s="186" t="s">
        <v>909</v>
      </c>
      <c r="E22" s="186" t="s">
        <v>2843</v>
      </c>
      <c r="F22" s="186" t="s">
        <v>2844</v>
      </c>
      <c r="G22" s="187" t="s">
        <v>2775</v>
      </c>
      <c r="H22" s="187" t="s">
        <v>2662</v>
      </c>
      <c r="I22" s="187" t="s">
        <v>2662</v>
      </c>
      <c r="J22" s="187" t="s">
        <v>2775</v>
      </c>
      <c r="K22" s="187" t="s">
        <v>2662</v>
      </c>
      <c r="L22" s="187" t="s">
        <v>2662</v>
      </c>
      <c r="M22" s="187" t="s">
        <v>2775</v>
      </c>
      <c r="N22" s="187" t="s">
        <v>2662</v>
      </c>
      <c r="O22" s="187" t="s">
        <v>2662</v>
      </c>
      <c r="P22" s="187" t="s">
        <v>2775</v>
      </c>
      <c r="Q22" s="187" t="s">
        <v>2662</v>
      </c>
      <c r="R22" s="187" t="s">
        <v>2662</v>
      </c>
      <c r="S22" s="187" t="s">
        <v>2775</v>
      </c>
      <c r="T22" s="187" t="s">
        <v>2662</v>
      </c>
      <c r="U22" s="187" t="s">
        <v>2662</v>
      </c>
      <c r="V22" s="187" t="s">
        <v>2775</v>
      </c>
      <c r="W22" s="187" t="s">
        <v>2662</v>
      </c>
      <c r="X22" s="187" t="s">
        <v>2662</v>
      </c>
      <c r="Y22" s="187" t="s">
        <v>2775</v>
      </c>
      <c r="Z22" s="187" t="s">
        <v>2662</v>
      </c>
      <c r="AA22" s="187" t="s">
        <v>2662</v>
      </c>
      <c r="AB22" s="187" t="s">
        <v>2775</v>
      </c>
      <c r="AC22" s="187" t="s">
        <v>2662</v>
      </c>
      <c r="AD22" s="187" t="s">
        <v>2662</v>
      </c>
      <c r="AE22" s="187" t="s">
        <v>2775</v>
      </c>
      <c r="AF22" s="187" t="s">
        <v>2662</v>
      </c>
      <c r="AG22" s="187" t="s">
        <v>2662</v>
      </c>
      <c r="AH22" s="187" t="s">
        <v>2775</v>
      </c>
      <c r="AI22" s="187" t="s">
        <v>2662</v>
      </c>
      <c r="AJ22" s="187" t="s">
        <v>2662</v>
      </c>
      <c r="AK22" s="187" t="s">
        <v>2775</v>
      </c>
      <c r="AL22" s="187" t="s">
        <v>2662</v>
      </c>
      <c r="AM22" s="187" t="s">
        <v>2662</v>
      </c>
      <c r="AN22" s="187" t="s">
        <v>2775</v>
      </c>
      <c r="AO22" s="187" t="s">
        <v>2662</v>
      </c>
      <c r="AP22" s="187" t="s">
        <v>2662</v>
      </c>
      <c r="AQ22" s="187" t="s">
        <v>2775</v>
      </c>
      <c r="AR22" s="187" t="s">
        <v>2662</v>
      </c>
      <c r="AS22" s="187" t="s">
        <v>2662</v>
      </c>
      <c r="AT22" s="187" t="s">
        <v>2775</v>
      </c>
      <c r="AU22" s="187" t="s">
        <v>2662</v>
      </c>
      <c r="AV22" s="187" t="s">
        <v>2662</v>
      </c>
      <c r="AW22" s="187" t="s">
        <v>2775</v>
      </c>
      <c r="AX22" s="187" t="s">
        <v>2662</v>
      </c>
      <c r="AY22" s="187" t="s">
        <v>2662</v>
      </c>
      <c r="AZ22" s="187" t="s">
        <v>2775</v>
      </c>
      <c r="BA22" s="187" t="s">
        <v>2662</v>
      </c>
      <c r="BB22" s="187" t="s">
        <v>2662</v>
      </c>
      <c r="BC22" s="187" t="s">
        <v>2775</v>
      </c>
      <c r="BD22" s="187" t="s">
        <v>2662</v>
      </c>
      <c r="BE22" s="187" t="s">
        <v>2662</v>
      </c>
      <c r="BF22" s="187" t="s">
        <v>2775</v>
      </c>
      <c r="BG22" s="187" t="s">
        <v>2662</v>
      </c>
      <c r="BH22" s="187" t="s">
        <v>2662</v>
      </c>
      <c r="BI22" s="187" t="s">
        <v>2775</v>
      </c>
      <c r="BJ22" s="187" t="s">
        <v>2662</v>
      </c>
      <c r="BK22" s="187" t="s">
        <v>2662</v>
      </c>
      <c r="BL22" s="187" t="s">
        <v>2775</v>
      </c>
      <c r="BM22" s="187" t="s">
        <v>2662</v>
      </c>
      <c r="BN22" s="187" t="s">
        <v>2662</v>
      </c>
      <c r="BO22" s="187" t="s">
        <v>2775</v>
      </c>
      <c r="BP22" s="187" t="s">
        <v>2662</v>
      </c>
      <c r="BQ22" s="187" t="s">
        <v>2662</v>
      </c>
      <c r="BR22" s="187" t="s">
        <v>2775</v>
      </c>
      <c r="BS22" s="187" t="s">
        <v>2662</v>
      </c>
      <c r="BT22" s="187" t="s">
        <v>2662</v>
      </c>
      <c r="BU22" s="187" t="s">
        <v>2775</v>
      </c>
      <c r="BV22" s="187" t="s">
        <v>2662</v>
      </c>
      <c r="BW22" s="187" t="s">
        <v>2662</v>
      </c>
      <c r="BX22" s="187" t="s">
        <v>2775</v>
      </c>
      <c r="BY22" s="187" t="s">
        <v>2662</v>
      </c>
      <c r="BZ22" s="187" t="s">
        <v>2662</v>
      </c>
      <c r="CA22" s="187" t="s">
        <v>2775</v>
      </c>
      <c r="CB22" s="187" t="s">
        <v>2662</v>
      </c>
      <c r="CC22" s="187" t="s">
        <v>2662</v>
      </c>
      <c r="CD22" s="187" t="s">
        <v>2775</v>
      </c>
      <c r="CE22" s="187" t="s">
        <v>2662</v>
      </c>
      <c r="CF22" s="187" t="s">
        <v>2662</v>
      </c>
      <c r="CG22" s="187" t="s">
        <v>2775</v>
      </c>
      <c r="CH22" s="187" t="s">
        <v>2662</v>
      </c>
      <c r="CI22" s="187" t="s">
        <v>2662</v>
      </c>
      <c r="CJ22" s="187" t="s">
        <v>2775</v>
      </c>
      <c r="CK22" s="187" t="s">
        <v>2662</v>
      </c>
      <c r="CL22" s="187" t="s">
        <v>2662</v>
      </c>
      <c r="CM22" s="187" t="s">
        <v>2775</v>
      </c>
      <c r="CN22" s="187" t="s">
        <v>2662</v>
      </c>
      <c r="CO22" s="187" t="s">
        <v>2662</v>
      </c>
      <c r="CP22" s="187" t="s">
        <v>2775</v>
      </c>
      <c r="CQ22" s="187" t="s">
        <v>2662</v>
      </c>
      <c r="CR22" s="187" t="s">
        <v>2662</v>
      </c>
      <c r="CS22" s="187" t="s">
        <v>2775</v>
      </c>
      <c r="CT22" s="187" t="s">
        <v>2662</v>
      </c>
      <c r="CU22" s="187" t="s">
        <v>2662</v>
      </c>
      <c r="CV22" s="187" t="s">
        <v>2775</v>
      </c>
      <c r="CW22" s="187" t="s">
        <v>2662</v>
      </c>
      <c r="CX22" s="187" t="s">
        <v>2662</v>
      </c>
      <c r="CY22" s="187" t="s">
        <v>2775</v>
      </c>
      <c r="CZ22" s="187" t="s">
        <v>2662</v>
      </c>
      <c r="DA22" s="187" t="s">
        <v>2662</v>
      </c>
      <c r="DB22" s="187" t="s">
        <v>2775</v>
      </c>
      <c r="DC22" s="187" t="s">
        <v>2662</v>
      </c>
      <c r="DD22" s="187" t="s">
        <v>2662</v>
      </c>
      <c r="DE22" s="187" t="s">
        <v>2775</v>
      </c>
      <c r="DF22" s="187" t="s">
        <v>2662</v>
      </c>
      <c r="DG22" s="187" t="s">
        <v>2662</v>
      </c>
      <c r="DH22" s="187" t="s">
        <v>2775</v>
      </c>
      <c r="DI22" s="187" t="s">
        <v>2662</v>
      </c>
      <c r="DJ22" s="187" t="s">
        <v>2662</v>
      </c>
      <c r="DK22" s="187" t="s">
        <v>2775</v>
      </c>
      <c r="DL22" s="187" t="s">
        <v>2662</v>
      </c>
      <c r="DM22" s="187" t="s">
        <v>2662</v>
      </c>
      <c r="DN22" s="187" t="s">
        <v>2775</v>
      </c>
      <c r="DO22" s="187" t="s">
        <v>2662</v>
      </c>
      <c r="DP22" s="187" t="s">
        <v>2662</v>
      </c>
      <c r="DQ22" s="187" t="s">
        <v>2775</v>
      </c>
      <c r="DR22" s="187" t="s">
        <v>2662</v>
      </c>
      <c r="DS22" s="187" t="s">
        <v>2662</v>
      </c>
      <c r="DT22" s="187" t="s">
        <v>2775</v>
      </c>
      <c r="DU22" s="187" t="s">
        <v>2662</v>
      </c>
      <c r="DV22" s="187" t="s">
        <v>2662</v>
      </c>
      <c r="DW22" s="187" t="s">
        <v>2775</v>
      </c>
      <c r="DX22" s="187" t="s">
        <v>2662</v>
      </c>
      <c r="DY22" s="187" t="s">
        <v>2662</v>
      </c>
      <c r="DZ22" s="187" t="s">
        <v>2775</v>
      </c>
      <c r="EA22" s="187" t="s">
        <v>2662</v>
      </c>
      <c r="EB22" s="187" t="s">
        <v>2662</v>
      </c>
      <c r="EC22" s="187" t="s">
        <v>2775</v>
      </c>
      <c r="ED22" s="187" t="s">
        <v>2662</v>
      </c>
      <c r="EE22" s="187" t="s">
        <v>2662</v>
      </c>
      <c r="EF22" s="187" t="s">
        <v>2775</v>
      </c>
      <c r="EG22" s="187" t="s">
        <v>2662</v>
      </c>
      <c r="EH22" s="187" t="s">
        <v>2662</v>
      </c>
      <c r="EI22" s="187" t="s">
        <v>2775</v>
      </c>
      <c r="EJ22" s="187" t="s">
        <v>2662</v>
      </c>
      <c r="EK22" s="187" t="s">
        <v>2662</v>
      </c>
      <c r="EL22" s="187" t="s">
        <v>2775</v>
      </c>
      <c r="EM22" s="187" t="s">
        <v>2662</v>
      </c>
      <c r="EN22" s="187" t="s">
        <v>2662</v>
      </c>
      <c r="EO22" s="187" t="s">
        <v>2775</v>
      </c>
      <c r="EP22" s="187" t="s">
        <v>2662</v>
      </c>
      <c r="EQ22" s="187" t="s">
        <v>2662</v>
      </c>
      <c r="ER22" s="187" t="s">
        <v>2775</v>
      </c>
      <c r="ES22" s="187" t="s">
        <v>2662</v>
      </c>
      <c r="ET22" s="187" t="s">
        <v>2662</v>
      </c>
    </row>
    <row r="23" spans="1:150" x14ac:dyDescent="0.25">
      <c r="A23" s="1"/>
      <c r="B23" s="186" t="s">
        <v>2845</v>
      </c>
      <c r="C23" s="186" t="s">
        <v>153</v>
      </c>
      <c r="D23" s="186" t="s">
        <v>909</v>
      </c>
      <c r="E23" s="186" t="s">
        <v>2846</v>
      </c>
      <c r="F23" s="186" t="s">
        <v>2847</v>
      </c>
      <c r="G23" s="187" t="s">
        <v>2775</v>
      </c>
      <c r="H23" s="187" t="s">
        <v>2662</v>
      </c>
      <c r="I23" s="187" t="s">
        <v>2662</v>
      </c>
      <c r="J23" s="187" t="s">
        <v>2775</v>
      </c>
      <c r="K23" s="187" t="s">
        <v>2662</v>
      </c>
      <c r="L23" s="187" t="s">
        <v>2662</v>
      </c>
      <c r="M23" s="187" t="s">
        <v>2775</v>
      </c>
      <c r="N23" s="187" t="s">
        <v>2662</v>
      </c>
      <c r="O23" s="187" t="s">
        <v>2662</v>
      </c>
      <c r="P23" s="187" t="s">
        <v>2775</v>
      </c>
      <c r="Q23" s="187" t="s">
        <v>2662</v>
      </c>
      <c r="R23" s="187" t="s">
        <v>2662</v>
      </c>
      <c r="S23" s="187" t="s">
        <v>2775</v>
      </c>
      <c r="T23" s="187" t="s">
        <v>2662</v>
      </c>
      <c r="U23" s="187" t="s">
        <v>2662</v>
      </c>
      <c r="V23" s="187" t="s">
        <v>2775</v>
      </c>
      <c r="W23" s="187" t="s">
        <v>2662</v>
      </c>
      <c r="X23" s="187" t="s">
        <v>2662</v>
      </c>
      <c r="Y23" s="187" t="s">
        <v>2775</v>
      </c>
      <c r="Z23" s="187" t="s">
        <v>2662</v>
      </c>
      <c r="AA23" s="187" t="s">
        <v>2662</v>
      </c>
      <c r="AB23" s="187" t="s">
        <v>2775</v>
      </c>
      <c r="AC23" s="187" t="s">
        <v>2662</v>
      </c>
      <c r="AD23" s="187" t="s">
        <v>2662</v>
      </c>
      <c r="AE23" s="187" t="s">
        <v>2775</v>
      </c>
      <c r="AF23" s="187" t="s">
        <v>2662</v>
      </c>
      <c r="AG23" s="187" t="s">
        <v>2662</v>
      </c>
      <c r="AH23" s="187" t="s">
        <v>2775</v>
      </c>
      <c r="AI23" s="187" t="s">
        <v>2662</v>
      </c>
      <c r="AJ23" s="187" t="s">
        <v>2662</v>
      </c>
      <c r="AK23" s="187" t="s">
        <v>2775</v>
      </c>
      <c r="AL23" s="187" t="s">
        <v>2662</v>
      </c>
      <c r="AM23" s="187" t="s">
        <v>2662</v>
      </c>
      <c r="AN23" s="187" t="s">
        <v>2775</v>
      </c>
      <c r="AO23" s="187" t="s">
        <v>2662</v>
      </c>
      <c r="AP23" s="187" t="s">
        <v>2662</v>
      </c>
      <c r="AQ23" s="187" t="s">
        <v>2775</v>
      </c>
      <c r="AR23" s="187" t="s">
        <v>2662</v>
      </c>
      <c r="AS23" s="187" t="s">
        <v>2662</v>
      </c>
      <c r="AT23" s="187" t="s">
        <v>2775</v>
      </c>
      <c r="AU23" s="187" t="s">
        <v>2662</v>
      </c>
      <c r="AV23" s="187" t="s">
        <v>2662</v>
      </c>
      <c r="AW23" s="187" t="s">
        <v>2775</v>
      </c>
      <c r="AX23" s="187" t="s">
        <v>2662</v>
      </c>
      <c r="AY23" s="187" t="s">
        <v>2662</v>
      </c>
      <c r="AZ23" s="187" t="s">
        <v>2775</v>
      </c>
      <c r="BA23" s="187" t="s">
        <v>2662</v>
      </c>
      <c r="BB23" s="187" t="s">
        <v>2662</v>
      </c>
      <c r="BC23" s="187" t="s">
        <v>2775</v>
      </c>
      <c r="BD23" s="187" t="s">
        <v>2662</v>
      </c>
      <c r="BE23" s="187" t="s">
        <v>2662</v>
      </c>
      <c r="BF23" s="187" t="s">
        <v>2775</v>
      </c>
      <c r="BG23" s="187" t="s">
        <v>2662</v>
      </c>
      <c r="BH23" s="187" t="s">
        <v>2662</v>
      </c>
      <c r="BI23" s="187" t="s">
        <v>2775</v>
      </c>
      <c r="BJ23" s="187" t="s">
        <v>2662</v>
      </c>
      <c r="BK23" s="187" t="s">
        <v>2662</v>
      </c>
      <c r="BL23" s="187" t="s">
        <v>2775</v>
      </c>
      <c r="BM23" s="187" t="s">
        <v>2662</v>
      </c>
      <c r="BN23" s="187" t="s">
        <v>2662</v>
      </c>
      <c r="BO23" s="187" t="s">
        <v>2775</v>
      </c>
      <c r="BP23" s="187" t="s">
        <v>2662</v>
      </c>
      <c r="BQ23" s="187" t="s">
        <v>2662</v>
      </c>
      <c r="BR23" s="187" t="s">
        <v>2775</v>
      </c>
      <c r="BS23" s="187" t="s">
        <v>2662</v>
      </c>
      <c r="BT23" s="187" t="s">
        <v>2662</v>
      </c>
      <c r="BU23" s="187" t="s">
        <v>2775</v>
      </c>
      <c r="BV23" s="187" t="s">
        <v>2662</v>
      </c>
      <c r="BW23" s="187" t="s">
        <v>2662</v>
      </c>
      <c r="BX23" s="187" t="s">
        <v>2775</v>
      </c>
      <c r="BY23" s="187" t="s">
        <v>2662</v>
      </c>
      <c r="BZ23" s="187" t="s">
        <v>2662</v>
      </c>
      <c r="CA23" s="187" t="s">
        <v>2775</v>
      </c>
      <c r="CB23" s="187" t="s">
        <v>2662</v>
      </c>
      <c r="CC23" s="187" t="s">
        <v>2662</v>
      </c>
      <c r="CD23" s="187" t="s">
        <v>2775</v>
      </c>
      <c r="CE23" s="187" t="s">
        <v>2662</v>
      </c>
      <c r="CF23" s="187" t="s">
        <v>2662</v>
      </c>
      <c r="CG23" s="187" t="s">
        <v>2775</v>
      </c>
      <c r="CH23" s="187" t="s">
        <v>2662</v>
      </c>
      <c r="CI23" s="187" t="s">
        <v>2662</v>
      </c>
      <c r="CJ23" s="187" t="s">
        <v>2775</v>
      </c>
      <c r="CK23" s="187" t="s">
        <v>2662</v>
      </c>
      <c r="CL23" s="187" t="s">
        <v>2662</v>
      </c>
      <c r="CM23" s="187" t="s">
        <v>2775</v>
      </c>
      <c r="CN23" s="187" t="s">
        <v>2662</v>
      </c>
      <c r="CO23" s="187" t="s">
        <v>2662</v>
      </c>
      <c r="CP23" s="187" t="s">
        <v>2775</v>
      </c>
      <c r="CQ23" s="187" t="s">
        <v>2662</v>
      </c>
      <c r="CR23" s="187" t="s">
        <v>2662</v>
      </c>
      <c r="CS23" s="187" t="s">
        <v>2775</v>
      </c>
      <c r="CT23" s="187" t="s">
        <v>2662</v>
      </c>
      <c r="CU23" s="187" t="s">
        <v>2662</v>
      </c>
      <c r="CV23" s="187" t="s">
        <v>2775</v>
      </c>
      <c r="CW23" s="187" t="s">
        <v>2662</v>
      </c>
      <c r="CX23" s="187" t="s">
        <v>2662</v>
      </c>
      <c r="CY23" s="187" t="s">
        <v>2775</v>
      </c>
      <c r="CZ23" s="187" t="s">
        <v>2662</v>
      </c>
      <c r="DA23" s="187" t="s">
        <v>2662</v>
      </c>
      <c r="DB23" s="187" t="s">
        <v>2775</v>
      </c>
      <c r="DC23" s="187" t="s">
        <v>2662</v>
      </c>
      <c r="DD23" s="187" t="s">
        <v>2662</v>
      </c>
      <c r="DE23" s="187" t="s">
        <v>2775</v>
      </c>
      <c r="DF23" s="187" t="s">
        <v>2662</v>
      </c>
      <c r="DG23" s="187" t="s">
        <v>2662</v>
      </c>
      <c r="DH23" s="187" t="s">
        <v>2775</v>
      </c>
      <c r="DI23" s="187" t="s">
        <v>2662</v>
      </c>
      <c r="DJ23" s="187" t="s">
        <v>2662</v>
      </c>
      <c r="DK23" s="187" t="s">
        <v>2775</v>
      </c>
      <c r="DL23" s="187" t="s">
        <v>2662</v>
      </c>
      <c r="DM23" s="187" t="s">
        <v>2662</v>
      </c>
      <c r="DN23" s="187" t="s">
        <v>2775</v>
      </c>
      <c r="DO23" s="187" t="s">
        <v>2662</v>
      </c>
      <c r="DP23" s="187" t="s">
        <v>2662</v>
      </c>
      <c r="DQ23" s="187" t="s">
        <v>2775</v>
      </c>
      <c r="DR23" s="187" t="s">
        <v>2662</v>
      </c>
      <c r="DS23" s="187" t="s">
        <v>2662</v>
      </c>
      <c r="DT23" s="187" t="s">
        <v>2775</v>
      </c>
      <c r="DU23" s="187" t="s">
        <v>2662</v>
      </c>
      <c r="DV23" s="187" t="s">
        <v>2662</v>
      </c>
      <c r="DW23" s="187" t="s">
        <v>2775</v>
      </c>
      <c r="DX23" s="187" t="s">
        <v>2662</v>
      </c>
      <c r="DY23" s="187" t="s">
        <v>2662</v>
      </c>
      <c r="DZ23" s="187" t="s">
        <v>2775</v>
      </c>
      <c r="EA23" s="187" t="s">
        <v>2662</v>
      </c>
      <c r="EB23" s="187" t="s">
        <v>2662</v>
      </c>
      <c r="EC23" s="187" t="s">
        <v>2775</v>
      </c>
      <c r="ED23" s="187" t="s">
        <v>2662</v>
      </c>
      <c r="EE23" s="187" t="s">
        <v>2662</v>
      </c>
      <c r="EF23" s="187" t="s">
        <v>2775</v>
      </c>
      <c r="EG23" s="187" t="s">
        <v>2662</v>
      </c>
      <c r="EH23" s="187" t="s">
        <v>2662</v>
      </c>
      <c r="EI23" s="187" t="s">
        <v>2775</v>
      </c>
      <c r="EJ23" s="187" t="s">
        <v>2662</v>
      </c>
      <c r="EK23" s="187" t="s">
        <v>2662</v>
      </c>
      <c r="EL23" s="187" t="s">
        <v>2775</v>
      </c>
      <c r="EM23" s="187" t="s">
        <v>2662</v>
      </c>
      <c r="EN23" s="187" t="s">
        <v>2662</v>
      </c>
      <c r="EO23" s="187" t="s">
        <v>2775</v>
      </c>
      <c r="EP23" s="187" t="s">
        <v>2662</v>
      </c>
      <c r="EQ23" s="187" t="s">
        <v>2662</v>
      </c>
      <c r="ER23" s="187" t="s">
        <v>2775</v>
      </c>
      <c r="ES23" s="187" t="s">
        <v>2662</v>
      </c>
      <c r="ET23" s="187" t="s">
        <v>2662</v>
      </c>
    </row>
    <row r="24" spans="1:150" x14ac:dyDescent="0.25">
      <c r="A24" s="1"/>
      <c r="B24" s="185" t="s">
        <v>2848</v>
      </c>
      <c r="C24" s="185" t="s">
        <v>153</v>
      </c>
      <c r="D24" s="185" t="s">
        <v>907</v>
      </c>
      <c r="E24" s="185" t="s">
        <v>2849</v>
      </c>
      <c r="F24" s="185" t="s">
        <v>2850</v>
      </c>
      <c r="G24" s="185" t="s">
        <v>2775</v>
      </c>
      <c r="H24" s="185" t="s">
        <v>2662</v>
      </c>
      <c r="I24" s="185" t="s">
        <v>2662</v>
      </c>
      <c r="J24" s="185" t="s">
        <v>2775</v>
      </c>
      <c r="K24" s="185" t="s">
        <v>2662</v>
      </c>
      <c r="L24" s="185" t="s">
        <v>2662</v>
      </c>
      <c r="M24" s="185" t="s">
        <v>2775</v>
      </c>
      <c r="N24" s="185" t="s">
        <v>2662</v>
      </c>
      <c r="O24" s="185" t="s">
        <v>2662</v>
      </c>
      <c r="P24" s="185" t="s">
        <v>2775</v>
      </c>
      <c r="Q24" s="185" t="s">
        <v>2662</v>
      </c>
      <c r="R24" s="185" t="s">
        <v>2662</v>
      </c>
      <c r="S24" s="185" t="s">
        <v>2775</v>
      </c>
      <c r="T24" s="185" t="s">
        <v>2662</v>
      </c>
      <c r="U24" s="185" t="s">
        <v>2662</v>
      </c>
      <c r="V24" s="185" t="s">
        <v>2775</v>
      </c>
      <c r="W24" s="185" t="s">
        <v>2662</v>
      </c>
      <c r="X24" s="185" t="s">
        <v>2662</v>
      </c>
      <c r="Y24" s="185" t="s">
        <v>2775</v>
      </c>
      <c r="Z24" s="185" t="s">
        <v>2662</v>
      </c>
      <c r="AA24" s="185" t="s">
        <v>2662</v>
      </c>
      <c r="AB24" s="185" t="s">
        <v>2775</v>
      </c>
      <c r="AC24" s="185" t="s">
        <v>2662</v>
      </c>
      <c r="AD24" s="185" t="s">
        <v>2662</v>
      </c>
      <c r="AE24" s="185" t="s">
        <v>2775</v>
      </c>
      <c r="AF24" s="185" t="s">
        <v>2662</v>
      </c>
      <c r="AG24" s="185" t="s">
        <v>2662</v>
      </c>
      <c r="AH24" s="185" t="s">
        <v>2775</v>
      </c>
      <c r="AI24" s="185" t="s">
        <v>2662</v>
      </c>
      <c r="AJ24" s="185" t="s">
        <v>2662</v>
      </c>
      <c r="AK24" s="185" t="s">
        <v>2775</v>
      </c>
      <c r="AL24" s="185" t="s">
        <v>2662</v>
      </c>
      <c r="AM24" s="185" t="s">
        <v>2662</v>
      </c>
      <c r="AN24" s="185" t="s">
        <v>2775</v>
      </c>
      <c r="AO24" s="185" t="s">
        <v>2662</v>
      </c>
      <c r="AP24" s="185" t="s">
        <v>2662</v>
      </c>
      <c r="AQ24" s="185" t="s">
        <v>2775</v>
      </c>
      <c r="AR24" s="185" t="s">
        <v>2662</v>
      </c>
      <c r="AS24" s="185" t="s">
        <v>2662</v>
      </c>
      <c r="AT24" s="185" t="s">
        <v>2775</v>
      </c>
      <c r="AU24" s="185" t="s">
        <v>2662</v>
      </c>
      <c r="AV24" s="185" t="s">
        <v>2662</v>
      </c>
      <c r="AW24" s="185" t="s">
        <v>2775</v>
      </c>
      <c r="AX24" s="185" t="s">
        <v>2662</v>
      </c>
      <c r="AY24" s="185" t="s">
        <v>2662</v>
      </c>
      <c r="AZ24" s="185" t="s">
        <v>2775</v>
      </c>
      <c r="BA24" s="185" t="s">
        <v>2662</v>
      </c>
      <c r="BB24" s="185" t="s">
        <v>2662</v>
      </c>
      <c r="BC24" s="185" t="s">
        <v>2775</v>
      </c>
      <c r="BD24" s="185" t="s">
        <v>2662</v>
      </c>
      <c r="BE24" s="185" t="s">
        <v>2662</v>
      </c>
      <c r="BF24" s="185" t="s">
        <v>2775</v>
      </c>
      <c r="BG24" s="185" t="s">
        <v>2662</v>
      </c>
      <c r="BH24" s="185" t="s">
        <v>2662</v>
      </c>
      <c r="BI24" s="185" t="s">
        <v>2775</v>
      </c>
      <c r="BJ24" s="185" t="s">
        <v>2662</v>
      </c>
      <c r="BK24" s="185" t="s">
        <v>2662</v>
      </c>
      <c r="BL24" s="185" t="s">
        <v>2775</v>
      </c>
      <c r="BM24" s="185" t="s">
        <v>2662</v>
      </c>
      <c r="BN24" s="185" t="s">
        <v>2662</v>
      </c>
      <c r="BO24" s="185" t="s">
        <v>2775</v>
      </c>
      <c r="BP24" s="185" t="s">
        <v>2662</v>
      </c>
      <c r="BQ24" s="185" t="s">
        <v>2662</v>
      </c>
      <c r="BR24" s="185" t="s">
        <v>2775</v>
      </c>
      <c r="BS24" s="185" t="s">
        <v>2662</v>
      </c>
      <c r="BT24" s="185" t="s">
        <v>2662</v>
      </c>
      <c r="BU24" s="185" t="s">
        <v>2775</v>
      </c>
      <c r="BV24" s="185" t="s">
        <v>2662</v>
      </c>
      <c r="BW24" s="185" t="s">
        <v>2662</v>
      </c>
      <c r="BX24" s="185" t="s">
        <v>2775</v>
      </c>
      <c r="BY24" s="185" t="s">
        <v>2662</v>
      </c>
      <c r="BZ24" s="185" t="s">
        <v>2662</v>
      </c>
      <c r="CA24" s="185" t="s">
        <v>2775</v>
      </c>
      <c r="CB24" s="185" t="s">
        <v>2662</v>
      </c>
      <c r="CC24" s="185" t="s">
        <v>2662</v>
      </c>
      <c r="CD24" s="185" t="s">
        <v>2775</v>
      </c>
      <c r="CE24" s="185" t="s">
        <v>2662</v>
      </c>
      <c r="CF24" s="185" t="s">
        <v>2662</v>
      </c>
      <c r="CG24" s="185" t="s">
        <v>2775</v>
      </c>
      <c r="CH24" s="185" t="s">
        <v>2662</v>
      </c>
      <c r="CI24" s="185" t="s">
        <v>2662</v>
      </c>
      <c r="CJ24" s="185" t="s">
        <v>2775</v>
      </c>
      <c r="CK24" s="185" t="s">
        <v>2662</v>
      </c>
      <c r="CL24" s="185" t="s">
        <v>2662</v>
      </c>
      <c r="CM24" s="185" t="s">
        <v>2775</v>
      </c>
      <c r="CN24" s="185" t="s">
        <v>2662</v>
      </c>
      <c r="CO24" s="185" t="s">
        <v>2662</v>
      </c>
      <c r="CP24" s="185" t="s">
        <v>2775</v>
      </c>
      <c r="CQ24" s="185" t="s">
        <v>2662</v>
      </c>
      <c r="CR24" s="185" t="s">
        <v>2662</v>
      </c>
      <c r="CS24" s="185" t="s">
        <v>2775</v>
      </c>
      <c r="CT24" s="185" t="s">
        <v>2662</v>
      </c>
      <c r="CU24" s="185" t="s">
        <v>2662</v>
      </c>
      <c r="CV24" s="185" t="s">
        <v>2775</v>
      </c>
      <c r="CW24" s="185" t="s">
        <v>2662</v>
      </c>
      <c r="CX24" s="185" t="s">
        <v>2662</v>
      </c>
      <c r="CY24" s="185" t="s">
        <v>2775</v>
      </c>
      <c r="CZ24" s="185" t="s">
        <v>2662</v>
      </c>
      <c r="DA24" s="185" t="s">
        <v>2662</v>
      </c>
      <c r="DB24" s="185" t="s">
        <v>2775</v>
      </c>
      <c r="DC24" s="185" t="s">
        <v>2662</v>
      </c>
      <c r="DD24" s="185" t="s">
        <v>2662</v>
      </c>
      <c r="DE24" s="185" t="s">
        <v>2775</v>
      </c>
      <c r="DF24" s="185" t="s">
        <v>2662</v>
      </c>
      <c r="DG24" s="185" t="s">
        <v>2662</v>
      </c>
      <c r="DH24" s="185" t="s">
        <v>2775</v>
      </c>
      <c r="DI24" s="185" t="s">
        <v>2662</v>
      </c>
      <c r="DJ24" s="185" t="s">
        <v>2662</v>
      </c>
      <c r="DK24" s="185" t="s">
        <v>2775</v>
      </c>
      <c r="DL24" s="185" t="s">
        <v>2662</v>
      </c>
      <c r="DM24" s="185" t="s">
        <v>2662</v>
      </c>
      <c r="DN24" s="185" t="s">
        <v>2775</v>
      </c>
      <c r="DO24" s="185" t="s">
        <v>2662</v>
      </c>
      <c r="DP24" s="185" t="s">
        <v>2662</v>
      </c>
      <c r="DQ24" s="185" t="s">
        <v>2775</v>
      </c>
      <c r="DR24" s="185" t="s">
        <v>2662</v>
      </c>
      <c r="DS24" s="185" t="s">
        <v>2662</v>
      </c>
      <c r="DT24" s="185" t="s">
        <v>2775</v>
      </c>
      <c r="DU24" s="185" t="s">
        <v>2662</v>
      </c>
      <c r="DV24" s="185" t="s">
        <v>2662</v>
      </c>
      <c r="DW24" s="185" t="s">
        <v>2775</v>
      </c>
      <c r="DX24" s="185" t="s">
        <v>2662</v>
      </c>
      <c r="DY24" s="185" t="s">
        <v>2662</v>
      </c>
      <c r="DZ24" s="185" t="s">
        <v>2775</v>
      </c>
      <c r="EA24" s="185" t="s">
        <v>2662</v>
      </c>
      <c r="EB24" s="185" t="s">
        <v>2662</v>
      </c>
      <c r="EC24" s="185" t="s">
        <v>2775</v>
      </c>
      <c r="ED24" s="185" t="s">
        <v>2662</v>
      </c>
      <c r="EE24" s="185" t="s">
        <v>2662</v>
      </c>
      <c r="EF24" s="185" t="s">
        <v>2775</v>
      </c>
      <c r="EG24" s="185" t="s">
        <v>2662</v>
      </c>
      <c r="EH24" s="185" t="s">
        <v>2662</v>
      </c>
      <c r="EI24" s="185" t="s">
        <v>2775</v>
      </c>
      <c r="EJ24" s="185" t="s">
        <v>2662</v>
      </c>
      <c r="EK24" s="185" t="s">
        <v>2662</v>
      </c>
      <c r="EL24" s="185" t="s">
        <v>2775</v>
      </c>
      <c r="EM24" s="185" t="s">
        <v>2662</v>
      </c>
      <c r="EN24" s="185" t="s">
        <v>2662</v>
      </c>
      <c r="EO24" s="185" t="s">
        <v>2775</v>
      </c>
      <c r="EP24" s="185" t="s">
        <v>2662</v>
      </c>
      <c r="EQ24" s="185" t="s">
        <v>2662</v>
      </c>
      <c r="ER24" s="185" t="s">
        <v>2775</v>
      </c>
      <c r="ES24" s="185" t="s">
        <v>2662</v>
      </c>
      <c r="ET24" s="185" t="s">
        <v>2662</v>
      </c>
    </row>
    <row r="25" spans="1:150" x14ac:dyDescent="0.25">
      <c r="A25" s="1"/>
      <c r="B25" s="186" t="s">
        <v>2851</v>
      </c>
      <c r="C25" s="186" t="s">
        <v>153</v>
      </c>
      <c r="D25" s="186" t="s">
        <v>907</v>
      </c>
      <c r="E25" s="186" t="s">
        <v>2852</v>
      </c>
      <c r="F25" s="186" t="s">
        <v>2853</v>
      </c>
      <c r="G25" s="187" t="s">
        <v>2775</v>
      </c>
      <c r="H25" s="187" t="s">
        <v>2662</v>
      </c>
      <c r="I25" s="187" t="s">
        <v>2662</v>
      </c>
      <c r="J25" s="187" t="s">
        <v>2775</v>
      </c>
      <c r="K25" s="187" t="s">
        <v>2662</v>
      </c>
      <c r="L25" s="187" t="s">
        <v>2662</v>
      </c>
      <c r="M25" s="187" t="s">
        <v>2775</v>
      </c>
      <c r="N25" s="187" t="s">
        <v>2662</v>
      </c>
      <c r="O25" s="187" t="s">
        <v>2662</v>
      </c>
      <c r="P25" s="187" t="s">
        <v>2775</v>
      </c>
      <c r="Q25" s="187" t="s">
        <v>2662</v>
      </c>
      <c r="R25" s="187" t="s">
        <v>2662</v>
      </c>
      <c r="S25" s="187" t="s">
        <v>2775</v>
      </c>
      <c r="T25" s="187" t="s">
        <v>2662</v>
      </c>
      <c r="U25" s="187" t="s">
        <v>2662</v>
      </c>
      <c r="V25" s="187" t="s">
        <v>2775</v>
      </c>
      <c r="W25" s="187" t="s">
        <v>2662</v>
      </c>
      <c r="X25" s="187" t="s">
        <v>2662</v>
      </c>
      <c r="Y25" s="187" t="s">
        <v>2775</v>
      </c>
      <c r="Z25" s="187" t="s">
        <v>2662</v>
      </c>
      <c r="AA25" s="187" t="s">
        <v>2662</v>
      </c>
      <c r="AB25" s="187" t="s">
        <v>2775</v>
      </c>
      <c r="AC25" s="187" t="s">
        <v>2662</v>
      </c>
      <c r="AD25" s="187" t="s">
        <v>2662</v>
      </c>
      <c r="AE25" s="187" t="s">
        <v>2775</v>
      </c>
      <c r="AF25" s="187" t="s">
        <v>2662</v>
      </c>
      <c r="AG25" s="187" t="s">
        <v>2662</v>
      </c>
      <c r="AH25" s="187" t="s">
        <v>2775</v>
      </c>
      <c r="AI25" s="187" t="s">
        <v>2662</v>
      </c>
      <c r="AJ25" s="187" t="s">
        <v>2662</v>
      </c>
      <c r="AK25" s="187" t="s">
        <v>2775</v>
      </c>
      <c r="AL25" s="187" t="s">
        <v>2662</v>
      </c>
      <c r="AM25" s="187" t="s">
        <v>2662</v>
      </c>
      <c r="AN25" s="187" t="s">
        <v>2775</v>
      </c>
      <c r="AO25" s="187" t="s">
        <v>2662</v>
      </c>
      <c r="AP25" s="187" t="s">
        <v>2662</v>
      </c>
      <c r="AQ25" s="187" t="s">
        <v>2775</v>
      </c>
      <c r="AR25" s="187" t="s">
        <v>2662</v>
      </c>
      <c r="AS25" s="187" t="s">
        <v>2662</v>
      </c>
      <c r="AT25" s="187" t="s">
        <v>2775</v>
      </c>
      <c r="AU25" s="187" t="s">
        <v>2662</v>
      </c>
      <c r="AV25" s="187" t="s">
        <v>2662</v>
      </c>
      <c r="AW25" s="187" t="s">
        <v>2775</v>
      </c>
      <c r="AX25" s="187" t="s">
        <v>2662</v>
      </c>
      <c r="AY25" s="187" t="s">
        <v>2662</v>
      </c>
      <c r="AZ25" s="187" t="s">
        <v>2775</v>
      </c>
      <c r="BA25" s="187" t="s">
        <v>2662</v>
      </c>
      <c r="BB25" s="187" t="s">
        <v>2662</v>
      </c>
      <c r="BC25" s="187" t="s">
        <v>2775</v>
      </c>
      <c r="BD25" s="187" t="s">
        <v>2662</v>
      </c>
      <c r="BE25" s="187" t="s">
        <v>2662</v>
      </c>
      <c r="BF25" s="187" t="s">
        <v>2775</v>
      </c>
      <c r="BG25" s="187" t="s">
        <v>2662</v>
      </c>
      <c r="BH25" s="187" t="s">
        <v>2662</v>
      </c>
      <c r="BI25" s="187" t="s">
        <v>2775</v>
      </c>
      <c r="BJ25" s="187" t="s">
        <v>2662</v>
      </c>
      <c r="BK25" s="187" t="s">
        <v>2662</v>
      </c>
      <c r="BL25" s="187" t="s">
        <v>2775</v>
      </c>
      <c r="BM25" s="187" t="s">
        <v>2662</v>
      </c>
      <c r="BN25" s="187" t="s">
        <v>2662</v>
      </c>
      <c r="BO25" s="187" t="s">
        <v>2775</v>
      </c>
      <c r="BP25" s="187" t="s">
        <v>2662</v>
      </c>
      <c r="BQ25" s="187" t="s">
        <v>2662</v>
      </c>
      <c r="BR25" s="187" t="s">
        <v>2775</v>
      </c>
      <c r="BS25" s="187" t="s">
        <v>2662</v>
      </c>
      <c r="BT25" s="187" t="s">
        <v>2662</v>
      </c>
      <c r="BU25" s="187" t="s">
        <v>2775</v>
      </c>
      <c r="BV25" s="187" t="s">
        <v>2662</v>
      </c>
      <c r="BW25" s="187" t="s">
        <v>2662</v>
      </c>
      <c r="BX25" s="187" t="s">
        <v>2775</v>
      </c>
      <c r="BY25" s="187" t="s">
        <v>2662</v>
      </c>
      <c r="BZ25" s="187" t="s">
        <v>2662</v>
      </c>
      <c r="CA25" s="187" t="s">
        <v>2775</v>
      </c>
      <c r="CB25" s="187" t="s">
        <v>2662</v>
      </c>
      <c r="CC25" s="187" t="s">
        <v>2662</v>
      </c>
      <c r="CD25" s="187" t="s">
        <v>2775</v>
      </c>
      <c r="CE25" s="187" t="s">
        <v>2662</v>
      </c>
      <c r="CF25" s="187" t="s">
        <v>2662</v>
      </c>
      <c r="CG25" s="187" t="s">
        <v>2775</v>
      </c>
      <c r="CH25" s="187" t="s">
        <v>2662</v>
      </c>
      <c r="CI25" s="187" t="s">
        <v>2662</v>
      </c>
      <c r="CJ25" s="187" t="s">
        <v>2775</v>
      </c>
      <c r="CK25" s="187" t="s">
        <v>2662</v>
      </c>
      <c r="CL25" s="187" t="s">
        <v>2662</v>
      </c>
      <c r="CM25" s="187" t="s">
        <v>2775</v>
      </c>
      <c r="CN25" s="187" t="s">
        <v>2662</v>
      </c>
      <c r="CO25" s="187" t="s">
        <v>2662</v>
      </c>
      <c r="CP25" s="187" t="s">
        <v>2775</v>
      </c>
      <c r="CQ25" s="187" t="s">
        <v>2662</v>
      </c>
      <c r="CR25" s="187" t="s">
        <v>2662</v>
      </c>
      <c r="CS25" s="187" t="s">
        <v>2775</v>
      </c>
      <c r="CT25" s="187" t="s">
        <v>2662</v>
      </c>
      <c r="CU25" s="187" t="s">
        <v>2662</v>
      </c>
      <c r="CV25" s="187" t="s">
        <v>2775</v>
      </c>
      <c r="CW25" s="187" t="s">
        <v>2662</v>
      </c>
      <c r="CX25" s="187" t="s">
        <v>2662</v>
      </c>
      <c r="CY25" s="187" t="s">
        <v>2775</v>
      </c>
      <c r="CZ25" s="187" t="s">
        <v>2662</v>
      </c>
      <c r="DA25" s="187" t="s">
        <v>2662</v>
      </c>
      <c r="DB25" s="187" t="s">
        <v>2775</v>
      </c>
      <c r="DC25" s="187" t="s">
        <v>2662</v>
      </c>
      <c r="DD25" s="187" t="s">
        <v>2662</v>
      </c>
      <c r="DE25" s="187" t="s">
        <v>2775</v>
      </c>
      <c r="DF25" s="187" t="s">
        <v>2662</v>
      </c>
      <c r="DG25" s="187" t="s">
        <v>2662</v>
      </c>
      <c r="DH25" s="187" t="s">
        <v>2775</v>
      </c>
      <c r="DI25" s="187" t="s">
        <v>2662</v>
      </c>
      <c r="DJ25" s="187" t="s">
        <v>2662</v>
      </c>
      <c r="DK25" s="187" t="s">
        <v>2775</v>
      </c>
      <c r="DL25" s="187" t="s">
        <v>2662</v>
      </c>
      <c r="DM25" s="187" t="s">
        <v>2662</v>
      </c>
      <c r="DN25" s="187" t="s">
        <v>2775</v>
      </c>
      <c r="DO25" s="187" t="s">
        <v>2662</v>
      </c>
      <c r="DP25" s="187" t="s">
        <v>2662</v>
      </c>
      <c r="DQ25" s="187" t="s">
        <v>2775</v>
      </c>
      <c r="DR25" s="187" t="s">
        <v>2662</v>
      </c>
      <c r="DS25" s="187" t="s">
        <v>2662</v>
      </c>
      <c r="DT25" s="187" t="s">
        <v>2775</v>
      </c>
      <c r="DU25" s="187" t="s">
        <v>2662</v>
      </c>
      <c r="DV25" s="187" t="s">
        <v>2662</v>
      </c>
      <c r="DW25" s="187" t="s">
        <v>2775</v>
      </c>
      <c r="DX25" s="187" t="s">
        <v>2662</v>
      </c>
      <c r="DY25" s="187" t="s">
        <v>2662</v>
      </c>
      <c r="DZ25" s="187" t="s">
        <v>2775</v>
      </c>
      <c r="EA25" s="187" t="s">
        <v>2662</v>
      </c>
      <c r="EB25" s="187" t="s">
        <v>2662</v>
      </c>
      <c r="EC25" s="187" t="s">
        <v>2775</v>
      </c>
      <c r="ED25" s="187" t="s">
        <v>2662</v>
      </c>
      <c r="EE25" s="187" t="s">
        <v>2662</v>
      </c>
      <c r="EF25" s="187" t="s">
        <v>2775</v>
      </c>
      <c r="EG25" s="187" t="s">
        <v>2662</v>
      </c>
      <c r="EH25" s="187" t="s">
        <v>2662</v>
      </c>
      <c r="EI25" s="187" t="s">
        <v>2775</v>
      </c>
      <c r="EJ25" s="187" t="s">
        <v>2662</v>
      </c>
      <c r="EK25" s="187" t="s">
        <v>2662</v>
      </c>
      <c r="EL25" s="187" t="s">
        <v>2775</v>
      </c>
      <c r="EM25" s="187" t="s">
        <v>2662</v>
      </c>
      <c r="EN25" s="187" t="s">
        <v>2662</v>
      </c>
      <c r="EO25" s="187" t="s">
        <v>2775</v>
      </c>
      <c r="EP25" s="187" t="s">
        <v>2662</v>
      </c>
      <c r="EQ25" s="187" t="s">
        <v>2662</v>
      </c>
      <c r="ER25" s="187" t="s">
        <v>2775</v>
      </c>
      <c r="ES25" s="187" t="s">
        <v>2662</v>
      </c>
      <c r="ET25" s="187" t="s">
        <v>2662</v>
      </c>
    </row>
    <row r="26" spans="1:150" x14ac:dyDescent="0.25">
      <c r="A26" s="1"/>
      <c r="B26" s="186" t="s">
        <v>2854</v>
      </c>
      <c r="C26" s="186" t="s">
        <v>153</v>
      </c>
      <c r="D26" s="186" t="s">
        <v>907</v>
      </c>
      <c r="E26" s="186" t="s">
        <v>2855</v>
      </c>
      <c r="F26" s="186" t="s">
        <v>2856</v>
      </c>
      <c r="G26" s="187" t="s">
        <v>2775</v>
      </c>
      <c r="H26" s="187" t="s">
        <v>2662</v>
      </c>
      <c r="I26" s="187" t="s">
        <v>2662</v>
      </c>
      <c r="J26" s="187" t="s">
        <v>2775</v>
      </c>
      <c r="K26" s="187" t="s">
        <v>2662</v>
      </c>
      <c r="L26" s="187" t="s">
        <v>2662</v>
      </c>
      <c r="M26" s="187" t="s">
        <v>2775</v>
      </c>
      <c r="N26" s="187" t="s">
        <v>2662</v>
      </c>
      <c r="O26" s="187" t="s">
        <v>2662</v>
      </c>
      <c r="P26" s="187" t="s">
        <v>2775</v>
      </c>
      <c r="Q26" s="187" t="s">
        <v>2662</v>
      </c>
      <c r="R26" s="187" t="s">
        <v>2662</v>
      </c>
      <c r="S26" s="187" t="s">
        <v>2775</v>
      </c>
      <c r="T26" s="187" t="s">
        <v>2662</v>
      </c>
      <c r="U26" s="187" t="s">
        <v>2662</v>
      </c>
      <c r="V26" s="187" t="s">
        <v>2775</v>
      </c>
      <c r="W26" s="187" t="s">
        <v>2662</v>
      </c>
      <c r="X26" s="187" t="s">
        <v>2662</v>
      </c>
      <c r="Y26" s="187" t="s">
        <v>2775</v>
      </c>
      <c r="Z26" s="187" t="s">
        <v>2662</v>
      </c>
      <c r="AA26" s="187" t="s">
        <v>2662</v>
      </c>
      <c r="AB26" s="187" t="s">
        <v>2775</v>
      </c>
      <c r="AC26" s="187" t="s">
        <v>2662</v>
      </c>
      <c r="AD26" s="187" t="s">
        <v>2662</v>
      </c>
      <c r="AE26" s="187" t="s">
        <v>2775</v>
      </c>
      <c r="AF26" s="187" t="s">
        <v>2662</v>
      </c>
      <c r="AG26" s="187" t="s">
        <v>2662</v>
      </c>
      <c r="AH26" s="187" t="s">
        <v>2775</v>
      </c>
      <c r="AI26" s="187" t="s">
        <v>2662</v>
      </c>
      <c r="AJ26" s="187" t="s">
        <v>2662</v>
      </c>
      <c r="AK26" s="187" t="s">
        <v>2775</v>
      </c>
      <c r="AL26" s="187" t="s">
        <v>2662</v>
      </c>
      <c r="AM26" s="187" t="s">
        <v>2662</v>
      </c>
      <c r="AN26" s="187" t="s">
        <v>2775</v>
      </c>
      <c r="AO26" s="187" t="s">
        <v>2662</v>
      </c>
      <c r="AP26" s="187" t="s">
        <v>2662</v>
      </c>
      <c r="AQ26" s="187" t="s">
        <v>2775</v>
      </c>
      <c r="AR26" s="187" t="s">
        <v>2662</v>
      </c>
      <c r="AS26" s="187" t="s">
        <v>2662</v>
      </c>
      <c r="AT26" s="187" t="s">
        <v>2775</v>
      </c>
      <c r="AU26" s="187" t="s">
        <v>2662</v>
      </c>
      <c r="AV26" s="187" t="s">
        <v>2662</v>
      </c>
      <c r="AW26" s="187" t="s">
        <v>2775</v>
      </c>
      <c r="AX26" s="187" t="s">
        <v>2662</v>
      </c>
      <c r="AY26" s="187" t="s">
        <v>2662</v>
      </c>
      <c r="AZ26" s="187" t="s">
        <v>2775</v>
      </c>
      <c r="BA26" s="187" t="s">
        <v>2662</v>
      </c>
      <c r="BB26" s="187" t="s">
        <v>2662</v>
      </c>
      <c r="BC26" s="187" t="s">
        <v>2775</v>
      </c>
      <c r="BD26" s="187" t="s">
        <v>2662</v>
      </c>
      <c r="BE26" s="187" t="s">
        <v>2662</v>
      </c>
      <c r="BF26" s="187" t="s">
        <v>2775</v>
      </c>
      <c r="BG26" s="187" t="s">
        <v>2662</v>
      </c>
      <c r="BH26" s="187" t="s">
        <v>2662</v>
      </c>
      <c r="BI26" s="187" t="s">
        <v>2775</v>
      </c>
      <c r="BJ26" s="187" t="s">
        <v>2662</v>
      </c>
      <c r="BK26" s="187" t="s">
        <v>2662</v>
      </c>
      <c r="BL26" s="187" t="s">
        <v>2775</v>
      </c>
      <c r="BM26" s="187" t="s">
        <v>2662</v>
      </c>
      <c r="BN26" s="187" t="s">
        <v>2662</v>
      </c>
      <c r="BO26" s="187" t="s">
        <v>2775</v>
      </c>
      <c r="BP26" s="187" t="s">
        <v>2662</v>
      </c>
      <c r="BQ26" s="187" t="s">
        <v>2662</v>
      </c>
      <c r="BR26" s="187" t="s">
        <v>2775</v>
      </c>
      <c r="BS26" s="187" t="s">
        <v>2662</v>
      </c>
      <c r="BT26" s="187" t="s">
        <v>2662</v>
      </c>
      <c r="BU26" s="187" t="s">
        <v>2775</v>
      </c>
      <c r="BV26" s="187" t="s">
        <v>2662</v>
      </c>
      <c r="BW26" s="187" t="s">
        <v>2662</v>
      </c>
      <c r="BX26" s="187" t="s">
        <v>2775</v>
      </c>
      <c r="BY26" s="187" t="s">
        <v>2662</v>
      </c>
      <c r="BZ26" s="187" t="s">
        <v>2662</v>
      </c>
      <c r="CA26" s="187" t="s">
        <v>2775</v>
      </c>
      <c r="CB26" s="187" t="s">
        <v>2662</v>
      </c>
      <c r="CC26" s="187" t="s">
        <v>2662</v>
      </c>
      <c r="CD26" s="187" t="s">
        <v>2775</v>
      </c>
      <c r="CE26" s="187" t="s">
        <v>2662</v>
      </c>
      <c r="CF26" s="187" t="s">
        <v>2662</v>
      </c>
      <c r="CG26" s="187" t="s">
        <v>2775</v>
      </c>
      <c r="CH26" s="187" t="s">
        <v>2662</v>
      </c>
      <c r="CI26" s="187" t="s">
        <v>2662</v>
      </c>
      <c r="CJ26" s="187" t="s">
        <v>2775</v>
      </c>
      <c r="CK26" s="187" t="s">
        <v>2662</v>
      </c>
      <c r="CL26" s="187" t="s">
        <v>2662</v>
      </c>
      <c r="CM26" s="187" t="s">
        <v>2775</v>
      </c>
      <c r="CN26" s="187" t="s">
        <v>2662</v>
      </c>
      <c r="CO26" s="187" t="s">
        <v>2662</v>
      </c>
      <c r="CP26" s="187" t="s">
        <v>2775</v>
      </c>
      <c r="CQ26" s="187" t="s">
        <v>2662</v>
      </c>
      <c r="CR26" s="187" t="s">
        <v>2662</v>
      </c>
      <c r="CS26" s="187" t="s">
        <v>2775</v>
      </c>
      <c r="CT26" s="187" t="s">
        <v>2662</v>
      </c>
      <c r="CU26" s="187" t="s">
        <v>2662</v>
      </c>
      <c r="CV26" s="187" t="s">
        <v>2775</v>
      </c>
      <c r="CW26" s="187" t="s">
        <v>2662</v>
      </c>
      <c r="CX26" s="187" t="s">
        <v>2662</v>
      </c>
      <c r="CY26" s="187" t="s">
        <v>2775</v>
      </c>
      <c r="CZ26" s="187" t="s">
        <v>2662</v>
      </c>
      <c r="DA26" s="187" t="s">
        <v>2662</v>
      </c>
      <c r="DB26" s="187" t="s">
        <v>2775</v>
      </c>
      <c r="DC26" s="187" t="s">
        <v>2662</v>
      </c>
      <c r="DD26" s="187" t="s">
        <v>2662</v>
      </c>
      <c r="DE26" s="187" t="s">
        <v>2775</v>
      </c>
      <c r="DF26" s="187" t="s">
        <v>2662</v>
      </c>
      <c r="DG26" s="187" t="s">
        <v>2662</v>
      </c>
      <c r="DH26" s="187" t="s">
        <v>2775</v>
      </c>
      <c r="DI26" s="187" t="s">
        <v>2662</v>
      </c>
      <c r="DJ26" s="187" t="s">
        <v>2662</v>
      </c>
      <c r="DK26" s="187" t="s">
        <v>2775</v>
      </c>
      <c r="DL26" s="187" t="s">
        <v>2662</v>
      </c>
      <c r="DM26" s="187" t="s">
        <v>2662</v>
      </c>
      <c r="DN26" s="187" t="s">
        <v>2775</v>
      </c>
      <c r="DO26" s="187" t="s">
        <v>2662</v>
      </c>
      <c r="DP26" s="187" t="s">
        <v>2662</v>
      </c>
      <c r="DQ26" s="187" t="s">
        <v>2775</v>
      </c>
      <c r="DR26" s="187" t="s">
        <v>2662</v>
      </c>
      <c r="DS26" s="187" t="s">
        <v>2662</v>
      </c>
      <c r="DT26" s="187" t="s">
        <v>2775</v>
      </c>
      <c r="DU26" s="187" t="s">
        <v>2662</v>
      </c>
      <c r="DV26" s="187" t="s">
        <v>2662</v>
      </c>
      <c r="DW26" s="187" t="s">
        <v>2775</v>
      </c>
      <c r="DX26" s="187" t="s">
        <v>2662</v>
      </c>
      <c r="DY26" s="187" t="s">
        <v>2662</v>
      </c>
      <c r="DZ26" s="187" t="s">
        <v>2775</v>
      </c>
      <c r="EA26" s="187" t="s">
        <v>2662</v>
      </c>
      <c r="EB26" s="187" t="s">
        <v>2662</v>
      </c>
      <c r="EC26" s="187" t="s">
        <v>2775</v>
      </c>
      <c r="ED26" s="187" t="s">
        <v>2662</v>
      </c>
      <c r="EE26" s="187" t="s">
        <v>2662</v>
      </c>
      <c r="EF26" s="187" t="s">
        <v>2775</v>
      </c>
      <c r="EG26" s="187" t="s">
        <v>2662</v>
      </c>
      <c r="EH26" s="187" t="s">
        <v>2662</v>
      </c>
      <c r="EI26" s="187" t="s">
        <v>2775</v>
      </c>
      <c r="EJ26" s="187" t="s">
        <v>2662</v>
      </c>
      <c r="EK26" s="187" t="s">
        <v>2662</v>
      </c>
      <c r="EL26" s="187" t="s">
        <v>2775</v>
      </c>
      <c r="EM26" s="187" t="s">
        <v>2662</v>
      </c>
      <c r="EN26" s="187" t="s">
        <v>2662</v>
      </c>
      <c r="EO26" s="187" t="s">
        <v>2775</v>
      </c>
      <c r="EP26" s="187" t="s">
        <v>2662</v>
      </c>
      <c r="EQ26" s="187" t="s">
        <v>2662</v>
      </c>
      <c r="ER26" s="187" t="s">
        <v>2775</v>
      </c>
      <c r="ES26" s="187" t="s">
        <v>2662</v>
      </c>
      <c r="ET26" s="187" t="s">
        <v>2662</v>
      </c>
    </row>
    <row r="27" spans="1:150" x14ac:dyDescent="0.25">
      <c r="A27" s="1"/>
      <c r="B27" s="186" t="s">
        <v>2857</v>
      </c>
      <c r="C27" s="186" t="s">
        <v>153</v>
      </c>
      <c r="D27" s="186" t="s">
        <v>907</v>
      </c>
      <c r="E27" s="186" t="s">
        <v>2858</v>
      </c>
      <c r="F27" s="186" t="s">
        <v>2859</v>
      </c>
      <c r="G27" s="187" t="s">
        <v>2775</v>
      </c>
      <c r="H27" s="187" t="s">
        <v>2662</v>
      </c>
      <c r="I27" s="187" t="s">
        <v>2662</v>
      </c>
      <c r="J27" s="187" t="s">
        <v>2775</v>
      </c>
      <c r="K27" s="187" t="s">
        <v>2662</v>
      </c>
      <c r="L27" s="187" t="s">
        <v>2662</v>
      </c>
      <c r="M27" s="187" t="s">
        <v>2775</v>
      </c>
      <c r="N27" s="187" t="s">
        <v>2662</v>
      </c>
      <c r="O27" s="187" t="s">
        <v>2662</v>
      </c>
      <c r="P27" s="187" t="s">
        <v>2775</v>
      </c>
      <c r="Q27" s="187" t="s">
        <v>2662</v>
      </c>
      <c r="R27" s="187" t="s">
        <v>2662</v>
      </c>
      <c r="S27" s="187" t="s">
        <v>2775</v>
      </c>
      <c r="T27" s="187" t="s">
        <v>2662</v>
      </c>
      <c r="U27" s="187" t="s">
        <v>2662</v>
      </c>
      <c r="V27" s="187" t="s">
        <v>2775</v>
      </c>
      <c r="W27" s="187" t="s">
        <v>2662</v>
      </c>
      <c r="X27" s="187" t="s">
        <v>2662</v>
      </c>
      <c r="Y27" s="187" t="s">
        <v>2775</v>
      </c>
      <c r="Z27" s="187" t="s">
        <v>2662</v>
      </c>
      <c r="AA27" s="187" t="s">
        <v>2662</v>
      </c>
      <c r="AB27" s="187" t="s">
        <v>2775</v>
      </c>
      <c r="AC27" s="187" t="s">
        <v>2662</v>
      </c>
      <c r="AD27" s="187" t="s">
        <v>2662</v>
      </c>
      <c r="AE27" s="187" t="s">
        <v>2775</v>
      </c>
      <c r="AF27" s="187" t="s">
        <v>2662</v>
      </c>
      <c r="AG27" s="187" t="s">
        <v>2662</v>
      </c>
      <c r="AH27" s="187" t="s">
        <v>2775</v>
      </c>
      <c r="AI27" s="187" t="s">
        <v>2662</v>
      </c>
      <c r="AJ27" s="187" t="s">
        <v>2662</v>
      </c>
      <c r="AK27" s="187" t="s">
        <v>2775</v>
      </c>
      <c r="AL27" s="187" t="s">
        <v>2662</v>
      </c>
      <c r="AM27" s="187" t="s">
        <v>2662</v>
      </c>
      <c r="AN27" s="187" t="s">
        <v>2775</v>
      </c>
      <c r="AO27" s="187" t="s">
        <v>2662</v>
      </c>
      <c r="AP27" s="187" t="s">
        <v>2662</v>
      </c>
      <c r="AQ27" s="187" t="s">
        <v>2775</v>
      </c>
      <c r="AR27" s="187" t="s">
        <v>2662</v>
      </c>
      <c r="AS27" s="187" t="s">
        <v>2662</v>
      </c>
      <c r="AT27" s="187" t="s">
        <v>2775</v>
      </c>
      <c r="AU27" s="187" t="s">
        <v>2662</v>
      </c>
      <c r="AV27" s="187" t="s">
        <v>2662</v>
      </c>
      <c r="AW27" s="187" t="s">
        <v>2775</v>
      </c>
      <c r="AX27" s="187" t="s">
        <v>2662</v>
      </c>
      <c r="AY27" s="187" t="s">
        <v>2662</v>
      </c>
      <c r="AZ27" s="187" t="s">
        <v>2775</v>
      </c>
      <c r="BA27" s="187" t="s">
        <v>2662</v>
      </c>
      <c r="BB27" s="187" t="s">
        <v>2662</v>
      </c>
      <c r="BC27" s="187" t="s">
        <v>2775</v>
      </c>
      <c r="BD27" s="187" t="s">
        <v>2662</v>
      </c>
      <c r="BE27" s="187" t="s">
        <v>2662</v>
      </c>
      <c r="BF27" s="187" t="s">
        <v>2775</v>
      </c>
      <c r="BG27" s="187" t="s">
        <v>2662</v>
      </c>
      <c r="BH27" s="187" t="s">
        <v>2662</v>
      </c>
      <c r="BI27" s="187" t="s">
        <v>2775</v>
      </c>
      <c r="BJ27" s="187" t="s">
        <v>2662</v>
      </c>
      <c r="BK27" s="187" t="s">
        <v>2662</v>
      </c>
      <c r="BL27" s="187" t="s">
        <v>2775</v>
      </c>
      <c r="BM27" s="187" t="s">
        <v>2662</v>
      </c>
      <c r="BN27" s="187" t="s">
        <v>2662</v>
      </c>
      <c r="BO27" s="187" t="s">
        <v>2775</v>
      </c>
      <c r="BP27" s="187" t="s">
        <v>2662</v>
      </c>
      <c r="BQ27" s="187" t="s">
        <v>2662</v>
      </c>
      <c r="BR27" s="187" t="s">
        <v>2775</v>
      </c>
      <c r="BS27" s="187" t="s">
        <v>2662</v>
      </c>
      <c r="BT27" s="187" t="s">
        <v>2662</v>
      </c>
      <c r="BU27" s="187" t="s">
        <v>2775</v>
      </c>
      <c r="BV27" s="187" t="s">
        <v>2662</v>
      </c>
      <c r="BW27" s="187" t="s">
        <v>2662</v>
      </c>
      <c r="BX27" s="187" t="s">
        <v>2775</v>
      </c>
      <c r="BY27" s="187" t="s">
        <v>2662</v>
      </c>
      <c r="BZ27" s="187" t="s">
        <v>2662</v>
      </c>
      <c r="CA27" s="187" t="s">
        <v>2775</v>
      </c>
      <c r="CB27" s="187" t="s">
        <v>2662</v>
      </c>
      <c r="CC27" s="187" t="s">
        <v>2662</v>
      </c>
      <c r="CD27" s="187" t="s">
        <v>2775</v>
      </c>
      <c r="CE27" s="187" t="s">
        <v>2662</v>
      </c>
      <c r="CF27" s="187" t="s">
        <v>2662</v>
      </c>
      <c r="CG27" s="187" t="s">
        <v>2775</v>
      </c>
      <c r="CH27" s="187" t="s">
        <v>2662</v>
      </c>
      <c r="CI27" s="187" t="s">
        <v>2662</v>
      </c>
      <c r="CJ27" s="187" t="s">
        <v>2775</v>
      </c>
      <c r="CK27" s="187" t="s">
        <v>2662</v>
      </c>
      <c r="CL27" s="187" t="s">
        <v>2662</v>
      </c>
      <c r="CM27" s="187" t="s">
        <v>2775</v>
      </c>
      <c r="CN27" s="187" t="s">
        <v>2662</v>
      </c>
      <c r="CO27" s="187" t="s">
        <v>2662</v>
      </c>
      <c r="CP27" s="187" t="s">
        <v>2775</v>
      </c>
      <c r="CQ27" s="187" t="s">
        <v>2662</v>
      </c>
      <c r="CR27" s="187" t="s">
        <v>2662</v>
      </c>
      <c r="CS27" s="187" t="s">
        <v>2775</v>
      </c>
      <c r="CT27" s="187" t="s">
        <v>2662</v>
      </c>
      <c r="CU27" s="187" t="s">
        <v>2662</v>
      </c>
      <c r="CV27" s="187" t="s">
        <v>2775</v>
      </c>
      <c r="CW27" s="187" t="s">
        <v>2662</v>
      </c>
      <c r="CX27" s="187" t="s">
        <v>2662</v>
      </c>
      <c r="CY27" s="187" t="s">
        <v>2775</v>
      </c>
      <c r="CZ27" s="187" t="s">
        <v>2662</v>
      </c>
      <c r="DA27" s="187" t="s">
        <v>2662</v>
      </c>
      <c r="DB27" s="187" t="s">
        <v>2775</v>
      </c>
      <c r="DC27" s="187" t="s">
        <v>2662</v>
      </c>
      <c r="DD27" s="187" t="s">
        <v>2662</v>
      </c>
      <c r="DE27" s="187" t="s">
        <v>2775</v>
      </c>
      <c r="DF27" s="187" t="s">
        <v>2662</v>
      </c>
      <c r="DG27" s="187" t="s">
        <v>2662</v>
      </c>
      <c r="DH27" s="187" t="s">
        <v>2775</v>
      </c>
      <c r="DI27" s="187" t="s">
        <v>2662</v>
      </c>
      <c r="DJ27" s="187" t="s">
        <v>2662</v>
      </c>
      <c r="DK27" s="187" t="s">
        <v>2775</v>
      </c>
      <c r="DL27" s="187" t="s">
        <v>2662</v>
      </c>
      <c r="DM27" s="187" t="s">
        <v>2662</v>
      </c>
      <c r="DN27" s="187" t="s">
        <v>2775</v>
      </c>
      <c r="DO27" s="187" t="s">
        <v>2662</v>
      </c>
      <c r="DP27" s="187" t="s">
        <v>2662</v>
      </c>
      <c r="DQ27" s="187" t="s">
        <v>2775</v>
      </c>
      <c r="DR27" s="187" t="s">
        <v>2662</v>
      </c>
      <c r="DS27" s="187" t="s">
        <v>2662</v>
      </c>
      <c r="DT27" s="187" t="s">
        <v>2775</v>
      </c>
      <c r="DU27" s="187" t="s">
        <v>2662</v>
      </c>
      <c r="DV27" s="187" t="s">
        <v>2662</v>
      </c>
      <c r="DW27" s="187" t="s">
        <v>2775</v>
      </c>
      <c r="DX27" s="187" t="s">
        <v>2662</v>
      </c>
      <c r="DY27" s="187" t="s">
        <v>2662</v>
      </c>
      <c r="DZ27" s="187" t="s">
        <v>2775</v>
      </c>
      <c r="EA27" s="187" t="s">
        <v>2662</v>
      </c>
      <c r="EB27" s="187" t="s">
        <v>2662</v>
      </c>
      <c r="EC27" s="187" t="s">
        <v>2775</v>
      </c>
      <c r="ED27" s="187" t="s">
        <v>2662</v>
      </c>
      <c r="EE27" s="187" t="s">
        <v>2662</v>
      </c>
      <c r="EF27" s="187" t="s">
        <v>2775</v>
      </c>
      <c r="EG27" s="187" t="s">
        <v>2662</v>
      </c>
      <c r="EH27" s="187" t="s">
        <v>2662</v>
      </c>
      <c r="EI27" s="187" t="s">
        <v>2775</v>
      </c>
      <c r="EJ27" s="187" t="s">
        <v>2662</v>
      </c>
      <c r="EK27" s="187" t="s">
        <v>2662</v>
      </c>
      <c r="EL27" s="187" t="s">
        <v>2775</v>
      </c>
      <c r="EM27" s="187" t="s">
        <v>2662</v>
      </c>
      <c r="EN27" s="187" t="s">
        <v>2662</v>
      </c>
      <c r="EO27" s="187" t="s">
        <v>2775</v>
      </c>
      <c r="EP27" s="187" t="s">
        <v>2662</v>
      </c>
      <c r="EQ27" s="187" t="s">
        <v>2662</v>
      </c>
      <c r="ER27" s="187" t="s">
        <v>2775</v>
      </c>
      <c r="ES27" s="187" t="s">
        <v>2662</v>
      </c>
      <c r="ET27" s="187" t="s">
        <v>2662</v>
      </c>
    </row>
    <row r="28" spans="1:150" x14ac:dyDescent="0.25">
      <c r="A28" s="1"/>
      <c r="B28" s="186" t="s">
        <v>2860</v>
      </c>
      <c r="C28" s="186" t="s">
        <v>153</v>
      </c>
      <c r="D28" s="186" t="s">
        <v>907</v>
      </c>
      <c r="E28" s="186" t="s">
        <v>2861</v>
      </c>
      <c r="F28" s="186" t="s">
        <v>2862</v>
      </c>
      <c r="G28" s="187" t="s">
        <v>2775</v>
      </c>
      <c r="H28" s="187" t="s">
        <v>2662</v>
      </c>
      <c r="I28" s="187" t="s">
        <v>2662</v>
      </c>
      <c r="J28" s="187" t="s">
        <v>2775</v>
      </c>
      <c r="K28" s="187" t="s">
        <v>2662</v>
      </c>
      <c r="L28" s="187" t="s">
        <v>2662</v>
      </c>
      <c r="M28" s="187" t="s">
        <v>2775</v>
      </c>
      <c r="N28" s="187" t="s">
        <v>2662</v>
      </c>
      <c r="O28" s="187" t="s">
        <v>2662</v>
      </c>
      <c r="P28" s="187" t="s">
        <v>2775</v>
      </c>
      <c r="Q28" s="187" t="s">
        <v>2662</v>
      </c>
      <c r="R28" s="187" t="s">
        <v>2662</v>
      </c>
      <c r="S28" s="187" t="s">
        <v>2775</v>
      </c>
      <c r="T28" s="187" t="s">
        <v>2662</v>
      </c>
      <c r="U28" s="187" t="s">
        <v>2662</v>
      </c>
      <c r="V28" s="187" t="s">
        <v>2775</v>
      </c>
      <c r="W28" s="187" t="s">
        <v>2662</v>
      </c>
      <c r="X28" s="187" t="s">
        <v>2662</v>
      </c>
      <c r="Y28" s="187" t="s">
        <v>2775</v>
      </c>
      <c r="Z28" s="187" t="s">
        <v>2662</v>
      </c>
      <c r="AA28" s="187" t="s">
        <v>2662</v>
      </c>
      <c r="AB28" s="187" t="s">
        <v>2775</v>
      </c>
      <c r="AC28" s="187" t="s">
        <v>2662</v>
      </c>
      <c r="AD28" s="187" t="s">
        <v>2662</v>
      </c>
      <c r="AE28" s="187" t="s">
        <v>2775</v>
      </c>
      <c r="AF28" s="187" t="s">
        <v>2662</v>
      </c>
      <c r="AG28" s="187" t="s">
        <v>2662</v>
      </c>
      <c r="AH28" s="187" t="s">
        <v>2775</v>
      </c>
      <c r="AI28" s="187" t="s">
        <v>2662</v>
      </c>
      <c r="AJ28" s="187" t="s">
        <v>2662</v>
      </c>
      <c r="AK28" s="187" t="s">
        <v>2775</v>
      </c>
      <c r="AL28" s="187" t="s">
        <v>2662</v>
      </c>
      <c r="AM28" s="187" t="s">
        <v>2662</v>
      </c>
      <c r="AN28" s="187" t="s">
        <v>2775</v>
      </c>
      <c r="AO28" s="187" t="s">
        <v>2662</v>
      </c>
      <c r="AP28" s="187" t="s">
        <v>2662</v>
      </c>
      <c r="AQ28" s="187" t="s">
        <v>2775</v>
      </c>
      <c r="AR28" s="187" t="s">
        <v>2662</v>
      </c>
      <c r="AS28" s="187" t="s">
        <v>2662</v>
      </c>
      <c r="AT28" s="187" t="s">
        <v>2775</v>
      </c>
      <c r="AU28" s="187" t="s">
        <v>2662</v>
      </c>
      <c r="AV28" s="187" t="s">
        <v>2662</v>
      </c>
      <c r="AW28" s="187" t="s">
        <v>2775</v>
      </c>
      <c r="AX28" s="187" t="s">
        <v>2662</v>
      </c>
      <c r="AY28" s="187" t="s">
        <v>2662</v>
      </c>
      <c r="AZ28" s="187" t="s">
        <v>2775</v>
      </c>
      <c r="BA28" s="187" t="s">
        <v>2662</v>
      </c>
      <c r="BB28" s="187" t="s">
        <v>2662</v>
      </c>
      <c r="BC28" s="187" t="s">
        <v>2775</v>
      </c>
      <c r="BD28" s="187" t="s">
        <v>2662</v>
      </c>
      <c r="BE28" s="187" t="s">
        <v>2662</v>
      </c>
      <c r="BF28" s="187" t="s">
        <v>2775</v>
      </c>
      <c r="BG28" s="187" t="s">
        <v>2662</v>
      </c>
      <c r="BH28" s="187" t="s">
        <v>2662</v>
      </c>
      <c r="BI28" s="187" t="s">
        <v>2775</v>
      </c>
      <c r="BJ28" s="187" t="s">
        <v>2662</v>
      </c>
      <c r="BK28" s="187" t="s">
        <v>2662</v>
      </c>
      <c r="BL28" s="187" t="s">
        <v>2775</v>
      </c>
      <c r="BM28" s="187" t="s">
        <v>2662</v>
      </c>
      <c r="BN28" s="187" t="s">
        <v>2662</v>
      </c>
      <c r="BO28" s="187" t="s">
        <v>2775</v>
      </c>
      <c r="BP28" s="187" t="s">
        <v>2662</v>
      </c>
      <c r="BQ28" s="187" t="s">
        <v>2662</v>
      </c>
      <c r="BR28" s="187" t="s">
        <v>2775</v>
      </c>
      <c r="BS28" s="187" t="s">
        <v>2662</v>
      </c>
      <c r="BT28" s="187" t="s">
        <v>2662</v>
      </c>
      <c r="BU28" s="187" t="s">
        <v>2775</v>
      </c>
      <c r="BV28" s="187" t="s">
        <v>2662</v>
      </c>
      <c r="BW28" s="187" t="s">
        <v>2662</v>
      </c>
      <c r="BX28" s="187" t="s">
        <v>2775</v>
      </c>
      <c r="BY28" s="187" t="s">
        <v>2662</v>
      </c>
      <c r="BZ28" s="187" t="s">
        <v>2662</v>
      </c>
      <c r="CA28" s="187" t="s">
        <v>2775</v>
      </c>
      <c r="CB28" s="187" t="s">
        <v>2662</v>
      </c>
      <c r="CC28" s="187" t="s">
        <v>2662</v>
      </c>
      <c r="CD28" s="187" t="s">
        <v>2775</v>
      </c>
      <c r="CE28" s="187" t="s">
        <v>2662</v>
      </c>
      <c r="CF28" s="187" t="s">
        <v>2662</v>
      </c>
      <c r="CG28" s="187" t="s">
        <v>2775</v>
      </c>
      <c r="CH28" s="187" t="s">
        <v>2662</v>
      </c>
      <c r="CI28" s="187" t="s">
        <v>2662</v>
      </c>
      <c r="CJ28" s="187" t="s">
        <v>2775</v>
      </c>
      <c r="CK28" s="187" t="s">
        <v>2662</v>
      </c>
      <c r="CL28" s="187" t="s">
        <v>2662</v>
      </c>
      <c r="CM28" s="187" t="s">
        <v>2775</v>
      </c>
      <c r="CN28" s="187" t="s">
        <v>2662</v>
      </c>
      <c r="CO28" s="187" t="s">
        <v>2662</v>
      </c>
      <c r="CP28" s="187" t="s">
        <v>2775</v>
      </c>
      <c r="CQ28" s="187" t="s">
        <v>2662</v>
      </c>
      <c r="CR28" s="187" t="s">
        <v>2662</v>
      </c>
      <c r="CS28" s="187" t="s">
        <v>2775</v>
      </c>
      <c r="CT28" s="187" t="s">
        <v>2662</v>
      </c>
      <c r="CU28" s="187" t="s">
        <v>2662</v>
      </c>
      <c r="CV28" s="187" t="s">
        <v>2775</v>
      </c>
      <c r="CW28" s="187" t="s">
        <v>2662</v>
      </c>
      <c r="CX28" s="187" t="s">
        <v>2662</v>
      </c>
      <c r="CY28" s="187" t="s">
        <v>2775</v>
      </c>
      <c r="CZ28" s="187" t="s">
        <v>2662</v>
      </c>
      <c r="DA28" s="187" t="s">
        <v>2662</v>
      </c>
      <c r="DB28" s="187" t="s">
        <v>2775</v>
      </c>
      <c r="DC28" s="187" t="s">
        <v>2662</v>
      </c>
      <c r="DD28" s="187" t="s">
        <v>2662</v>
      </c>
      <c r="DE28" s="187" t="s">
        <v>2775</v>
      </c>
      <c r="DF28" s="187" t="s">
        <v>2662</v>
      </c>
      <c r="DG28" s="187" t="s">
        <v>2662</v>
      </c>
      <c r="DH28" s="187" t="s">
        <v>2775</v>
      </c>
      <c r="DI28" s="187" t="s">
        <v>2662</v>
      </c>
      <c r="DJ28" s="187" t="s">
        <v>2662</v>
      </c>
      <c r="DK28" s="187" t="s">
        <v>2775</v>
      </c>
      <c r="DL28" s="187" t="s">
        <v>2662</v>
      </c>
      <c r="DM28" s="187" t="s">
        <v>2662</v>
      </c>
      <c r="DN28" s="187" t="s">
        <v>2775</v>
      </c>
      <c r="DO28" s="187" t="s">
        <v>2662</v>
      </c>
      <c r="DP28" s="187" t="s">
        <v>2662</v>
      </c>
      <c r="DQ28" s="187" t="s">
        <v>2775</v>
      </c>
      <c r="DR28" s="187" t="s">
        <v>2662</v>
      </c>
      <c r="DS28" s="187" t="s">
        <v>2662</v>
      </c>
      <c r="DT28" s="187" t="s">
        <v>2775</v>
      </c>
      <c r="DU28" s="187" t="s">
        <v>2662</v>
      </c>
      <c r="DV28" s="187" t="s">
        <v>2662</v>
      </c>
      <c r="DW28" s="187" t="s">
        <v>2775</v>
      </c>
      <c r="DX28" s="187" t="s">
        <v>2662</v>
      </c>
      <c r="DY28" s="187" t="s">
        <v>2662</v>
      </c>
      <c r="DZ28" s="187" t="s">
        <v>2775</v>
      </c>
      <c r="EA28" s="187" t="s">
        <v>2662</v>
      </c>
      <c r="EB28" s="187" t="s">
        <v>2662</v>
      </c>
      <c r="EC28" s="187" t="s">
        <v>2775</v>
      </c>
      <c r="ED28" s="187" t="s">
        <v>2662</v>
      </c>
      <c r="EE28" s="187" t="s">
        <v>2662</v>
      </c>
      <c r="EF28" s="187" t="s">
        <v>2775</v>
      </c>
      <c r="EG28" s="187" t="s">
        <v>2662</v>
      </c>
      <c r="EH28" s="187" t="s">
        <v>2662</v>
      </c>
      <c r="EI28" s="187" t="s">
        <v>2775</v>
      </c>
      <c r="EJ28" s="187" t="s">
        <v>2662</v>
      </c>
      <c r="EK28" s="187" t="s">
        <v>2662</v>
      </c>
      <c r="EL28" s="187" t="s">
        <v>2775</v>
      </c>
      <c r="EM28" s="187" t="s">
        <v>2662</v>
      </c>
      <c r="EN28" s="187" t="s">
        <v>2662</v>
      </c>
      <c r="EO28" s="187" t="s">
        <v>2775</v>
      </c>
      <c r="EP28" s="187" t="s">
        <v>2662</v>
      </c>
      <c r="EQ28" s="187" t="s">
        <v>2662</v>
      </c>
      <c r="ER28" s="187" t="s">
        <v>2775</v>
      </c>
      <c r="ES28" s="187" t="s">
        <v>2662</v>
      </c>
      <c r="ET28" s="187" t="s">
        <v>2662</v>
      </c>
    </row>
    <row r="29" spans="1:150" x14ac:dyDescent="0.25">
      <c r="A29" s="1"/>
      <c r="B29" s="185" t="s">
        <v>2863</v>
      </c>
      <c r="C29" s="185" t="s">
        <v>153</v>
      </c>
      <c r="D29" s="185" t="s">
        <v>154</v>
      </c>
      <c r="E29" s="185" t="s">
        <v>2864</v>
      </c>
      <c r="F29" s="185" t="s">
        <v>2865</v>
      </c>
      <c r="G29" s="185" t="s">
        <v>2775</v>
      </c>
      <c r="H29" s="185" t="s">
        <v>2662</v>
      </c>
      <c r="I29" s="185" t="s">
        <v>2662</v>
      </c>
      <c r="J29" s="185" t="s">
        <v>2775</v>
      </c>
      <c r="K29" s="185" t="s">
        <v>2662</v>
      </c>
      <c r="L29" s="185" t="s">
        <v>2662</v>
      </c>
      <c r="M29" s="185" t="s">
        <v>2775</v>
      </c>
      <c r="N29" s="185" t="s">
        <v>2662</v>
      </c>
      <c r="O29" s="185" t="s">
        <v>2662</v>
      </c>
      <c r="P29" s="185" t="s">
        <v>2775</v>
      </c>
      <c r="Q29" s="185" t="s">
        <v>2662</v>
      </c>
      <c r="R29" s="185" t="s">
        <v>2662</v>
      </c>
      <c r="S29" s="185" t="s">
        <v>2775</v>
      </c>
      <c r="T29" s="185" t="s">
        <v>2662</v>
      </c>
      <c r="U29" s="185" t="s">
        <v>2662</v>
      </c>
      <c r="V29" s="185" t="s">
        <v>2775</v>
      </c>
      <c r="W29" s="185" t="s">
        <v>2662</v>
      </c>
      <c r="X29" s="185" t="s">
        <v>2662</v>
      </c>
      <c r="Y29" s="185" t="s">
        <v>2775</v>
      </c>
      <c r="Z29" s="185" t="s">
        <v>2662</v>
      </c>
      <c r="AA29" s="185" t="s">
        <v>2662</v>
      </c>
      <c r="AB29" s="185" t="s">
        <v>2775</v>
      </c>
      <c r="AC29" s="185" t="s">
        <v>2662</v>
      </c>
      <c r="AD29" s="185" t="s">
        <v>2662</v>
      </c>
      <c r="AE29" s="185" t="s">
        <v>2775</v>
      </c>
      <c r="AF29" s="185" t="s">
        <v>2662</v>
      </c>
      <c r="AG29" s="185" t="s">
        <v>2662</v>
      </c>
      <c r="AH29" s="185" t="s">
        <v>2775</v>
      </c>
      <c r="AI29" s="185" t="s">
        <v>2662</v>
      </c>
      <c r="AJ29" s="185" t="s">
        <v>2662</v>
      </c>
      <c r="AK29" s="185" t="s">
        <v>2775</v>
      </c>
      <c r="AL29" s="185" t="s">
        <v>2662</v>
      </c>
      <c r="AM29" s="185" t="s">
        <v>2662</v>
      </c>
      <c r="AN29" s="185" t="s">
        <v>2775</v>
      </c>
      <c r="AO29" s="185" t="s">
        <v>2662</v>
      </c>
      <c r="AP29" s="185" t="s">
        <v>2662</v>
      </c>
      <c r="AQ29" s="185" t="s">
        <v>2775</v>
      </c>
      <c r="AR29" s="185" t="s">
        <v>2662</v>
      </c>
      <c r="AS29" s="185" t="s">
        <v>2662</v>
      </c>
      <c r="AT29" s="185" t="s">
        <v>2775</v>
      </c>
      <c r="AU29" s="185" t="s">
        <v>2662</v>
      </c>
      <c r="AV29" s="185" t="s">
        <v>2662</v>
      </c>
      <c r="AW29" s="185" t="s">
        <v>2775</v>
      </c>
      <c r="AX29" s="185" t="s">
        <v>2662</v>
      </c>
      <c r="AY29" s="185" t="s">
        <v>2662</v>
      </c>
      <c r="AZ29" s="185" t="s">
        <v>2775</v>
      </c>
      <c r="BA29" s="185" t="s">
        <v>2662</v>
      </c>
      <c r="BB29" s="185" t="s">
        <v>2662</v>
      </c>
      <c r="BC29" s="185" t="s">
        <v>2775</v>
      </c>
      <c r="BD29" s="185" t="s">
        <v>2662</v>
      </c>
      <c r="BE29" s="185" t="s">
        <v>2662</v>
      </c>
      <c r="BF29" s="185" t="s">
        <v>2775</v>
      </c>
      <c r="BG29" s="185" t="s">
        <v>2662</v>
      </c>
      <c r="BH29" s="185" t="s">
        <v>2662</v>
      </c>
      <c r="BI29" s="185" t="s">
        <v>2775</v>
      </c>
      <c r="BJ29" s="185" t="s">
        <v>2662</v>
      </c>
      <c r="BK29" s="185" t="s">
        <v>2662</v>
      </c>
      <c r="BL29" s="185" t="s">
        <v>2775</v>
      </c>
      <c r="BM29" s="185" t="s">
        <v>2662</v>
      </c>
      <c r="BN29" s="185" t="s">
        <v>2662</v>
      </c>
      <c r="BO29" s="185" t="s">
        <v>2775</v>
      </c>
      <c r="BP29" s="185" t="s">
        <v>2662</v>
      </c>
      <c r="BQ29" s="185" t="s">
        <v>2662</v>
      </c>
      <c r="BR29" s="185" t="s">
        <v>2775</v>
      </c>
      <c r="BS29" s="185" t="s">
        <v>2662</v>
      </c>
      <c r="BT29" s="185" t="s">
        <v>2662</v>
      </c>
      <c r="BU29" s="185" t="s">
        <v>2775</v>
      </c>
      <c r="BV29" s="185" t="s">
        <v>2662</v>
      </c>
      <c r="BW29" s="185" t="s">
        <v>2662</v>
      </c>
      <c r="BX29" s="185" t="s">
        <v>2775</v>
      </c>
      <c r="BY29" s="185" t="s">
        <v>2662</v>
      </c>
      <c r="BZ29" s="185" t="s">
        <v>2662</v>
      </c>
      <c r="CA29" s="185" t="s">
        <v>2775</v>
      </c>
      <c r="CB29" s="185" t="s">
        <v>2662</v>
      </c>
      <c r="CC29" s="185" t="s">
        <v>2662</v>
      </c>
      <c r="CD29" s="185" t="s">
        <v>2775</v>
      </c>
      <c r="CE29" s="185" t="s">
        <v>2662</v>
      </c>
      <c r="CF29" s="185" t="s">
        <v>2662</v>
      </c>
      <c r="CG29" s="185" t="s">
        <v>2775</v>
      </c>
      <c r="CH29" s="185" t="s">
        <v>2662</v>
      </c>
      <c r="CI29" s="185" t="s">
        <v>2662</v>
      </c>
      <c r="CJ29" s="185" t="s">
        <v>2775</v>
      </c>
      <c r="CK29" s="185" t="s">
        <v>2662</v>
      </c>
      <c r="CL29" s="185" t="s">
        <v>2662</v>
      </c>
      <c r="CM29" s="185" t="s">
        <v>2775</v>
      </c>
      <c r="CN29" s="185" t="s">
        <v>2662</v>
      </c>
      <c r="CO29" s="185" t="s">
        <v>2662</v>
      </c>
      <c r="CP29" s="185" t="s">
        <v>2775</v>
      </c>
      <c r="CQ29" s="185" t="s">
        <v>2662</v>
      </c>
      <c r="CR29" s="185" t="s">
        <v>2662</v>
      </c>
      <c r="CS29" s="185" t="s">
        <v>2775</v>
      </c>
      <c r="CT29" s="185" t="s">
        <v>2662</v>
      </c>
      <c r="CU29" s="185" t="s">
        <v>2662</v>
      </c>
      <c r="CV29" s="185" t="s">
        <v>2775</v>
      </c>
      <c r="CW29" s="185" t="s">
        <v>2662</v>
      </c>
      <c r="CX29" s="185" t="s">
        <v>2662</v>
      </c>
      <c r="CY29" s="185" t="s">
        <v>2775</v>
      </c>
      <c r="CZ29" s="185" t="s">
        <v>2662</v>
      </c>
      <c r="DA29" s="185" t="s">
        <v>2662</v>
      </c>
      <c r="DB29" s="185" t="s">
        <v>2775</v>
      </c>
      <c r="DC29" s="185" t="s">
        <v>2662</v>
      </c>
      <c r="DD29" s="185" t="s">
        <v>2662</v>
      </c>
      <c r="DE29" s="185" t="s">
        <v>2775</v>
      </c>
      <c r="DF29" s="185" t="s">
        <v>2662</v>
      </c>
      <c r="DG29" s="185" t="s">
        <v>2662</v>
      </c>
      <c r="DH29" s="185" t="s">
        <v>2775</v>
      </c>
      <c r="DI29" s="185" t="s">
        <v>2662</v>
      </c>
      <c r="DJ29" s="185" t="s">
        <v>2662</v>
      </c>
      <c r="DK29" s="185" t="s">
        <v>2775</v>
      </c>
      <c r="DL29" s="185" t="s">
        <v>2662</v>
      </c>
      <c r="DM29" s="185" t="s">
        <v>2662</v>
      </c>
      <c r="DN29" s="185" t="s">
        <v>2775</v>
      </c>
      <c r="DO29" s="185" t="s">
        <v>2662</v>
      </c>
      <c r="DP29" s="185" t="s">
        <v>2662</v>
      </c>
      <c r="DQ29" s="185" t="s">
        <v>2775</v>
      </c>
      <c r="DR29" s="185" t="s">
        <v>2662</v>
      </c>
      <c r="DS29" s="185" t="s">
        <v>2662</v>
      </c>
      <c r="DT29" s="185" t="s">
        <v>2775</v>
      </c>
      <c r="DU29" s="185" t="s">
        <v>2662</v>
      </c>
      <c r="DV29" s="185" t="s">
        <v>2662</v>
      </c>
      <c r="DW29" s="185" t="s">
        <v>2775</v>
      </c>
      <c r="DX29" s="185" t="s">
        <v>2662</v>
      </c>
      <c r="DY29" s="185" t="s">
        <v>2662</v>
      </c>
      <c r="DZ29" s="185" t="s">
        <v>2775</v>
      </c>
      <c r="EA29" s="185" t="s">
        <v>2662</v>
      </c>
      <c r="EB29" s="185" t="s">
        <v>2662</v>
      </c>
      <c r="EC29" s="185" t="s">
        <v>2775</v>
      </c>
      <c r="ED29" s="185" t="s">
        <v>2662</v>
      </c>
      <c r="EE29" s="185" t="s">
        <v>2662</v>
      </c>
      <c r="EF29" s="185" t="s">
        <v>2775</v>
      </c>
      <c r="EG29" s="185" t="s">
        <v>2662</v>
      </c>
      <c r="EH29" s="185" t="s">
        <v>2662</v>
      </c>
      <c r="EI29" s="185" t="s">
        <v>2775</v>
      </c>
      <c r="EJ29" s="185" t="s">
        <v>2662</v>
      </c>
      <c r="EK29" s="185" t="s">
        <v>2662</v>
      </c>
      <c r="EL29" s="185" t="s">
        <v>2775</v>
      </c>
      <c r="EM29" s="185" t="s">
        <v>2662</v>
      </c>
      <c r="EN29" s="185" t="s">
        <v>2662</v>
      </c>
      <c r="EO29" s="185" t="s">
        <v>2775</v>
      </c>
      <c r="EP29" s="185" t="s">
        <v>2662</v>
      </c>
      <c r="EQ29" s="185" t="s">
        <v>2662</v>
      </c>
      <c r="ER29" s="185" t="s">
        <v>2775</v>
      </c>
      <c r="ES29" s="185" t="s">
        <v>2662</v>
      </c>
      <c r="ET29" s="185" t="s">
        <v>2662</v>
      </c>
    </row>
    <row r="30" spans="1:150" x14ac:dyDescent="0.25">
      <c r="A30" s="1"/>
      <c r="B30" s="186" t="s">
        <v>2866</v>
      </c>
      <c r="C30" s="186" t="s">
        <v>153</v>
      </c>
      <c r="D30" s="186" t="s">
        <v>154</v>
      </c>
      <c r="E30" s="186" t="s">
        <v>2867</v>
      </c>
      <c r="F30" s="186" t="s">
        <v>2868</v>
      </c>
      <c r="G30" s="187" t="s">
        <v>2775</v>
      </c>
      <c r="H30" s="187" t="s">
        <v>2662</v>
      </c>
      <c r="I30" s="187" t="s">
        <v>2662</v>
      </c>
      <c r="J30" s="187" t="s">
        <v>2775</v>
      </c>
      <c r="K30" s="187" t="s">
        <v>2662</v>
      </c>
      <c r="L30" s="187" t="s">
        <v>2662</v>
      </c>
      <c r="M30" s="187" t="s">
        <v>2775</v>
      </c>
      <c r="N30" s="187" t="s">
        <v>2662</v>
      </c>
      <c r="O30" s="187" t="s">
        <v>2662</v>
      </c>
      <c r="P30" s="187" t="s">
        <v>2775</v>
      </c>
      <c r="Q30" s="187" t="s">
        <v>2662</v>
      </c>
      <c r="R30" s="187" t="s">
        <v>2662</v>
      </c>
      <c r="S30" s="187" t="s">
        <v>2775</v>
      </c>
      <c r="T30" s="187" t="s">
        <v>2662</v>
      </c>
      <c r="U30" s="187" t="s">
        <v>2662</v>
      </c>
      <c r="V30" s="187" t="s">
        <v>2775</v>
      </c>
      <c r="W30" s="187" t="s">
        <v>2662</v>
      </c>
      <c r="X30" s="187" t="s">
        <v>2662</v>
      </c>
      <c r="Y30" s="187" t="s">
        <v>2775</v>
      </c>
      <c r="Z30" s="187" t="s">
        <v>2662</v>
      </c>
      <c r="AA30" s="187" t="s">
        <v>2662</v>
      </c>
      <c r="AB30" s="187" t="s">
        <v>2775</v>
      </c>
      <c r="AC30" s="187" t="s">
        <v>2662</v>
      </c>
      <c r="AD30" s="187" t="s">
        <v>2662</v>
      </c>
      <c r="AE30" s="187" t="s">
        <v>2775</v>
      </c>
      <c r="AF30" s="187" t="s">
        <v>2662</v>
      </c>
      <c r="AG30" s="187" t="s">
        <v>2662</v>
      </c>
      <c r="AH30" s="187" t="s">
        <v>2775</v>
      </c>
      <c r="AI30" s="187" t="s">
        <v>2662</v>
      </c>
      <c r="AJ30" s="187" t="s">
        <v>2662</v>
      </c>
      <c r="AK30" s="187" t="s">
        <v>2775</v>
      </c>
      <c r="AL30" s="187" t="s">
        <v>2662</v>
      </c>
      <c r="AM30" s="187" t="s">
        <v>2662</v>
      </c>
      <c r="AN30" s="187" t="s">
        <v>2775</v>
      </c>
      <c r="AO30" s="187" t="s">
        <v>2662</v>
      </c>
      <c r="AP30" s="187" t="s">
        <v>2662</v>
      </c>
      <c r="AQ30" s="187" t="s">
        <v>2775</v>
      </c>
      <c r="AR30" s="187" t="s">
        <v>2662</v>
      </c>
      <c r="AS30" s="187" t="s">
        <v>2662</v>
      </c>
      <c r="AT30" s="187" t="s">
        <v>2775</v>
      </c>
      <c r="AU30" s="187" t="s">
        <v>2662</v>
      </c>
      <c r="AV30" s="187" t="s">
        <v>2662</v>
      </c>
      <c r="AW30" s="187" t="s">
        <v>2775</v>
      </c>
      <c r="AX30" s="187" t="s">
        <v>2662</v>
      </c>
      <c r="AY30" s="187" t="s">
        <v>2662</v>
      </c>
      <c r="AZ30" s="187" t="s">
        <v>2775</v>
      </c>
      <c r="BA30" s="187" t="s">
        <v>2662</v>
      </c>
      <c r="BB30" s="187" t="s">
        <v>2662</v>
      </c>
      <c r="BC30" s="187" t="s">
        <v>2775</v>
      </c>
      <c r="BD30" s="187" t="s">
        <v>2662</v>
      </c>
      <c r="BE30" s="187" t="s">
        <v>2662</v>
      </c>
      <c r="BF30" s="187" t="s">
        <v>2775</v>
      </c>
      <c r="BG30" s="187" t="s">
        <v>2662</v>
      </c>
      <c r="BH30" s="187" t="s">
        <v>2662</v>
      </c>
      <c r="BI30" s="187" t="s">
        <v>2775</v>
      </c>
      <c r="BJ30" s="187" t="s">
        <v>2662</v>
      </c>
      <c r="BK30" s="187" t="s">
        <v>2662</v>
      </c>
      <c r="BL30" s="187" t="s">
        <v>2775</v>
      </c>
      <c r="BM30" s="187" t="s">
        <v>2662</v>
      </c>
      <c r="BN30" s="187" t="s">
        <v>2662</v>
      </c>
      <c r="BO30" s="187" t="s">
        <v>2775</v>
      </c>
      <c r="BP30" s="187" t="s">
        <v>2662</v>
      </c>
      <c r="BQ30" s="187" t="s">
        <v>2662</v>
      </c>
      <c r="BR30" s="187" t="s">
        <v>2775</v>
      </c>
      <c r="BS30" s="187" t="s">
        <v>2662</v>
      </c>
      <c r="BT30" s="187" t="s">
        <v>2662</v>
      </c>
      <c r="BU30" s="187" t="s">
        <v>2775</v>
      </c>
      <c r="BV30" s="187" t="s">
        <v>2662</v>
      </c>
      <c r="BW30" s="187" t="s">
        <v>2662</v>
      </c>
      <c r="BX30" s="187" t="s">
        <v>2775</v>
      </c>
      <c r="BY30" s="187" t="s">
        <v>2662</v>
      </c>
      <c r="BZ30" s="187" t="s">
        <v>2662</v>
      </c>
      <c r="CA30" s="187" t="s">
        <v>2775</v>
      </c>
      <c r="CB30" s="187" t="s">
        <v>2662</v>
      </c>
      <c r="CC30" s="187" t="s">
        <v>2662</v>
      </c>
      <c r="CD30" s="187" t="s">
        <v>2775</v>
      </c>
      <c r="CE30" s="187" t="s">
        <v>2662</v>
      </c>
      <c r="CF30" s="187" t="s">
        <v>2662</v>
      </c>
      <c r="CG30" s="187" t="s">
        <v>2775</v>
      </c>
      <c r="CH30" s="187" t="s">
        <v>2662</v>
      </c>
      <c r="CI30" s="187" t="s">
        <v>2662</v>
      </c>
      <c r="CJ30" s="187" t="s">
        <v>2775</v>
      </c>
      <c r="CK30" s="187" t="s">
        <v>2662</v>
      </c>
      <c r="CL30" s="187" t="s">
        <v>2662</v>
      </c>
      <c r="CM30" s="187" t="s">
        <v>2775</v>
      </c>
      <c r="CN30" s="187" t="s">
        <v>2662</v>
      </c>
      <c r="CO30" s="187" t="s">
        <v>2662</v>
      </c>
      <c r="CP30" s="187" t="s">
        <v>2775</v>
      </c>
      <c r="CQ30" s="187" t="s">
        <v>2662</v>
      </c>
      <c r="CR30" s="187" t="s">
        <v>2662</v>
      </c>
      <c r="CS30" s="187" t="s">
        <v>2775</v>
      </c>
      <c r="CT30" s="187" t="s">
        <v>2662</v>
      </c>
      <c r="CU30" s="187" t="s">
        <v>2662</v>
      </c>
      <c r="CV30" s="187" t="s">
        <v>2775</v>
      </c>
      <c r="CW30" s="187" t="s">
        <v>2662</v>
      </c>
      <c r="CX30" s="187" t="s">
        <v>2662</v>
      </c>
      <c r="CY30" s="187" t="s">
        <v>2775</v>
      </c>
      <c r="CZ30" s="187" t="s">
        <v>2662</v>
      </c>
      <c r="DA30" s="187" t="s">
        <v>2662</v>
      </c>
      <c r="DB30" s="187" t="s">
        <v>2775</v>
      </c>
      <c r="DC30" s="187" t="s">
        <v>2662</v>
      </c>
      <c r="DD30" s="187" t="s">
        <v>2662</v>
      </c>
      <c r="DE30" s="187" t="s">
        <v>2775</v>
      </c>
      <c r="DF30" s="187" t="s">
        <v>2662</v>
      </c>
      <c r="DG30" s="187" t="s">
        <v>2662</v>
      </c>
      <c r="DH30" s="187" t="s">
        <v>2775</v>
      </c>
      <c r="DI30" s="187" t="s">
        <v>2662</v>
      </c>
      <c r="DJ30" s="187" t="s">
        <v>2662</v>
      </c>
      <c r="DK30" s="187" t="s">
        <v>2775</v>
      </c>
      <c r="DL30" s="187" t="s">
        <v>2662</v>
      </c>
      <c r="DM30" s="187" t="s">
        <v>2662</v>
      </c>
      <c r="DN30" s="187" t="s">
        <v>2775</v>
      </c>
      <c r="DO30" s="187" t="s">
        <v>2662</v>
      </c>
      <c r="DP30" s="187" t="s">
        <v>2662</v>
      </c>
      <c r="DQ30" s="187" t="s">
        <v>2775</v>
      </c>
      <c r="DR30" s="187" t="s">
        <v>2662</v>
      </c>
      <c r="DS30" s="187" t="s">
        <v>2662</v>
      </c>
      <c r="DT30" s="187" t="s">
        <v>2775</v>
      </c>
      <c r="DU30" s="187" t="s">
        <v>2662</v>
      </c>
      <c r="DV30" s="187" t="s">
        <v>2662</v>
      </c>
      <c r="DW30" s="187" t="s">
        <v>2775</v>
      </c>
      <c r="DX30" s="187" t="s">
        <v>2662</v>
      </c>
      <c r="DY30" s="187" t="s">
        <v>2662</v>
      </c>
      <c r="DZ30" s="187" t="s">
        <v>2775</v>
      </c>
      <c r="EA30" s="187" t="s">
        <v>2662</v>
      </c>
      <c r="EB30" s="187" t="s">
        <v>2662</v>
      </c>
      <c r="EC30" s="187" t="s">
        <v>2775</v>
      </c>
      <c r="ED30" s="187" t="s">
        <v>2662</v>
      </c>
      <c r="EE30" s="187" t="s">
        <v>2662</v>
      </c>
      <c r="EF30" s="187" t="s">
        <v>2775</v>
      </c>
      <c r="EG30" s="187" t="s">
        <v>2662</v>
      </c>
      <c r="EH30" s="187" t="s">
        <v>2662</v>
      </c>
      <c r="EI30" s="187" t="s">
        <v>2775</v>
      </c>
      <c r="EJ30" s="187" t="s">
        <v>2662</v>
      </c>
      <c r="EK30" s="187" t="s">
        <v>2662</v>
      </c>
      <c r="EL30" s="187" t="s">
        <v>2775</v>
      </c>
      <c r="EM30" s="187" t="s">
        <v>2662</v>
      </c>
      <c r="EN30" s="187" t="s">
        <v>2662</v>
      </c>
      <c r="EO30" s="187" t="s">
        <v>2775</v>
      </c>
      <c r="EP30" s="187" t="s">
        <v>2662</v>
      </c>
      <c r="EQ30" s="187" t="s">
        <v>2662</v>
      </c>
      <c r="ER30" s="187" t="s">
        <v>2775</v>
      </c>
      <c r="ES30" s="187" t="s">
        <v>2662</v>
      </c>
      <c r="ET30" s="187" t="s">
        <v>2662</v>
      </c>
    </row>
    <row r="31" spans="1:150" x14ac:dyDescent="0.25">
      <c r="A31" s="1"/>
      <c r="B31" s="186" t="s">
        <v>2869</v>
      </c>
      <c r="C31" s="186" t="s">
        <v>153</v>
      </c>
      <c r="D31" s="186" t="s">
        <v>154</v>
      </c>
      <c r="E31" s="186" t="s">
        <v>2870</v>
      </c>
      <c r="F31" s="186" t="s">
        <v>2871</v>
      </c>
      <c r="G31" s="187" t="s">
        <v>2775</v>
      </c>
      <c r="H31" s="187" t="s">
        <v>2662</v>
      </c>
      <c r="I31" s="187" t="s">
        <v>2662</v>
      </c>
      <c r="J31" s="187" t="s">
        <v>2775</v>
      </c>
      <c r="K31" s="187" t="s">
        <v>2662</v>
      </c>
      <c r="L31" s="187" t="s">
        <v>2662</v>
      </c>
      <c r="M31" s="187" t="s">
        <v>2775</v>
      </c>
      <c r="N31" s="187" t="s">
        <v>2662</v>
      </c>
      <c r="O31" s="187" t="s">
        <v>2662</v>
      </c>
      <c r="P31" s="187" t="s">
        <v>2775</v>
      </c>
      <c r="Q31" s="187" t="s">
        <v>2662</v>
      </c>
      <c r="R31" s="187" t="s">
        <v>2662</v>
      </c>
      <c r="S31" s="187" t="s">
        <v>2775</v>
      </c>
      <c r="T31" s="187" t="s">
        <v>2662</v>
      </c>
      <c r="U31" s="187" t="s">
        <v>2662</v>
      </c>
      <c r="V31" s="187" t="s">
        <v>2775</v>
      </c>
      <c r="W31" s="187" t="s">
        <v>2662</v>
      </c>
      <c r="X31" s="187" t="s">
        <v>2662</v>
      </c>
      <c r="Y31" s="187" t="s">
        <v>2775</v>
      </c>
      <c r="Z31" s="187" t="s">
        <v>2662</v>
      </c>
      <c r="AA31" s="187" t="s">
        <v>2662</v>
      </c>
      <c r="AB31" s="187" t="s">
        <v>2775</v>
      </c>
      <c r="AC31" s="187" t="s">
        <v>2662</v>
      </c>
      <c r="AD31" s="187" t="s">
        <v>2662</v>
      </c>
      <c r="AE31" s="187" t="s">
        <v>2775</v>
      </c>
      <c r="AF31" s="187" t="s">
        <v>2662</v>
      </c>
      <c r="AG31" s="187" t="s">
        <v>2662</v>
      </c>
      <c r="AH31" s="187" t="s">
        <v>2775</v>
      </c>
      <c r="AI31" s="187" t="s">
        <v>2662</v>
      </c>
      <c r="AJ31" s="187" t="s">
        <v>2662</v>
      </c>
      <c r="AK31" s="187" t="s">
        <v>2775</v>
      </c>
      <c r="AL31" s="187" t="s">
        <v>2662</v>
      </c>
      <c r="AM31" s="187" t="s">
        <v>2662</v>
      </c>
      <c r="AN31" s="187" t="s">
        <v>2775</v>
      </c>
      <c r="AO31" s="187" t="s">
        <v>2662</v>
      </c>
      <c r="AP31" s="187" t="s">
        <v>2662</v>
      </c>
      <c r="AQ31" s="187" t="s">
        <v>2775</v>
      </c>
      <c r="AR31" s="187" t="s">
        <v>2662</v>
      </c>
      <c r="AS31" s="187" t="s">
        <v>2662</v>
      </c>
      <c r="AT31" s="187" t="s">
        <v>2775</v>
      </c>
      <c r="AU31" s="187" t="s">
        <v>2662</v>
      </c>
      <c r="AV31" s="187" t="s">
        <v>2662</v>
      </c>
      <c r="AW31" s="187" t="s">
        <v>2775</v>
      </c>
      <c r="AX31" s="187" t="s">
        <v>2662</v>
      </c>
      <c r="AY31" s="187" t="s">
        <v>2662</v>
      </c>
      <c r="AZ31" s="187" t="s">
        <v>2775</v>
      </c>
      <c r="BA31" s="187" t="s">
        <v>2662</v>
      </c>
      <c r="BB31" s="187" t="s">
        <v>2662</v>
      </c>
      <c r="BC31" s="187" t="s">
        <v>2775</v>
      </c>
      <c r="BD31" s="187" t="s">
        <v>2662</v>
      </c>
      <c r="BE31" s="187" t="s">
        <v>2662</v>
      </c>
      <c r="BF31" s="187" t="s">
        <v>2775</v>
      </c>
      <c r="BG31" s="187" t="s">
        <v>2662</v>
      </c>
      <c r="BH31" s="187" t="s">
        <v>2662</v>
      </c>
      <c r="BI31" s="187" t="s">
        <v>2775</v>
      </c>
      <c r="BJ31" s="187" t="s">
        <v>2662</v>
      </c>
      <c r="BK31" s="187" t="s">
        <v>2662</v>
      </c>
      <c r="BL31" s="187" t="s">
        <v>2775</v>
      </c>
      <c r="BM31" s="187" t="s">
        <v>2662</v>
      </c>
      <c r="BN31" s="187" t="s">
        <v>2662</v>
      </c>
      <c r="BO31" s="187" t="s">
        <v>2775</v>
      </c>
      <c r="BP31" s="187" t="s">
        <v>2662</v>
      </c>
      <c r="BQ31" s="187" t="s">
        <v>2662</v>
      </c>
      <c r="BR31" s="187" t="s">
        <v>2775</v>
      </c>
      <c r="BS31" s="187" t="s">
        <v>2662</v>
      </c>
      <c r="BT31" s="187" t="s">
        <v>2662</v>
      </c>
      <c r="BU31" s="187" t="s">
        <v>2775</v>
      </c>
      <c r="BV31" s="187" t="s">
        <v>2662</v>
      </c>
      <c r="BW31" s="187" t="s">
        <v>2662</v>
      </c>
      <c r="BX31" s="187" t="s">
        <v>2775</v>
      </c>
      <c r="BY31" s="187" t="s">
        <v>2662</v>
      </c>
      <c r="BZ31" s="187" t="s">
        <v>2662</v>
      </c>
      <c r="CA31" s="187" t="s">
        <v>2775</v>
      </c>
      <c r="CB31" s="187" t="s">
        <v>2662</v>
      </c>
      <c r="CC31" s="187" t="s">
        <v>2662</v>
      </c>
      <c r="CD31" s="187" t="s">
        <v>2775</v>
      </c>
      <c r="CE31" s="187" t="s">
        <v>2662</v>
      </c>
      <c r="CF31" s="187" t="s">
        <v>2662</v>
      </c>
      <c r="CG31" s="187" t="s">
        <v>2775</v>
      </c>
      <c r="CH31" s="187" t="s">
        <v>2662</v>
      </c>
      <c r="CI31" s="187" t="s">
        <v>2662</v>
      </c>
      <c r="CJ31" s="187" t="s">
        <v>2775</v>
      </c>
      <c r="CK31" s="187" t="s">
        <v>2662</v>
      </c>
      <c r="CL31" s="187" t="s">
        <v>2662</v>
      </c>
      <c r="CM31" s="187" t="s">
        <v>2775</v>
      </c>
      <c r="CN31" s="187" t="s">
        <v>2662</v>
      </c>
      <c r="CO31" s="187" t="s">
        <v>2662</v>
      </c>
      <c r="CP31" s="187" t="s">
        <v>2775</v>
      </c>
      <c r="CQ31" s="187" t="s">
        <v>2662</v>
      </c>
      <c r="CR31" s="187" t="s">
        <v>2662</v>
      </c>
      <c r="CS31" s="187" t="s">
        <v>2775</v>
      </c>
      <c r="CT31" s="187" t="s">
        <v>2662</v>
      </c>
      <c r="CU31" s="187" t="s">
        <v>2662</v>
      </c>
      <c r="CV31" s="187" t="s">
        <v>2775</v>
      </c>
      <c r="CW31" s="187" t="s">
        <v>2662</v>
      </c>
      <c r="CX31" s="187" t="s">
        <v>2662</v>
      </c>
      <c r="CY31" s="187" t="s">
        <v>2775</v>
      </c>
      <c r="CZ31" s="187" t="s">
        <v>2662</v>
      </c>
      <c r="DA31" s="187" t="s">
        <v>2662</v>
      </c>
      <c r="DB31" s="187" t="s">
        <v>2775</v>
      </c>
      <c r="DC31" s="187" t="s">
        <v>2662</v>
      </c>
      <c r="DD31" s="187" t="s">
        <v>2662</v>
      </c>
      <c r="DE31" s="187" t="s">
        <v>2775</v>
      </c>
      <c r="DF31" s="187" t="s">
        <v>2662</v>
      </c>
      <c r="DG31" s="187" t="s">
        <v>2662</v>
      </c>
      <c r="DH31" s="187" t="s">
        <v>2775</v>
      </c>
      <c r="DI31" s="187" t="s">
        <v>2662</v>
      </c>
      <c r="DJ31" s="187" t="s">
        <v>2662</v>
      </c>
      <c r="DK31" s="187" t="s">
        <v>2775</v>
      </c>
      <c r="DL31" s="187" t="s">
        <v>2662</v>
      </c>
      <c r="DM31" s="187" t="s">
        <v>2662</v>
      </c>
      <c r="DN31" s="187" t="s">
        <v>2775</v>
      </c>
      <c r="DO31" s="187" t="s">
        <v>2662</v>
      </c>
      <c r="DP31" s="187" t="s">
        <v>2662</v>
      </c>
      <c r="DQ31" s="187" t="s">
        <v>2775</v>
      </c>
      <c r="DR31" s="187" t="s">
        <v>2662</v>
      </c>
      <c r="DS31" s="187" t="s">
        <v>2662</v>
      </c>
      <c r="DT31" s="187" t="s">
        <v>2775</v>
      </c>
      <c r="DU31" s="187" t="s">
        <v>2662</v>
      </c>
      <c r="DV31" s="187" t="s">
        <v>2662</v>
      </c>
      <c r="DW31" s="187" t="s">
        <v>2775</v>
      </c>
      <c r="DX31" s="187" t="s">
        <v>2662</v>
      </c>
      <c r="DY31" s="187" t="s">
        <v>2662</v>
      </c>
      <c r="DZ31" s="187" t="s">
        <v>2775</v>
      </c>
      <c r="EA31" s="187" t="s">
        <v>2662</v>
      </c>
      <c r="EB31" s="187" t="s">
        <v>2662</v>
      </c>
      <c r="EC31" s="187" t="s">
        <v>2775</v>
      </c>
      <c r="ED31" s="187" t="s">
        <v>2662</v>
      </c>
      <c r="EE31" s="187" t="s">
        <v>2662</v>
      </c>
      <c r="EF31" s="187" t="s">
        <v>2775</v>
      </c>
      <c r="EG31" s="187" t="s">
        <v>2662</v>
      </c>
      <c r="EH31" s="187" t="s">
        <v>2662</v>
      </c>
      <c r="EI31" s="187" t="s">
        <v>2775</v>
      </c>
      <c r="EJ31" s="187" t="s">
        <v>2662</v>
      </c>
      <c r="EK31" s="187" t="s">
        <v>2662</v>
      </c>
      <c r="EL31" s="187" t="s">
        <v>2775</v>
      </c>
      <c r="EM31" s="187" t="s">
        <v>2662</v>
      </c>
      <c r="EN31" s="187" t="s">
        <v>2662</v>
      </c>
      <c r="EO31" s="187" t="s">
        <v>2775</v>
      </c>
      <c r="EP31" s="187" t="s">
        <v>2662</v>
      </c>
      <c r="EQ31" s="187" t="s">
        <v>2662</v>
      </c>
      <c r="ER31" s="187" t="s">
        <v>2775</v>
      </c>
      <c r="ES31" s="187" t="s">
        <v>2662</v>
      </c>
      <c r="ET31" s="187" t="s">
        <v>2662</v>
      </c>
    </row>
    <row r="32" spans="1:150" x14ac:dyDescent="0.25">
      <c r="A32" s="1"/>
      <c r="B32" s="185" t="s">
        <v>2872</v>
      </c>
      <c r="C32" s="185" t="s">
        <v>120</v>
      </c>
      <c r="D32" s="185" t="s">
        <v>2873</v>
      </c>
      <c r="E32" s="185" t="s">
        <v>2874</v>
      </c>
      <c r="F32" s="185" t="s">
        <v>2875</v>
      </c>
      <c r="G32" s="185" t="s">
        <v>2775</v>
      </c>
      <c r="H32" s="185" t="s">
        <v>2662</v>
      </c>
      <c r="I32" s="185" t="s">
        <v>2662</v>
      </c>
      <c r="J32" s="185" t="s">
        <v>2775</v>
      </c>
      <c r="K32" s="185" t="s">
        <v>2662</v>
      </c>
      <c r="L32" s="185" t="s">
        <v>2662</v>
      </c>
      <c r="M32" s="185" t="s">
        <v>2775</v>
      </c>
      <c r="N32" s="185" t="s">
        <v>2662</v>
      </c>
      <c r="O32" s="185" t="s">
        <v>2662</v>
      </c>
      <c r="P32" s="185" t="s">
        <v>2775</v>
      </c>
      <c r="Q32" s="185" t="s">
        <v>2662</v>
      </c>
      <c r="R32" s="185" t="s">
        <v>2662</v>
      </c>
      <c r="S32" s="185" t="s">
        <v>2775</v>
      </c>
      <c r="T32" s="185" t="s">
        <v>2662</v>
      </c>
      <c r="U32" s="185" t="s">
        <v>2662</v>
      </c>
      <c r="V32" s="185" t="s">
        <v>2775</v>
      </c>
      <c r="W32" s="185" t="s">
        <v>2662</v>
      </c>
      <c r="X32" s="185" t="s">
        <v>2662</v>
      </c>
      <c r="Y32" s="185" t="s">
        <v>2775</v>
      </c>
      <c r="Z32" s="185" t="s">
        <v>2662</v>
      </c>
      <c r="AA32" s="185" t="s">
        <v>2662</v>
      </c>
      <c r="AB32" s="185" t="s">
        <v>2775</v>
      </c>
      <c r="AC32" s="185" t="s">
        <v>2662</v>
      </c>
      <c r="AD32" s="185" t="s">
        <v>2662</v>
      </c>
      <c r="AE32" s="185" t="s">
        <v>2775</v>
      </c>
      <c r="AF32" s="185" t="s">
        <v>2662</v>
      </c>
      <c r="AG32" s="185" t="s">
        <v>2662</v>
      </c>
      <c r="AH32" s="185" t="s">
        <v>2775</v>
      </c>
      <c r="AI32" s="185" t="s">
        <v>2662</v>
      </c>
      <c r="AJ32" s="185" t="s">
        <v>2662</v>
      </c>
      <c r="AK32" s="185" t="s">
        <v>2775</v>
      </c>
      <c r="AL32" s="185" t="s">
        <v>2662</v>
      </c>
      <c r="AM32" s="185" t="s">
        <v>2662</v>
      </c>
      <c r="AN32" s="185" t="s">
        <v>2775</v>
      </c>
      <c r="AO32" s="185" t="s">
        <v>2662</v>
      </c>
      <c r="AP32" s="185" t="s">
        <v>2662</v>
      </c>
      <c r="AQ32" s="185" t="s">
        <v>2775</v>
      </c>
      <c r="AR32" s="185" t="s">
        <v>2662</v>
      </c>
      <c r="AS32" s="185" t="s">
        <v>2662</v>
      </c>
      <c r="AT32" s="185" t="s">
        <v>2775</v>
      </c>
      <c r="AU32" s="185" t="s">
        <v>2662</v>
      </c>
      <c r="AV32" s="185" t="s">
        <v>2662</v>
      </c>
      <c r="AW32" s="185" t="s">
        <v>2775</v>
      </c>
      <c r="AX32" s="185" t="s">
        <v>2662</v>
      </c>
      <c r="AY32" s="185" t="s">
        <v>2662</v>
      </c>
      <c r="AZ32" s="185" t="s">
        <v>2775</v>
      </c>
      <c r="BA32" s="185" t="s">
        <v>2662</v>
      </c>
      <c r="BB32" s="185" t="s">
        <v>2662</v>
      </c>
      <c r="BC32" s="185" t="s">
        <v>2775</v>
      </c>
      <c r="BD32" s="185" t="s">
        <v>2662</v>
      </c>
      <c r="BE32" s="185" t="s">
        <v>2662</v>
      </c>
      <c r="BF32" s="185" t="s">
        <v>2775</v>
      </c>
      <c r="BG32" s="185" t="s">
        <v>2662</v>
      </c>
      <c r="BH32" s="185" t="s">
        <v>2662</v>
      </c>
      <c r="BI32" s="185" t="s">
        <v>2775</v>
      </c>
      <c r="BJ32" s="185" t="s">
        <v>2662</v>
      </c>
      <c r="BK32" s="185" t="s">
        <v>2662</v>
      </c>
      <c r="BL32" s="185" t="s">
        <v>2775</v>
      </c>
      <c r="BM32" s="185" t="s">
        <v>2662</v>
      </c>
      <c r="BN32" s="185" t="s">
        <v>2662</v>
      </c>
      <c r="BO32" s="185" t="s">
        <v>2775</v>
      </c>
      <c r="BP32" s="185" t="s">
        <v>2662</v>
      </c>
      <c r="BQ32" s="185" t="s">
        <v>2662</v>
      </c>
      <c r="BR32" s="185" t="s">
        <v>2775</v>
      </c>
      <c r="BS32" s="185" t="s">
        <v>2662</v>
      </c>
      <c r="BT32" s="185" t="s">
        <v>2662</v>
      </c>
      <c r="BU32" s="185" t="s">
        <v>2775</v>
      </c>
      <c r="BV32" s="185" t="s">
        <v>2662</v>
      </c>
      <c r="BW32" s="185" t="s">
        <v>2662</v>
      </c>
      <c r="BX32" s="185" t="s">
        <v>2775</v>
      </c>
      <c r="BY32" s="185" t="s">
        <v>2662</v>
      </c>
      <c r="BZ32" s="185" t="s">
        <v>2662</v>
      </c>
      <c r="CA32" s="185" t="s">
        <v>2775</v>
      </c>
      <c r="CB32" s="185" t="s">
        <v>2662</v>
      </c>
      <c r="CC32" s="185" t="s">
        <v>2662</v>
      </c>
      <c r="CD32" s="185" t="s">
        <v>2775</v>
      </c>
      <c r="CE32" s="185" t="s">
        <v>2662</v>
      </c>
      <c r="CF32" s="185" t="s">
        <v>2662</v>
      </c>
      <c r="CG32" s="185" t="s">
        <v>2775</v>
      </c>
      <c r="CH32" s="185" t="s">
        <v>2662</v>
      </c>
      <c r="CI32" s="185" t="s">
        <v>2662</v>
      </c>
      <c r="CJ32" s="185" t="s">
        <v>2775</v>
      </c>
      <c r="CK32" s="185" t="s">
        <v>2662</v>
      </c>
      <c r="CL32" s="185" t="s">
        <v>2662</v>
      </c>
      <c r="CM32" s="185" t="s">
        <v>2775</v>
      </c>
      <c r="CN32" s="185" t="s">
        <v>2662</v>
      </c>
      <c r="CO32" s="185" t="s">
        <v>2662</v>
      </c>
      <c r="CP32" s="185" t="s">
        <v>2775</v>
      </c>
      <c r="CQ32" s="185" t="s">
        <v>2662</v>
      </c>
      <c r="CR32" s="185" t="s">
        <v>2662</v>
      </c>
      <c r="CS32" s="185" t="s">
        <v>2775</v>
      </c>
      <c r="CT32" s="185" t="s">
        <v>2662</v>
      </c>
      <c r="CU32" s="185" t="s">
        <v>2662</v>
      </c>
      <c r="CV32" s="185" t="s">
        <v>2775</v>
      </c>
      <c r="CW32" s="185" t="s">
        <v>2662</v>
      </c>
      <c r="CX32" s="185" t="s">
        <v>2662</v>
      </c>
      <c r="CY32" s="185" t="s">
        <v>2775</v>
      </c>
      <c r="CZ32" s="185" t="s">
        <v>2662</v>
      </c>
      <c r="DA32" s="185" t="s">
        <v>2662</v>
      </c>
      <c r="DB32" s="185" t="s">
        <v>2775</v>
      </c>
      <c r="DC32" s="185" t="s">
        <v>2662</v>
      </c>
      <c r="DD32" s="185" t="s">
        <v>2662</v>
      </c>
      <c r="DE32" s="185" t="s">
        <v>2775</v>
      </c>
      <c r="DF32" s="185" t="s">
        <v>2662</v>
      </c>
      <c r="DG32" s="185" t="s">
        <v>2662</v>
      </c>
      <c r="DH32" s="185" t="s">
        <v>2775</v>
      </c>
      <c r="DI32" s="185" t="s">
        <v>2662</v>
      </c>
      <c r="DJ32" s="185" t="s">
        <v>2662</v>
      </c>
      <c r="DK32" s="185" t="s">
        <v>2775</v>
      </c>
      <c r="DL32" s="185" t="s">
        <v>2662</v>
      </c>
      <c r="DM32" s="185" t="s">
        <v>2662</v>
      </c>
      <c r="DN32" s="185" t="s">
        <v>2775</v>
      </c>
      <c r="DO32" s="185" t="s">
        <v>2662</v>
      </c>
      <c r="DP32" s="185" t="s">
        <v>2662</v>
      </c>
      <c r="DQ32" s="185" t="s">
        <v>2775</v>
      </c>
      <c r="DR32" s="185" t="s">
        <v>2662</v>
      </c>
      <c r="DS32" s="185" t="s">
        <v>2662</v>
      </c>
      <c r="DT32" s="185" t="s">
        <v>2775</v>
      </c>
      <c r="DU32" s="185" t="s">
        <v>2662</v>
      </c>
      <c r="DV32" s="185" t="s">
        <v>2662</v>
      </c>
      <c r="DW32" s="185" t="s">
        <v>2775</v>
      </c>
      <c r="DX32" s="185" t="s">
        <v>2662</v>
      </c>
      <c r="DY32" s="185" t="s">
        <v>2662</v>
      </c>
      <c r="DZ32" s="185" t="s">
        <v>2775</v>
      </c>
      <c r="EA32" s="185" t="s">
        <v>2662</v>
      </c>
      <c r="EB32" s="185" t="s">
        <v>2662</v>
      </c>
      <c r="EC32" s="185" t="s">
        <v>2775</v>
      </c>
      <c r="ED32" s="185" t="s">
        <v>2662</v>
      </c>
      <c r="EE32" s="185" t="s">
        <v>2662</v>
      </c>
      <c r="EF32" s="185" t="s">
        <v>2775</v>
      </c>
      <c r="EG32" s="185" t="s">
        <v>2662</v>
      </c>
      <c r="EH32" s="185" t="s">
        <v>2662</v>
      </c>
      <c r="EI32" s="185" t="s">
        <v>2775</v>
      </c>
      <c r="EJ32" s="185" t="s">
        <v>2662</v>
      </c>
      <c r="EK32" s="185" t="s">
        <v>2662</v>
      </c>
      <c r="EL32" s="185" t="s">
        <v>2775</v>
      </c>
      <c r="EM32" s="185" t="s">
        <v>2662</v>
      </c>
      <c r="EN32" s="185" t="s">
        <v>2662</v>
      </c>
      <c r="EO32" s="185" t="s">
        <v>2775</v>
      </c>
      <c r="EP32" s="185" t="s">
        <v>2662</v>
      </c>
      <c r="EQ32" s="185" t="s">
        <v>2662</v>
      </c>
      <c r="ER32" s="185" t="s">
        <v>2775</v>
      </c>
      <c r="ES32" s="185" t="s">
        <v>2662</v>
      </c>
      <c r="ET32" s="185" t="s">
        <v>2662</v>
      </c>
    </row>
    <row r="33" spans="1:150" x14ac:dyDescent="0.25">
      <c r="A33" s="1"/>
      <c r="B33" s="186" t="s">
        <v>2876</v>
      </c>
      <c r="C33" s="186" t="s">
        <v>120</v>
      </c>
      <c r="D33" s="186" t="s">
        <v>2873</v>
      </c>
      <c r="E33" s="186" t="s">
        <v>2877</v>
      </c>
      <c r="F33" s="186" t="s">
        <v>2878</v>
      </c>
      <c r="G33" s="187" t="s">
        <v>2775</v>
      </c>
      <c r="H33" s="187" t="s">
        <v>846</v>
      </c>
      <c r="I33" s="187" t="s">
        <v>846</v>
      </c>
      <c r="J33" s="187" t="s">
        <v>2775</v>
      </c>
      <c r="K33" s="187" t="s">
        <v>846</v>
      </c>
      <c r="L33" s="187" t="s">
        <v>846</v>
      </c>
      <c r="M33" s="187" t="s">
        <v>2775</v>
      </c>
      <c r="N33" s="187" t="s">
        <v>846</v>
      </c>
      <c r="O33" s="187" t="s">
        <v>846</v>
      </c>
      <c r="P33" s="187" t="s">
        <v>2775</v>
      </c>
      <c r="Q33" s="187" t="s">
        <v>846</v>
      </c>
      <c r="R33" s="187" t="s">
        <v>846</v>
      </c>
      <c r="S33" s="187" t="s">
        <v>2775</v>
      </c>
      <c r="T33" s="187" t="s">
        <v>846</v>
      </c>
      <c r="U33" s="187" t="s">
        <v>846</v>
      </c>
      <c r="V33" s="187" t="s">
        <v>2775</v>
      </c>
      <c r="W33" s="187" t="s">
        <v>846</v>
      </c>
      <c r="X33" s="187" t="s">
        <v>846</v>
      </c>
      <c r="Y33" s="187" t="s">
        <v>2775</v>
      </c>
      <c r="Z33" s="187" t="s">
        <v>846</v>
      </c>
      <c r="AA33" s="187" t="s">
        <v>846</v>
      </c>
      <c r="AB33" s="187" t="s">
        <v>2775</v>
      </c>
      <c r="AC33" s="187" t="s">
        <v>846</v>
      </c>
      <c r="AD33" s="187" t="s">
        <v>846</v>
      </c>
      <c r="AE33" s="187" t="s">
        <v>2775</v>
      </c>
      <c r="AF33" s="187" t="s">
        <v>846</v>
      </c>
      <c r="AG33" s="187" t="s">
        <v>846</v>
      </c>
      <c r="AH33" s="187" t="s">
        <v>2775</v>
      </c>
      <c r="AI33" s="187" t="s">
        <v>846</v>
      </c>
      <c r="AJ33" s="187" t="s">
        <v>846</v>
      </c>
      <c r="AK33" s="187" t="s">
        <v>2775</v>
      </c>
      <c r="AL33" s="187" t="s">
        <v>846</v>
      </c>
      <c r="AM33" s="187" t="s">
        <v>846</v>
      </c>
      <c r="AN33" s="187" t="s">
        <v>2775</v>
      </c>
      <c r="AO33" s="187" t="s">
        <v>846</v>
      </c>
      <c r="AP33" s="187" t="s">
        <v>846</v>
      </c>
      <c r="AQ33" s="187" t="s">
        <v>2775</v>
      </c>
      <c r="AR33" s="187" t="s">
        <v>846</v>
      </c>
      <c r="AS33" s="187" t="s">
        <v>846</v>
      </c>
      <c r="AT33" s="187" t="s">
        <v>2775</v>
      </c>
      <c r="AU33" s="187" t="s">
        <v>846</v>
      </c>
      <c r="AV33" s="187" t="s">
        <v>846</v>
      </c>
      <c r="AW33" s="187" t="s">
        <v>2775</v>
      </c>
      <c r="AX33" s="187" t="s">
        <v>846</v>
      </c>
      <c r="AY33" s="187" t="s">
        <v>846</v>
      </c>
      <c r="AZ33" s="187" t="s">
        <v>2775</v>
      </c>
      <c r="BA33" s="187" t="s">
        <v>846</v>
      </c>
      <c r="BB33" s="187" t="s">
        <v>846</v>
      </c>
      <c r="BC33" s="187" t="s">
        <v>2775</v>
      </c>
      <c r="BD33" s="187" t="s">
        <v>846</v>
      </c>
      <c r="BE33" s="187" t="s">
        <v>846</v>
      </c>
      <c r="BF33" s="187" t="s">
        <v>2775</v>
      </c>
      <c r="BG33" s="187" t="s">
        <v>846</v>
      </c>
      <c r="BH33" s="187" t="s">
        <v>846</v>
      </c>
      <c r="BI33" s="187" t="s">
        <v>2775</v>
      </c>
      <c r="BJ33" s="187" t="s">
        <v>846</v>
      </c>
      <c r="BK33" s="187" t="s">
        <v>846</v>
      </c>
      <c r="BL33" s="187" t="s">
        <v>2775</v>
      </c>
      <c r="BM33" s="187" t="s">
        <v>846</v>
      </c>
      <c r="BN33" s="187" t="s">
        <v>846</v>
      </c>
      <c r="BO33" s="187" t="s">
        <v>2775</v>
      </c>
      <c r="BP33" s="187" t="s">
        <v>846</v>
      </c>
      <c r="BQ33" s="187" t="s">
        <v>846</v>
      </c>
      <c r="BR33" s="187" t="s">
        <v>2775</v>
      </c>
      <c r="BS33" s="187" t="s">
        <v>846</v>
      </c>
      <c r="BT33" s="187" t="s">
        <v>846</v>
      </c>
      <c r="BU33" s="187" t="s">
        <v>2775</v>
      </c>
      <c r="BV33" s="187" t="s">
        <v>846</v>
      </c>
      <c r="BW33" s="187" t="s">
        <v>846</v>
      </c>
      <c r="BX33" s="187" t="s">
        <v>2775</v>
      </c>
      <c r="BY33" s="187" t="s">
        <v>846</v>
      </c>
      <c r="BZ33" s="187" t="s">
        <v>846</v>
      </c>
      <c r="CA33" s="187" t="s">
        <v>2775</v>
      </c>
      <c r="CB33" s="187" t="s">
        <v>846</v>
      </c>
      <c r="CC33" s="187" t="s">
        <v>846</v>
      </c>
      <c r="CD33" s="187" t="s">
        <v>2775</v>
      </c>
      <c r="CE33" s="187" t="s">
        <v>846</v>
      </c>
      <c r="CF33" s="187" t="s">
        <v>846</v>
      </c>
      <c r="CG33" s="187" t="s">
        <v>2775</v>
      </c>
      <c r="CH33" s="187" t="s">
        <v>846</v>
      </c>
      <c r="CI33" s="187" t="s">
        <v>846</v>
      </c>
      <c r="CJ33" s="187" t="s">
        <v>2775</v>
      </c>
      <c r="CK33" s="187" t="s">
        <v>846</v>
      </c>
      <c r="CL33" s="187" t="s">
        <v>846</v>
      </c>
      <c r="CM33" s="187" t="s">
        <v>2775</v>
      </c>
      <c r="CN33" s="187" t="s">
        <v>846</v>
      </c>
      <c r="CO33" s="187" t="s">
        <v>846</v>
      </c>
      <c r="CP33" s="187" t="s">
        <v>2775</v>
      </c>
      <c r="CQ33" s="187" t="s">
        <v>846</v>
      </c>
      <c r="CR33" s="187" t="s">
        <v>846</v>
      </c>
      <c r="CS33" s="187" t="s">
        <v>2775</v>
      </c>
      <c r="CT33" s="187" t="s">
        <v>846</v>
      </c>
      <c r="CU33" s="187" t="s">
        <v>846</v>
      </c>
      <c r="CV33" s="187" t="s">
        <v>2775</v>
      </c>
      <c r="CW33" s="187" t="s">
        <v>846</v>
      </c>
      <c r="CX33" s="187" t="s">
        <v>846</v>
      </c>
      <c r="CY33" s="187" t="s">
        <v>2775</v>
      </c>
      <c r="CZ33" s="187" t="s">
        <v>846</v>
      </c>
      <c r="DA33" s="187" t="s">
        <v>846</v>
      </c>
      <c r="DB33" s="187" t="s">
        <v>2775</v>
      </c>
      <c r="DC33" s="187" t="s">
        <v>846</v>
      </c>
      <c r="DD33" s="187" t="s">
        <v>846</v>
      </c>
      <c r="DE33" s="187" t="s">
        <v>2775</v>
      </c>
      <c r="DF33" s="187" t="s">
        <v>846</v>
      </c>
      <c r="DG33" s="187" t="s">
        <v>846</v>
      </c>
      <c r="DH33" s="187" t="s">
        <v>2775</v>
      </c>
      <c r="DI33" s="187" t="s">
        <v>846</v>
      </c>
      <c r="DJ33" s="187" t="s">
        <v>846</v>
      </c>
      <c r="DK33" s="187" t="s">
        <v>2775</v>
      </c>
      <c r="DL33" s="187" t="s">
        <v>846</v>
      </c>
      <c r="DM33" s="187" t="s">
        <v>846</v>
      </c>
      <c r="DN33" s="187" t="s">
        <v>2775</v>
      </c>
      <c r="DO33" s="187" t="s">
        <v>846</v>
      </c>
      <c r="DP33" s="187" t="s">
        <v>846</v>
      </c>
      <c r="DQ33" s="187" t="s">
        <v>2775</v>
      </c>
      <c r="DR33" s="187" t="s">
        <v>846</v>
      </c>
      <c r="DS33" s="187" t="s">
        <v>846</v>
      </c>
      <c r="DT33" s="187" t="s">
        <v>2775</v>
      </c>
      <c r="DU33" s="187" t="s">
        <v>846</v>
      </c>
      <c r="DV33" s="187" t="s">
        <v>846</v>
      </c>
      <c r="DW33" s="187" t="s">
        <v>2775</v>
      </c>
      <c r="DX33" s="187" t="s">
        <v>846</v>
      </c>
      <c r="DY33" s="187" t="s">
        <v>846</v>
      </c>
      <c r="DZ33" s="187" t="s">
        <v>2775</v>
      </c>
      <c r="EA33" s="187" t="s">
        <v>846</v>
      </c>
      <c r="EB33" s="187" t="s">
        <v>846</v>
      </c>
      <c r="EC33" s="187" t="s">
        <v>2775</v>
      </c>
      <c r="ED33" s="187" t="s">
        <v>846</v>
      </c>
      <c r="EE33" s="187" t="s">
        <v>846</v>
      </c>
      <c r="EF33" s="187" t="s">
        <v>2775</v>
      </c>
      <c r="EG33" s="187" t="s">
        <v>846</v>
      </c>
      <c r="EH33" s="187" t="s">
        <v>846</v>
      </c>
      <c r="EI33" s="187" t="s">
        <v>2775</v>
      </c>
      <c r="EJ33" s="187" t="s">
        <v>846</v>
      </c>
      <c r="EK33" s="187" t="s">
        <v>846</v>
      </c>
      <c r="EL33" s="187" t="s">
        <v>2775</v>
      </c>
      <c r="EM33" s="187" t="s">
        <v>846</v>
      </c>
      <c r="EN33" s="187" t="s">
        <v>846</v>
      </c>
      <c r="EO33" s="187" t="s">
        <v>2775</v>
      </c>
      <c r="EP33" s="187" t="s">
        <v>846</v>
      </c>
      <c r="EQ33" s="187" t="s">
        <v>846</v>
      </c>
      <c r="ER33" s="187" t="s">
        <v>2775</v>
      </c>
      <c r="ES33" s="187" t="s">
        <v>846</v>
      </c>
      <c r="ET33" s="187" t="s">
        <v>846</v>
      </c>
    </row>
    <row r="34" spans="1:150" x14ac:dyDescent="0.25">
      <c r="A34" s="1"/>
      <c r="B34" s="186" t="s">
        <v>2879</v>
      </c>
      <c r="C34" s="186" t="s">
        <v>120</v>
      </c>
      <c r="D34" s="186" t="s">
        <v>2873</v>
      </c>
      <c r="E34" s="186" t="s">
        <v>2880</v>
      </c>
      <c r="F34" s="186" t="s">
        <v>2881</v>
      </c>
      <c r="G34" s="187" t="s">
        <v>2775</v>
      </c>
      <c r="H34" s="187" t="s">
        <v>846</v>
      </c>
      <c r="I34" s="187" t="s">
        <v>846</v>
      </c>
      <c r="J34" s="187" t="s">
        <v>2775</v>
      </c>
      <c r="K34" s="187" t="s">
        <v>846</v>
      </c>
      <c r="L34" s="187" t="s">
        <v>846</v>
      </c>
      <c r="M34" s="187" t="s">
        <v>2775</v>
      </c>
      <c r="N34" s="187" t="s">
        <v>846</v>
      </c>
      <c r="O34" s="187" t="s">
        <v>846</v>
      </c>
      <c r="P34" s="187" t="s">
        <v>2775</v>
      </c>
      <c r="Q34" s="187" t="s">
        <v>846</v>
      </c>
      <c r="R34" s="187" t="s">
        <v>846</v>
      </c>
      <c r="S34" s="187" t="s">
        <v>2775</v>
      </c>
      <c r="T34" s="187" t="s">
        <v>846</v>
      </c>
      <c r="U34" s="187" t="s">
        <v>846</v>
      </c>
      <c r="V34" s="187" t="s">
        <v>2775</v>
      </c>
      <c r="W34" s="187" t="s">
        <v>846</v>
      </c>
      <c r="X34" s="187" t="s">
        <v>846</v>
      </c>
      <c r="Y34" s="187" t="s">
        <v>2775</v>
      </c>
      <c r="Z34" s="187" t="s">
        <v>846</v>
      </c>
      <c r="AA34" s="187" t="s">
        <v>846</v>
      </c>
      <c r="AB34" s="187" t="s">
        <v>2775</v>
      </c>
      <c r="AC34" s="187" t="s">
        <v>846</v>
      </c>
      <c r="AD34" s="187" t="s">
        <v>846</v>
      </c>
      <c r="AE34" s="187" t="s">
        <v>2775</v>
      </c>
      <c r="AF34" s="187" t="s">
        <v>846</v>
      </c>
      <c r="AG34" s="187" t="s">
        <v>846</v>
      </c>
      <c r="AH34" s="187" t="s">
        <v>2775</v>
      </c>
      <c r="AI34" s="187" t="s">
        <v>846</v>
      </c>
      <c r="AJ34" s="187" t="s">
        <v>846</v>
      </c>
      <c r="AK34" s="187" t="s">
        <v>2775</v>
      </c>
      <c r="AL34" s="187" t="s">
        <v>846</v>
      </c>
      <c r="AM34" s="187" t="s">
        <v>846</v>
      </c>
      <c r="AN34" s="187" t="s">
        <v>2775</v>
      </c>
      <c r="AO34" s="187" t="s">
        <v>846</v>
      </c>
      <c r="AP34" s="187" t="s">
        <v>846</v>
      </c>
      <c r="AQ34" s="187" t="s">
        <v>2775</v>
      </c>
      <c r="AR34" s="187" t="s">
        <v>846</v>
      </c>
      <c r="AS34" s="187" t="s">
        <v>846</v>
      </c>
      <c r="AT34" s="187" t="s">
        <v>2775</v>
      </c>
      <c r="AU34" s="187" t="s">
        <v>846</v>
      </c>
      <c r="AV34" s="187" t="s">
        <v>846</v>
      </c>
      <c r="AW34" s="187" t="s">
        <v>2775</v>
      </c>
      <c r="AX34" s="187" t="s">
        <v>846</v>
      </c>
      <c r="AY34" s="187" t="s">
        <v>846</v>
      </c>
      <c r="AZ34" s="187" t="s">
        <v>2775</v>
      </c>
      <c r="BA34" s="187" t="s">
        <v>846</v>
      </c>
      <c r="BB34" s="187" t="s">
        <v>846</v>
      </c>
      <c r="BC34" s="187" t="s">
        <v>2775</v>
      </c>
      <c r="BD34" s="187" t="s">
        <v>846</v>
      </c>
      <c r="BE34" s="187" t="s">
        <v>846</v>
      </c>
      <c r="BF34" s="187" t="s">
        <v>2775</v>
      </c>
      <c r="BG34" s="187" t="s">
        <v>846</v>
      </c>
      <c r="BH34" s="187" t="s">
        <v>846</v>
      </c>
      <c r="BI34" s="187" t="s">
        <v>2775</v>
      </c>
      <c r="BJ34" s="187" t="s">
        <v>846</v>
      </c>
      <c r="BK34" s="187" t="s">
        <v>846</v>
      </c>
      <c r="BL34" s="187" t="s">
        <v>2775</v>
      </c>
      <c r="BM34" s="187" t="s">
        <v>846</v>
      </c>
      <c r="BN34" s="187" t="s">
        <v>846</v>
      </c>
      <c r="BO34" s="187" t="s">
        <v>2775</v>
      </c>
      <c r="BP34" s="187" t="s">
        <v>846</v>
      </c>
      <c r="BQ34" s="187" t="s">
        <v>846</v>
      </c>
      <c r="BR34" s="187" t="s">
        <v>2775</v>
      </c>
      <c r="BS34" s="187" t="s">
        <v>846</v>
      </c>
      <c r="BT34" s="187" t="s">
        <v>846</v>
      </c>
      <c r="BU34" s="187" t="s">
        <v>2775</v>
      </c>
      <c r="BV34" s="187" t="s">
        <v>846</v>
      </c>
      <c r="BW34" s="187" t="s">
        <v>846</v>
      </c>
      <c r="BX34" s="187" t="s">
        <v>2775</v>
      </c>
      <c r="BY34" s="187" t="s">
        <v>846</v>
      </c>
      <c r="BZ34" s="187" t="s">
        <v>846</v>
      </c>
      <c r="CA34" s="187" t="s">
        <v>2775</v>
      </c>
      <c r="CB34" s="187" t="s">
        <v>846</v>
      </c>
      <c r="CC34" s="187" t="s">
        <v>846</v>
      </c>
      <c r="CD34" s="187" t="s">
        <v>2775</v>
      </c>
      <c r="CE34" s="187" t="s">
        <v>846</v>
      </c>
      <c r="CF34" s="187" t="s">
        <v>846</v>
      </c>
      <c r="CG34" s="187" t="s">
        <v>2775</v>
      </c>
      <c r="CH34" s="187" t="s">
        <v>846</v>
      </c>
      <c r="CI34" s="187" t="s">
        <v>846</v>
      </c>
      <c r="CJ34" s="187" t="s">
        <v>2775</v>
      </c>
      <c r="CK34" s="187" t="s">
        <v>846</v>
      </c>
      <c r="CL34" s="187" t="s">
        <v>846</v>
      </c>
      <c r="CM34" s="187" t="s">
        <v>2775</v>
      </c>
      <c r="CN34" s="187" t="s">
        <v>846</v>
      </c>
      <c r="CO34" s="187" t="s">
        <v>846</v>
      </c>
      <c r="CP34" s="187" t="s">
        <v>2775</v>
      </c>
      <c r="CQ34" s="187" t="s">
        <v>846</v>
      </c>
      <c r="CR34" s="187" t="s">
        <v>846</v>
      </c>
      <c r="CS34" s="187" t="s">
        <v>2775</v>
      </c>
      <c r="CT34" s="187" t="s">
        <v>846</v>
      </c>
      <c r="CU34" s="187" t="s">
        <v>846</v>
      </c>
      <c r="CV34" s="187" t="s">
        <v>2775</v>
      </c>
      <c r="CW34" s="187" t="s">
        <v>846</v>
      </c>
      <c r="CX34" s="187" t="s">
        <v>846</v>
      </c>
      <c r="CY34" s="187" t="s">
        <v>2775</v>
      </c>
      <c r="CZ34" s="187" t="s">
        <v>846</v>
      </c>
      <c r="DA34" s="187" t="s">
        <v>846</v>
      </c>
      <c r="DB34" s="187" t="s">
        <v>2775</v>
      </c>
      <c r="DC34" s="187" t="s">
        <v>846</v>
      </c>
      <c r="DD34" s="187" t="s">
        <v>846</v>
      </c>
      <c r="DE34" s="187" t="s">
        <v>2775</v>
      </c>
      <c r="DF34" s="187" t="s">
        <v>846</v>
      </c>
      <c r="DG34" s="187" t="s">
        <v>846</v>
      </c>
      <c r="DH34" s="187" t="s">
        <v>2775</v>
      </c>
      <c r="DI34" s="187" t="s">
        <v>846</v>
      </c>
      <c r="DJ34" s="187" t="s">
        <v>846</v>
      </c>
      <c r="DK34" s="187" t="s">
        <v>2775</v>
      </c>
      <c r="DL34" s="187" t="s">
        <v>846</v>
      </c>
      <c r="DM34" s="187" t="s">
        <v>846</v>
      </c>
      <c r="DN34" s="187" t="s">
        <v>2775</v>
      </c>
      <c r="DO34" s="187" t="s">
        <v>846</v>
      </c>
      <c r="DP34" s="187" t="s">
        <v>846</v>
      </c>
      <c r="DQ34" s="187" t="s">
        <v>2775</v>
      </c>
      <c r="DR34" s="187" t="s">
        <v>846</v>
      </c>
      <c r="DS34" s="187" t="s">
        <v>846</v>
      </c>
      <c r="DT34" s="187" t="s">
        <v>2775</v>
      </c>
      <c r="DU34" s="187" t="s">
        <v>846</v>
      </c>
      <c r="DV34" s="187" t="s">
        <v>846</v>
      </c>
      <c r="DW34" s="187" t="s">
        <v>2775</v>
      </c>
      <c r="DX34" s="187" t="s">
        <v>846</v>
      </c>
      <c r="DY34" s="187" t="s">
        <v>846</v>
      </c>
      <c r="DZ34" s="187" t="s">
        <v>2775</v>
      </c>
      <c r="EA34" s="187" t="s">
        <v>846</v>
      </c>
      <c r="EB34" s="187" t="s">
        <v>846</v>
      </c>
      <c r="EC34" s="187" t="s">
        <v>2775</v>
      </c>
      <c r="ED34" s="187" t="s">
        <v>846</v>
      </c>
      <c r="EE34" s="187" t="s">
        <v>846</v>
      </c>
      <c r="EF34" s="187" t="s">
        <v>2775</v>
      </c>
      <c r="EG34" s="187" t="s">
        <v>846</v>
      </c>
      <c r="EH34" s="187" t="s">
        <v>846</v>
      </c>
      <c r="EI34" s="187" t="s">
        <v>2775</v>
      </c>
      <c r="EJ34" s="187" t="s">
        <v>846</v>
      </c>
      <c r="EK34" s="187" t="s">
        <v>846</v>
      </c>
      <c r="EL34" s="187" t="s">
        <v>2775</v>
      </c>
      <c r="EM34" s="187" t="s">
        <v>846</v>
      </c>
      <c r="EN34" s="187" t="s">
        <v>846</v>
      </c>
      <c r="EO34" s="187" t="s">
        <v>2775</v>
      </c>
      <c r="EP34" s="187" t="s">
        <v>846</v>
      </c>
      <c r="EQ34" s="187" t="s">
        <v>846</v>
      </c>
      <c r="ER34" s="187" t="s">
        <v>2775</v>
      </c>
      <c r="ES34" s="187" t="s">
        <v>846</v>
      </c>
      <c r="ET34" s="187" t="s">
        <v>846</v>
      </c>
    </row>
    <row r="35" spans="1:150" x14ac:dyDescent="0.25">
      <c r="A35" s="1"/>
      <c r="B35" s="186" t="s">
        <v>2882</v>
      </c>
      <c r="C35" s="186" t="s">
        <v>120</v>
      </c>
      <c r="D35" s="186" t="s">
        <v>2873</v>
      </c>
      <c r="E35" s="186" t="s">
        <v>2883</v>
      </c>
      <c r="F35" s="186" t="s">
        <v>2884</v>
      </c>
      <c r="G35" s="187" t="s">
        <v>2775</v>
      </c>
      <c r="H35" s="187" t="s">
        <v>846</v>
      </c>
      <c r="I35" s="187" t="s">
        <v>846</v>
      </c>
      <c r="J35" s="187" t="s">
        <v>2775</v>
      </c>
      <c r="K35" s="187" t="s">
        <v>846</v>
      </c>
      <c r="L35" s="187" t="s">
        <v>846</v>
      </c>
      <c r="M35" s="187" t="s">
        <v>2775</v>
      </c>
      <c r="N35" s="187" t="s">
        <v>846</v>
      </c>
      <c r="O35" s="187" t="s">
        <v>846</v>
      </c>
      <c r="P35" s="187" t="s">
        <v>2775</v>
      </c>
      <c r="Q35" s="187" t="s">
        <v>846</v>
      </c>
      <c r="R35" s="187" t="s">
        <v>846</v>
      </c>
      <c r="S35" s="187" t="s">
        <v>2775</v>
      </c>
      <c r="T35" s="187" t="s">
        <v>846</v>
      </c>
      <c r="U35" s="187" t="s">
        <v>846</v>
      </c>
      <c r="V35" s="187" t="s">
        <v>2775</v>
      </c>
      <c r="W35" s="187" t="s">
        <v>846</v>
      </c>
      <c r="X35" s="187" t="s">
        <v>846</v>
      </c>
      <c r="Y35" s="187" t="s">
        <v>2775</v>
      </c>
      <c r="Z35" s="187" t="s">
        <v>846</v>
      </c>
      <c r="AA35" s="187" t="s">
        <v>846</v>
      </c>
      <c r="AB35" s="187" t="s">
        <v>2775</v>
      </c>
      <c r="AC35" s="187" t="s">
        <v>846</v>
      </c>
      <c r="AD35" s="187" t="s">
        <v>846</v>
      </c>
      <c r="AE35" s="187" t="s">
        <v>2775</v>
      </c>
      <c r="AF35" s="187" t="s">
        <v>846</v>
      </c>
      <c r="AG35" s="187" t="s">
        <v>846</v>
      </c>
      <c r="AH35" s="187" t="s">
        <v>2775</v>
      </c>
      <c r="AI35" s="187" t="s">
        <v>846</v>
      </c>
      <c r="AJ35" s="187" t="s">
        <v>846</v>
      </c>
      <c r="AK35" s="187" t="s">
        <v>2775</v>
      </c>
      <c r="AL35" s="187" t="s">
        <v>846</v>
      </c>
      <c r="AM35" s="187" t="s">
        <v>846</v>
      </c>
      <c r="AN35" s="187" t="s">
        <v>2775</v>
      </c>
      <c r="AO35" s="187" t="s">
        <v>846</v>
      </c>
      <c r="AP35" s="187" t="s">
        <v>846</v>
      </c>
      <c r="AQ35" s="187" t="s">
        <v>2775</v>
      </c>
      <c r="AR35" s="187" t="s">
        <v>846</v>
      </c>
      <c r="AS35" s="187" t="s">
        <v>846</v>
      </c>
      <c r="AT35" s="187" t="s">
        <v>2775</v>
      </c>
      <c r="AU35" s="187" t="s">
        <v>846</v>
      </c>
      <c r="AV35" s="187" t="s">
        <v>846</v>
      </c>
      <c r="AW35" s="187" t="s">
        <v>2775</v>
      </c>
      <c r="AX35" s="187" t="s">
        <v>846</v>
      </c>
      <c r="AY35" s="187" t="s">
        <v>846</v>
      </c>
      <c r="AZ35" s="187" t="s">
        <v>2775</v>
      </c>
      <c r="BA35" s="187" t="s">
        <v>846</v>
      </c>
      <c r="BB35" s="187" t="s">
        <v>846</v>
      </c>
      <c r="BC35" s="187" t="s">
        <v>2775</v>
      </c>
      <c r="BD35" s="187" t="s">
        <v>846</v>
      </c>
      <c r="BE35" s="187" t="s">
        <v>846</v>
      </c>
      <c r="BF35" s="187" t="s">
        <v>2775</v>
      </c>
      <c r="BG35" s="187" t="s">
        <v>846</v>
      </c>
      <c r="BH35" s="187" t="s">
        <v>846</v>
      </c>
      <c r="BI35" s="187" t="s">
        <v>2775</v>
      </c>
      <c r="BJ35" s="187" t="s">
        <v>846</v>
      </c>
      <c r="BK35" s="187" t="s">
        <v>846</v>
      </c>
      <c r="BL35" s="187" t="s">
        <v>2775</v>
      </c>
      <c r="BM35" s="187" t="s">
        <v>846</v>
      </c>
      <c r="BN35" s="187" t="s">
        <v>846</v>
      </c>
      <c r="BO35" s="187" t="s">
        <v>2775</v>
      </c>
      <c r="BP35" s="187" t="s">
        <v>846</v>
      </c>
      <c r="BQ35" s="187" t="s">
        <v>846</v>
      </c>
      <c r="BR35" s="187" t="s">
        <v>2775</v>
      </c>
      <c r="BS35" s="187" t="s">
        <v>846</v>
      </c>
      <c r="BT35" s="187" t="s">
        <v>846</v>
      </c>
      <c r="BU35" s="187" t="s">
        <v>2775</v>
      </c>
      <c r="BV35" s="187" t="s">
        <v>846</v>
      </c>
      <c r="BW35" s="187" t="s">
        <v>846</v>
      </c>
      <c r="BX35" s="187" t="s">
        <v>2775</v>
      </c>
      <c r="BY35" s="187" t="s">
        <v>846</v>
      </c>
      <c r="BZ35" s="187" t="s">
        <v>846</v>
      </c>
      <c r="CA35" s="187" t="s">
        <v>2775</v>
      </c>
      <c r="CB35" s="187" t="s">
        <v>846</v>
      </c>
      <c r="CC35" s="187" t="s">
        <v>846</v>
      </c>
      <c r="CD35" s="187" t="s">
        <v>2775</v>
      </c>
      <c r="CE35" s="187" t="s">
        <v>846</v>
      </c>
      <c r="CF35" s="187" t="s">
        <v>846</v>
      </c>
      <c r="CG35" s="187" t="s">
        <v>2775</v>
      </c>
      <c r="CH35" s="187" t="s">
        <v>846</v>
      </c>
      <c r="CI35" s="187" t="s">
        <v>846</v>
      </c>
      <c r="CJ35" s="187" t="s">
        <v>2775</v>
      </c>
      <c r="CK35" s="187" t="s">
        <v>846</v>
      </c>
      <c r="CL35" s="187" t="s">
        <v>846</v>
      </c>
      <c r="CM35" s="187" t="s">
        <v>2775</v>
      </c>
      <c r="CN35" s="187" t="s">
        <v>846</v>
      </c>
      <c r="CO35" s="187" t="s">
        <v>846</v>
      </c>
      <c r="CP35" s="187" t="s">
        <v>2775</v>
      </c>
      <c r="CQ35" s="187" t="s">
        <v>846</v>
      </c>
      <c r="CR35" s="187" t="s">
        <v>846</v>
      </c>
      <c r="CS35" s="187" t="s">
        <v>2775</v>
      </c>
      <c r="CT35" s="187" t="s">
        <v>846</v>
      </c>
      <c r="CU35" s="187" t="s">
        <v>846</v>
      </c>
      <c r="CV35" s="187" t="s">
        <v>2775</v>
      </c>
      <c r="CW35" s="187" t="s">
        <v>846</v>
      </c>
      <c r="CX35" s="187" t="s">
        <v>846</v>
      </c>
      <c r="CY35" s="187" t="s">
        <v>2775</v>
      </c>
      <c r="CZ35" s="187" t="s">
        <v>846</v>
      </c>
      <c r="DA35" s="187" t="s">
        <v>846</v>
      </c>
      <c r="DB35" s="187" t="s">
        <v>2775</v>
      </c>
      <c r="DC35" s="187" t="s">
        <v>846</v>
      </c>
      <c r="DD35" s="187" t="s">
        <v>846</v>
      </c>
      <c r="DE35" s="187" t="s">
        <v>2775</v>
      </c>
      <c r="DF35" s="187" t="s">
        <v>846</v>
      </c>
      <c r="DG35" s="187" t="s">
        <v>846</v>
      </c>
      <c r="DH35" s="187" t="s">
        <v>2775</v>
      </c>
      <c r="DI35" s="187" t="s">
        <v>846</v>
      </c>
      <c r="DJ35" s="187" t="s">
        <v>846</v>
      </c>
      <c r="DK35" s="187" t="s">
        <v>2775</v>
      </c>
      <c r="DL35" s="187" t="s">
        <v>846</v>
      </c>
      <c r="DM35" s="187" t="s">
        <v>846</v>
      </c>
      <c r="DN35" s="187" t="s">
        <v>2775</v>
      </c>
      <c r="DO35" s="187" t="s">
        <v>846</v>
      </c>
      <c r="DP35" s="187" t="s">
        <v>846</v>
      </c>
      <c r="DQ35" s="187" t="s">
        <v>2775</v>
      </c>
      <c r="DR35" s="187" t="s">
        <v>846</v>
      </c>
      <c r="DS35" s="187" t="s">
        <v>846</v>
      </c>
      <c r="DT35" s="187" t="s">
        <v>2775</v>
      </c>
      <c r="DU35" s="187" t="s">
        <v>846</v>
      </c>
      <c r="DV35" s="187" t="s">
        <v>846</v>
      </c>
      <c r="DW35" s="187" t="s">
        <v>2775</v>
      </c>
      <c r="DX35" s="187" t="s">
        <v>846</v>
      </c>
      <c r="DY35" s="187" t="s">
        <v>846</v>
      </c>
      <c r="DZ35" s="187" t="s">
        <v>2775</v>
      </c>
      <c r="EA35" s="187" t="s">
        <v>846</v>
      </c>
      <c r="EB35" s="187" t="s">
        <v>846</v>
      </c>
      <c r="EC35" s="187" t="s">
        <v>2775</v>
      </c>
      <c r="ED35" s="187" t="s">
        <v>846</v>
      </c>
      <c r="EE35" s="187" t="s">
        <v>846</v>
      </c>
      <c r="EF35" s="187" t="s">
        <v>2775</v>
      </c>
      <c r="EG35" s="187" t="s">
        <v>846</v>
      </c>
      <c r="EH35" s="187" t="s">
        <v>846</v>
      </c>
      <c r="EI35" s="187" t="s">
        <v>2775</v>
      </c>
      <c r="EJ35" s="187" t="s">
        <v>846</v>
      </c>
      <c r="EK35" s="187" t="s">
        <v>846</v>
      </c>
      <c r="EL35" s="187" t="s">
        <v>2775</v>
      </c>
      <c r="EM35" s="187" t="s">
        <v>846</v>
      </c>
      <c r="EN35" s="187" t="s">
        <v>846</v>
      </c>
      <c r="EO35" s="187" t="s">
        <v>2775</v>
      </c>
      <c r="EP35" s="187" t="s">
        <v>846</v>
      </c>
      <c r="EQ35" s="187" t="s">
        <v>846</v>
      </c>
      <c r="ER35" s="187" t="s">
        <v>2775</v>
      </c>
      <c r="ES35" s="187" t="s">
        <v>846</v>
      </c>
      <c r="ET35" s="187" t="s">
        <v>846</v>
      </c>
    </row>
    <row r="36" spans="1:150" x14ac:dyDescent="0.25">
      <c r="A36" s="1"/>
      <c r="B36" s="186" t="s">
        <v>2885</v>
      </c>
      <c r="C36" s="186" t="s">
        <v>120</v>
      </c>
      <c r="D36" s="186" t="s">
        <v>2873</v>
      </c>
      <c r="E36" s="186" t="s">
        <v>2886</v>
      </c>
      <c r="F36" s="186" t="s">
        <v>2887</v>
      </c>
      <c r="G36" s="187" t="s">
        <v>2775</v>
      </c>
      <c r="H36" s="187" t="s">
        <v>846</v>
      </c>
      <c r="I36" s="187" t="s">
        <v>846</v>
      </c>
      <c r="J36" s="187" t="s">
        <v>2775</v>
      </c>
      <c r="K36" s="187" t="s">
        <v>846</v>
      </c>
      <c r="L36" s="187" t="s">
        <v>846</v>
      </c>
      <c r="M36" s="187" t="s">
        <v>2775</v>
      </c>
      <c r="N36" s="187" t="s">
        <v>846</v>
      </c>
      <c r="O36" s="187" t="s">
        <v>846</v>
      </c>
      <c r="P36" s="187" t="s">
        <v>2775</v>
      </c>
      <c r="Q36" s="187" t="s">
        <v>846</v>
      </c>
      <c r="R36" s="187" t="s">
        <v>846</v>
      </c>
      <c r="S36" s="187" t="s">
        <v>2775</v>
      </c>
      <c r="T36" s="187" t="s">
        <v>846</v>
      </c>
      <c r="U36" s="187" t="s">
        <v>846</v>
      </c>
      <c r="V36" s="187" t="s">
        <v>2775</v>
      </c>
      <c r="W36" s="187" t="s">
        <v>846</v>
      </c>
      <c r="X36" s="187" t="s">
        <v>846</v>
      </c>
      <c r="Y36" s="187" t="s">
        <v>2775</v>
      </c>
      <c r="Z36" s="187" t="s">
        <v>846</v>
      </c>
      <c r="AA36" s="187" t="s">
        <v>846</v>
      </c>
      <c r="AB36" s="187" t="s">
        <v>2775</v>
      </c>
      <c r="AC36" s="187" t="s">
        <v>846</v>
      </c>
      <c r="AD36" s="187" t="s">
        <v>846</v>
      </c>
      <c r="AE36" s="187" t="s">
        <v>2775</v>
      </c>
      <c r="AF36" s="187" t="s">
        <v>846</v>
      </c>
      <c r="AG36" s="187" t="s">
        <v>846</v>
      </c>
      <c r="AH36" s="187" t="s">
        <v>2775</v>
      </c>
      <c r="AI36" s="187" t="s">
        <v>846</v>
      </c>
      <c r="AJ36" s="187" t="s">
        <v>846</v>
      </c>
      <c r="AK36" s="187" t="s">
        <v>2775</v>
      </c>
      <c r="AL36" s="187" t="s">
        <v>846</v>
      </c>
      <c r="AM36" s="187" t="s">
        <v>846</v>
      </c>
      <c r="AN36" s="187" t="s">
        <v>2775</v>
      </c>
      <c r="AO36" s="187" t="s">
        <v>846</v>
      </c>
      <c r="AP36" s="187" t="s">
        <v>846</v>
      </c>
      <c r="AQ36" s="187" t="s">
        <v>2775</v>
      </c>
      <c r="AR36" s="187" t="s">
        <v>846</v>
      </c>
      <c r="AS36" s="187" t="s">
        <v>846</v>
      </c>
      <c r="AT36" s="187" t="s">
        <v>2775</v>
      </c>
      <c r="AU36" s="187" t="s">
        <v>846</v>
      </c>
      <c r="AV36" s="187" t="s">
        <v>846</v>
      </c>
      <c r="AW36" s="187" t="s">
        <v>2775</v>
      </c>
      <c r="AX36" s="187" t="s">
        <v>846</v>
      </c>
      <c r="AY36" s="187" t="s">
        <v>846</v>
      </c>
      <c r="AZ36" s="187" t="s">
        <v>2775</v>
      </c>
      <c r="BA36" s="187" t="s">
        <v>846</v>
      </c>
      <c r="BB36" s="187" t="s">
        <v>846</v>
      </c>
      <c r="BC36" s="187" t="s">
        <v>2775</v>
      </c>
      <c r="BD36" s="187" t="s">
        <v>846</v>
      </c>
      <c r="BE36" s="187" t="s">
        <v>846</v>
      </c>
      <c r="BF36" s="187" t="s">
        <v>2775</v>
      </c>
      <c r="BG36" s="187" t="s">
        <v>846</v>
      </c>
      <c r="BH36" s="187" t="s">
        <v>846</v>
      </c>
      <c r="BI36" s="187" t="s">
        <v>2775</v>
      </c>
      <c r="BJ36" s="187" t="s">
        <v>846</v>
      </c>
      <c r="BK36" s="187" t="s">
        <v>846</v>
      </c>
      <c r="BL36" s="187" t="s">
        <v>2775</v>
      </c>
      <c r="BM36" s="187" t="s">
        <v>846</v>
      </c>
      <c r="BN36" s="187" t="s">
        <v>846</v>
      </c>
      <c r="BO36" s="187" t="s">
        <v>2775</v>
      </c>
      <c r="BP36" s="187" t="s">
        <v>846</v>
      </c>
      <c r="BQ36" s="187" t="s">
        <v>846</v>
      </c>
      <c r="BR36" s="187" t="s">
        <v>2775</v>
      </c>
      <c r="BS36" s="187" t="s">
        <v>846</v>
      </c>
      <c r="BT36" s="187" t="s">
        <v>846</v>
      </c>
      <c r="BU36" s="187" t="s">
        <v>2775</v>
      </c>
      <c r="BV36" s="187" t="s">
        <v>846</v>
      </c>
      <c r="BW36" s="187" t="s">
        <v>846</v>
      </c>
      <c r="BX36" s="187" t="s">
        <v>2775</v>
      </c>
      <c r="BY36" s="187" t="s">
        <v>846</v>
      </c>
      <c r="BZ36" s="187" t="s">
        <v>846</v>
      </c>
      <c r="CA36" s="187" t="s">
        <v>2775</v>
      </c>
      <c r="CB36" s="187" t="s">
        <v>846</v>
      </c>
      <c r="CC36" s="187" t="s">
        <v>846</v>
      </c>
      <c r="CD36" s="187" t="s">
        <v>2775</v>
      </c>
      <c r="CE36" s="187" t="s">
        <v>846</v>
      </c>
      <c r="CF36" s="187" t="s">
        <v>846</v>
      </c>
      <c r="CG36" s="187" t="s">
        <v>2775</v>
      </c>
      <c r="CH36" s="187" t="s">
        <v>846</v>
      </c>
      <c r="CI36" s="187" t="s">
        <v>846</v>
      </c>
      <c r="CJ36" s="187" t="s">
        <v>2775</v>
      </c>
      <c r="CK36" s="187" t="s">
        <v>846</v>
      </c>
      <c r="CL36" s="187" t="s">
        <v>846</v>
      </c>
      <c r="CM36" s="187" t="s">
        <v>2775</v>
      </c>
      <c r="CN36" s="187" t="s">
        <v>846</v>
      </c>
      <c r="CO36" s="187" t="s">
        <v>846</v>
      </c>
      <c r="CP36" s="187" t="s">
        <v>2775</v>
      </c>
      <c r="CQ36" s="187" t="s">
        <v>846</v>
      </c>
      <c r="CR36" s="187" t="s">
        <v>846</v>
      </c>
      <c r="CS36" s="187" t="s">
        <v>2775</v>
      </c>
      <c r="CT36" s="187" t="s">
        <v>846</v>
      </c>
      <c r="CU36" s="187" t="s">
        <v>846</v>
      </c>
      <c r="CV36" s="187" t="s">
        <v>2775</v>
      </c>
      <c r="CW36" s="187" t="s">
        <v>846</v>
      </c>
      <c r="CX36" s="187" t="s">
        <v>846</v>
      </c>
      <c r="CY36" s="187" t="s">
        <v>2775</v>
      </c>
      <c r="CZ36" s="187" t="s">
        <v>846</v>
      </c>
      <c r="DA36" s="187" t="s">
        <v>846</v>
      </c>
      <c r="DB36" s="187" t="s">
        <v>2775</v>
      </c>
      <c r="DC36" s="187" t="s">
        <v>846</v>
      </c>
      <c r="DD36" s="187" t="s">
        <v>846</v>
      </c>
      <c r="DE36" s="187" t="s">
        <v>2775</v>
      </c>
      <c r="DF36" s="187" t="s">
        <v>846</v>
      </c>
      <c r="DG36" s="187" t="s">
        <v>846</v>
      </c>
      <c r="DH36" s="187" t="s">
        <v>2775</v>
      </c>
      <c r="DI36" s="187" t="s">
        <v>846</v>
      </c>
      <c r="DJ36" s="187" t="s">
        <v>846</v>
      </c>
      <c r="DK36" s="187" t="s">
        <v>2775</v>
      </c>
      <c r="DL36" s="187" t="s">
        <v>846</v>
      </c>
      <c r="DM36" s="187" t="s">
        <v>846</v>
      </c>
      <c r="DN36" s="187" t="s">
        <v>2775</v>
      </c>
      <c r="DO36" s="187" t="s">
        <v>846</v>
      </c>
      <c r="DP36" s="187" t="s">
        <v>846</v>
      </c>
      <c r="DQ36" s="187" t="s">
        <v>2775</v>
      </c>
      <c r="DR36" s="187" t="s">
        <v>846</v>
      </c>
      <c r="DS36" s="187" t="s">
        <v>846</v>
      </c>
      <c r="DT36" s="187" t="s">
        <v>2775</v>
      </c>
      <c r="DU36" s="187" t="s">
        <v>846</v>
      </c>
      <c r="DV36" s="187" t="s">
        <v>846</v>
      </c>
      <c r="DW36" s="187" t="s">
        <v>2775</v>
      </c>
      <c r="DX36" s="187" t="s">
        <v>846</v>
      </c>
      <c r="DY36" s="187" t="s">
        <v>846</v>
      </c>
      <c r="DZ36" s="187" t="s">
        <v>2775</v>
      </c>
      <c r="EA36" s="187" t="s">
        <v>846</v>
      </c>
      <c r="EB36" s="187" t="s">
        <v>846</v>
      </c>
      <c r="EC36" s="187" t="s">
        <v>2775</v>
      </c>
      <c r="ED36" s="187" t="s">
        <v>846</v>
      </c>
      <c r="EE36" s="187" t="s">
        <v>846</v>
      </c>
      <c r="EF36" s="187" t="s">
        <v>2775</v>
      </c>
      <c r="EG36" s="187" t="s">
        <v>846</v>
      </c>
      <c r="EH36" s="187" t="s">
        <v>846</v>
      </c>
      <c r="EI36" s="187" t="s">
        <v>2775</v>
      </c>
      <c r="EJ36" s="187" t="s">
        <v>846</v>
      </c>
      <c r="EK36" s="187" t="s">
        <v>846</v>
      </c>
      <c r="EL36" s="187" t="s">
        <v>2775</v>
      </c>
      <c r="EM36" s="187" t="s">
        <v>846</v>
      </c>
      <c r="EN36" s="187" t="s">
        <v>846</v>
      </c>
      <c r="EO36" s="187" t="s">
        <v>2775</v>
      </c>
      <c r="EP36" s="187" t="s">
        <v>846</v>
      </c>
      <c r="EQ36" s="187" t="s">
        <v>846</v>
      </c>
      <c r="ER36" s="187" t="s">
        <v>2775</v>
      </c>
      <c r="ES36" s="187" t="s">
        <v>846</v>
      </c>
      <c r="ET36" s="187" t="s">
        <v>846</v>
      </c>
    </row>
    <row r="37" spans="1:150" x14ac:dyDescent="0.25">
      <c r="A37" s="1"/>
      <c r="B37" s="186" t="s">
        <v>2888</v>
      </c>
      <c r="C37" s="186" t="s">
        <v>120</v>
      </c>
      <c r="D37" s="186" t="s">
        <v>2873</v>
      </c>
      <c r="E37" s="186" t="s">
        <v>2889</v>
      </c>
      <c r="F37" s="186" t="s">
        <v>2890</v>
      </c>
      <c r="G37" s="187" t="s">
        <v>2775</v>
      </c>
      <c r="H37" s="187" t="s">
        <v>846</v>
      </c>
      <c r="I37" s="187" t="s">
        <v>846</v>
      </c>
      <c r="J37" s="187" t="s">
        <v>2775</v>
      </c>
      <c r="K37" s="187" t="s">
        <v>846</v>
      </c>
      <c r="L37" s="187" t="s">
        <v>846</v>
      </c>
      <c r="M37" s="187" t="s">
        <v>2775</v>
      </c>
      <c r="N37" s="187" t="s">
        <v>846</v>
      </c>
      <c r="O37" s="187" t="s">
        <v>846</v>
      </c>
      <c r="P37" s="187" t="s">
        <v>2775</v>
      </c>
      <c r="Q37" s="187" t="s">
        <v>846</v>
      </c>
      <c r="R37" s="187" t="s">
        <v>846</v>
      </c>
      <c r="S37" s="187" t="s">
        <v>2775</v>
      </c>
      <c r="T37" s="187" t="s">
        <v>846</v>
      </c>
      <c r="U37" s="187" t="s">
        <v>846</v>
      </c>
      <c r="V37" s="187" t="s">
        <v>2775</v>
      </c>
      <c r="W37" s="187" t="s">
        <v>846</v>
      </c>
      <c r="X37" s="187" t="s">
        <v>846</v>
      </c>
      <c r="Y37" s="187" t="s">
        <v>2775</v>
      </c>
      <c r="Z37" s="187" t="s">
        <v>846</v>
      </c>
      <c r="AA37" s="187" t="s">
        <v>846</v>
      </c>
      <c r="AB37" s="187" t="s">
        <v>2775</v>
      </c>
      <c r="AC37" s="187" t="s">
        <v>846</v>
      </c>
      <c r="AD37" s="187" t="s">
        <v>846</v>
      </c>
      <c r="AE37" s="187" t="s">
        <v>2775</v>
      </c>
      <c r="AF37" s="187" t="s">
        <v>846</v>
      </c>
      <c r="AG37" s="187" t="s">
        <v>846</v>
      </c>
      <c r="AH37" s="187" t="s">
        <v>2775</v>
      </c>
      <c r="AI37" s="187" t="s">
        <v>846</v>
      </c>
      <c r="AJ37" s="187" t="s">
        <v>846</v>
      </c>
      <c r="AK37" s="187" t="s">
        <v>2775</v>
      </c>
      <c r="AL37" s="187" t="s">
        <v>846</v>
      </c>
      <c r="AM37" s="187" t="s">
        <v>846</v>
      </c>
      <c r="AN37" s="187" t="s">
        <v>2775</v>
      </c>
      <c r="AO37" s="187" t="s">
        <v>846</v>
      </c>
      <c r="AP37" s="187" t="s">
        <v>846</v>
      </c>
      <c r="AQ37" s="187" t="s">
        <v>2775</v>
      </c>
      <c r="AR37" s="187" t="s">
        <v>846</v>
      </c>
      <c r="AS37" s="187" t="s">
        <v>846</v>
      </c>
      <c r="AT37" s="187" t="s">
        <v>2775</v>
      </c>
      <c r="AU37" s="187" t="s">
        <v>846</v>
      </c>
      <c r="AV37" s="187" t="s">
        <v>846</v>
      </c>
      <c r="AW37" s="187" t="s">
        <v>2775</v>
      </c>
      <c r="AX37" s="187" t="s">
        <v>846</v>
      </c>
      <c r="AY37" s="187" t="s">
        <v>846</v>
      </c>
      <c r="AZ37" s="187" t="s">
        <v>2775</v>
      </c>
      <c r="BA37" s="187" t="s">
        <v>846</v>
      </c>
      <c r="BB37" s="187" t="s">
        <v>846</v>
      </c>
      <c r="BC37" s="187" t="s">
        <v>2775</v>
      </c>
      <c r="BD37" s="187" t="s">
        <v>846</v>
      </c>
      <c r="BE37" s="187" t="s">
        <v>846</v>
      </c>
      <c r="BF37" s="187" t="s">
        <v>2775</v>
      </c>
      <c r="BG37" s="187" t="s">
        <v>846</v>
      </c>
      <c r="BH37" s="187" t="s">
        <v>846</v>
      </c>
      <c r="BI37" s="187" t="s">
        <v>2775</v>
      </c>
      <c r="BJ37" s="187" t="s">
        <v>846</v>
      </c>
      <c r="BK37" s="187" t="s">
        <v>846</v>
      </c>
      <c r="BL37" s="187" t="s">
        <v>2775</v>
      </c>
      <c r="BM37" s="187" t="s">
        <v>846</v>
      </c>
      <c r="BN37" s="187" t="s">
        <v>846</v>
      </c>
      <c r="BO37" s="187" t="s">
        <v>2775</v>
      </c>
      <c r="BP37" s="187" t="s">
        <v>846</v>
      </c>
      <c r="BQ37" s="187" t="s">
        <v>846</v>
      </c>
      <c r="BR37" s="187" t="s">
        <v>2775</v>
      </c>
      <c r="BS37" s="187" t="s">
        <v>846</v>
      </c>
      <c r="BT37" s="187" t="s">
        <v>846</v>
      </c>
      <c r="BU37" s="187" t="s">
        <v>2775</v>
      </c>
      <c r="BV37" s="187" t="s">
        <v>846</v>
      </c>
      <c r="BW37" s="187" t="s">
        <v>846</v>
      </c>
      <c r="BX37" s="187" t="s">
        <v>2775</v>
      </c>
      <c r="BY37" s="187" t="s">
        <v>846</v>
      </c>
      <c r="BZ37" s="187" t="s">
        <v>846</v>
      </c>
      <c r="CA37" s="187" t="s">
        <v>2775</v>
      </c>
      <c r="CB37" s="187" t="s">
        <v>846</v>
      </c>
      <c r="CC37" s="187" t="s">
        <v>846</v>
      </c>
      <c r="CD37" s="187" t="s">
        <v>2775</v>
      </c>
      <c r="CE37" s="187" t="s">
        <v>846</v>
      </c>
      <c r="CF37" s="187" t="s">
        <v>846</v>
      </c>
      <c r="CG37" s="187" t="s">
        <v>2775</v>
      </c>
      <c r="CH37" s="187" t="s">
        <v>846</v>
      </c>
      <c r="CI37" s="187" t="s">
        <v>846</v>
      </c>
      <c r="CJ37" s="187" t="s">
        <v>2775</v>
      </c>
      <c r="CK37" s="187" t="s">
        <v>846</v>
      </c>
      <c r="CL37" s="187" t="s">
        <v>846</v>
      </c>
      <c r="CM37" s="187" t="s">
        <v>2775</v>
      </c>
      <c r="CN37" s="187" t="s">
        <v>846</v>
      </c>
      <c r="CO37" s="187" t="s">
        <v>846</v>
      </c>
      <c r="CP37" s="187" t="s">
        <v>2775</v>
      </c>
      <c r="CQ37" s="187" t="s">
        <v>846</v>
      </c>
      <c r="CR37" s="187" t="s">
        <v>846</v>
      </c>
      <c r="CS37" s="187" t="s">
        <v>2775</v>
      </c>
      <c r="CT37" s="187" t="s">
        <v>846</v>
      </c>
      <c r="CU37" s="187" t="s">
        <v>846</v>
      </c>
      <c r="CV37" s="187" t="s">
        <v>2775</v>
      </c>
      <c r="CW37" s="187" t="s">
        <v>846</v>
      </c>
      <c r="CX37" s="187" t="s">
        <v>846</v>
      </c>
      <c r="CY37" s="187" t="s">
        <v>2775</v>
      </c>
      <c r="CZ37" s="187" t="s">
        <v>846</v>
      </c>
      <c r="DA37" s="187" t="s">
        <v>846</v>
      </c>
      <c r="DB37" s="187" t="s">
        <v>2775</v>
      </c>
      <c r="DC37" s="187" t="s">
        <v>846</v>
      </c>
      <c r="DD37" s="187" t="s">
        <v>846</v>
      </c>
      <c r="DE37" s="187" t="s">
        <v>2775</v>
      </c>
      <c r="DF37" s="187" t="s">
        <v>846</v>
      </c>
      <c r="DG37" s="187" t="s">
        <v>846</v>
      </c>
      <c r="DH37" s="187" t="s">
        <v>2775</v>
      </c>
      <c r="DI37" s="187" t="s">
        <v>846</v>
      </c>
      <c r="DJ37" s="187" t="s">
        <v>846</v>
      </c>
      <c r="DK37" s="187" t="s">
        <v>2775</v>
      </c>
      <c r="DL37" s="187" t="s">
        <v>846</v>
      </c>
      <c r="DM37" s="187" t="s">
        <v>846</v>
      </c>
      <c r="DN37" s="187" t="s">
        <v>2775</v>
      </c>
      <c r="DO37" s="187" t="s">
        <v>846</v>
      </c>
      <c r="DP37" s="187" t="s">
        <v>846</v>
      </c>
      <c r="DQ37" s="187" t="s">
        <v>2775</v>
      </c>
      <c r="DR37" s="187" t="s">
        <v>846</v>
      </c>
      <c r="DS37" s="187" t="s">
        <v>846</v>
      </c>
      <c r="DT37" s="187" t="s">
        <v>2775</v>
      </c>
      <c r="DU37" s="187" t="s">
        <v>846</v>
      </c>
      <c r="DV37" s="187" t="s">
        <v>846</v>
      </c>
      <c r="DW37" s="187" t="s">
        <v>2775</v>
      </c>
      <c r="DX37" s="187" t="s">
        <v>846</v>
      </c>
      <c r="DY37" s="187" t="s">
        <v>846</v>
      </c>
      <c r="DZ37" s="187" t="s">
        <v>2775</v>
      </c>
      <c r="EA37" s="187" t="s">
        <v>846</v>
      </c>
      <c r="EB37" s="187" t="s">
        <v>846</v>
      </c>
      <c r="EC37" s="187" t="s">
        <v>2775</v>
      </c>
      <c r="ED37" s="187" t="s">
        <v>846</v>
      </c>
      <c r="EE37" s="187" t="s">
        <v>846</v>
      </c>
      <c r="EF37" s="187" t="s">
        <v>2775</v>
      </c>
      <c r="EG37" s="187" t="s">
        <v>846</v>
      </c>
      <c r="EH37" s="187" t="s">
        <v>846</v>
      </c>
      <c r="EI37" s="187" t="s">
        <v>2775</v>
      </c>
      <c r="EJ37" s="187" t="s">
        <v>846</v>
      </c>
      <c r="EK37" s="187" t="s">
        <v>846</v>
      </c>
      <c r="EL37" s="187" t="s">
        <v>2775</v>
      </c>
      <c r="EM37" s="187" t="s">
        <v>846</v>
      </c>
      <c r="EN37" s="187" t="s">
        <v>846</v>
      </c>
      <c r="EO37" s="187" t="s">
        <v>2775</v>
      </c>
      <c r="EP37" s="187" t="s">
        <v>846</v>
      </c>
      <c r="EQ37" s="187" t="s">
        <v>846</v>
      </c>
      <c r="ER37" s="187" t="s">
        <v>2775</v>
      </c>
      <c r="ES37" s="187" t="s">
        <v>846</v>
      </c>
      <c r="ET37" s="187" t="s">
        <v>846</v>
      </c>
    </row>
    <row r="38" spans="1:150" x14ac:dyDescent="0.25">
      <c r="A38" s="1"/>
      <c r="B38" s="186" t="s">
        <v>2891</v>
      </c>
      <c r="C38" s="186" t="s">
        <v>120</v>
      </c>
      <c r="D38" s="186" t="s">
        <v>2873</v>
      </c>
      <c r="E38" s="186" t="s">
        <v>2892</v>
      </c>
      <c r="F38" s="186" t="s">
        <v>2893</v>
      </c>
      <c r="G38" s="187" t="s">
        <v>2775</v>
      </c>
      <c r="H38" s="187" t="s">
        <v>846</v>
      </c>
      <c r="I38" s="187" t="s">
        <v>846</v>
      </c>
      <c r="J38" s="187" t="s">
        <v>2775</v>
      </c>
      <c r="K38" s="187" t="s">
        <v>846</v>
      </c>
      <c r="L38" s="187" t="s">
        <v>846</v>
      </c>
      <c r="M38" s="187" t="s">
        <v>2775</v>
      </c>
      <c r="N38" s="187" t="s">
        <v>846</v>
      </c>
      <c r="O38" s="187" t="s">
        <v>846</v>
      </c>
      <c r="P38" s="187" t="s">
        <v>2775</v>
      </c>
      <c r="Q38" s="187" t="s">
        <v>846</v>
      </c>
      <c r="R38" s="187" t="s">
        <v>846</v>
      </c>
      <c r="S38" s="187" t="s">
        <v>2775</v>
      </c>
      <c r="T38" s="187" t="s">
        <v>846</v>
      </c>
      <c r="U38" s="187" t="s">
        <v>846</v>
      </c>
      <c r="V38" s="187" t="s">
        <v>2775</v>
      </c>
      <c r="W38" s="187" t="s">
        <v>846</v>
      </c>
      <c r="X38" s="187" t="s">
        <v>846</v>
      </c>
      <c r="Y38" s="187" t="s">
        <v>2775</v>
      </c>
      <c r="Z38" s="187" t="s">
        <v>846</v>
      </c>
      <c r="AA38" s="187" t="s">
        <v>846</v>
      </c>
      <c r="AB38" s="187" t="s">
        <v>2775</v>
      </c>
      <c r="AC38" s="187" t="s">
        <v>846</v>
      </c>
      <c r="AD38" s="187" t="s">
        <v>846</v>
      </c>
      <c r="AE38" s="187" t="s">
        <v>2775</v>
      </c>
      <c r="AF38" s="187" t="s">
        <v>846</v>
      </c>
      <c r="AG38" s="187" t="s">
        <v>846</v>
      </c>
      <c r="AH38" s="187" t="s">
        <v>2775</v>
      </c>
      <c r="AI38" s="187" t="s">
        <v>846</v>
      </c>
      <c r="AJ38" s="187" t="s">
        <v>846</v>
      </c>
      <c r="AK38" s="187" t="s">
        <v>2775</v>
      </c>
      <c r="AL38" s="187" t="s">
        <v>846</v>
      </c>
      <c r="AM38" s="187" t="s">
        <v>846</v>
      </c>
      <c r="AN38" s="187" t="s">
        <v>2775</v>
      </c>
      <c r="AO38" s="187" t="s">
        <v>846</v>
      </c>
      <c r="AP38" s="187" t="s">
        <v>846</v>
      </c>
      <c r="AQ38" s="187" t="s">
        <v>2775</v>
      </c>
      <c r="AR38" s="187" t="s">
        <v>846</v>
      </c>
      <c r="AS38" s="187" t="s">
        <v>846</v>
      </c>
      <c r="AT38" s="187" t="s">
        <v>2775</v>
      </c>
      <c r="AU38" s="187" t="s">
        <v>846</v>
      </c>
      <c r="AV38" s="187" t="s">
        <v>846</v>
      </c>
      <c r="AW38" s="187" t="s">
        <v>2775</v>
      </c>
      <c r="AX38" s="187" t="s">
        <v>846</v>
      </c>
      <c r="AY38" s="187" t="s">
        <v>846</v>
      </c>
      <c r="AZ38" s="187" t="s">
        <v>2775</v>
      </c>
      <c r="BA38" s="187" t="s">
        <v>846</v>
      </c>
      <c r="BB38" s="187" t="s">
        <v>846</v>
      </c>
      <c r="BC38" s="187" t="s">
        <v>2775</v>
      </c>
      <c r="BD38" s="187" t="s">
        <v>846</v>
      </c>
      <c r="BE38" s="187" t="s">
        <v>846</v>
      </c>
      <c r="BF38" s="187" t="s">
        <v>2775</v>
      </c>
      <c r="BG38" s="187" t="s">
        <v>846</v>
      </c>
      <c r="BH38" s="187" t="s">
        <v>846</v>
      </c>
      <c r="BI38" s="187" t="s">
        <v>2775</v>
      </c>
      <c r="BJ38" s="187" t="s">
        <v>846</v>
      </c>
      <c r="BK38" s="187" t="s">
        <v>846</v>
      </c>
      <c r="BL38" s="187" t="s">
        <v>2775</v>
      </c>
      <c r="BM38" s="187" t="s">
        <v>846</v>
      </c>
      <c r="BN38" s="187" t="s">
        <v>846</v>
      </c>
      <c r="BO38" s="187" t="s">
        <v>2775</v>
      </c>
      <c r="BP38" s="187" t="s">
        <v>846</v>
      </c>
      <c r="BQ38" s="187" t="s">
        <v>846</v>
      </c>
      <c r="BR38" s="187" t="s">
        <v>2775</v>
      </c>
      <c r="BS38" s="187" t="s">
        <v>846</v>
      </c>
      <c r="BT38" s="187" t="s">
        <v>846</v>
      </c>
      <c r="BU38" s="187" t="s">
        <v>2775</v>
      </c>
      <c r="BV38" s="187" t="s">
        <v>846</v>
      </c>
      <c r="BW38" s="187" t="s">
        <v>846</v>
      </c>
      <c r="BX38" s="187" t="s">
        <v>2775</v>
      </c>
      <c r="BY38" s="187" t="s">
        <v>846</v>
      </c>
      <c r="BZ38" s="187" t="s">
        <v>846</v>
      </c>
      <c r="CA38" s="187" t="s">
        <v>2775</v>
      </c>
      <c r="CB38" s="187" t="s">
        <v>846</v>
      </c>
      <c r="CC38" s="187" t="s">
        <v>846</v>
      </c>
      <c r="CD38" s="187" t="s">
        <v>2775</v>
      </c>
      <c r="CE38" s="187" t="s">
        <v>846</v>
      </c>
      <c r="CF38" s="187" t="s">
        <v>846</v>
      </c>
      <c r="CG38" s="187" t="s">
        <v>2775</v>
      </c>
      <c r="CH38" s="187" t="s">
        <v>846</v>
      </c>
      <c r="CI38" s="187" t="s">
        <v>846</v>
      </c>
      <c r="CJ38" s="187" t="s">
        <v>2775</v>
      </c>
      <c r="CK38" s="187" t="s">
        <v>846</v>
      </c>
      <c r="CL38" s="187" t="s">
        <v>846</v>
      </c>
      <c r="CM38" s="187" t="s">
        <v>2775</v>
      </c>
      <c r="CN38" s="187" t="s">
        <v>846</v>
      </c>
      <c r="CO38" s="187" t="s">
        <v>846</v>
      </c>
      <c r="CP38" s="187" t="s">
        <v>2775</v>
      </c>
      <c r="CQ38" s="187" t="s">
        <v>846</v>
      </c>
      <c r="CR38" s="187" t="s">
        <v>846</v>
      </c>
      <c r="CS38" s="187" t="s">
        <v>2775</v>
      </c>
      <c r="CT38" s="187" t="s">
        <v>846</v>
      </c>
      <c r="CU38" s="187" t="s">
        <v>846</v>
      </c>
      <c r="CV38" s="187" t="s">
        <v>2775</v>
      </c>
      <c r="CW38" s="187" t="s">
        <v>846</v>
      </c>
      <c r="CX38" s="187" t="s">
        <v>846</v>
      </c>
      <c r="CY38" s="187" t="s">
        <v>2775</v>
      </c>
      <c r="CZ38" s="187" t="s">
        <v>846</v>
      </c>
      <c r="DA38" s="187" t="s">
        <v>846</v>
      </c>
      <c r="DB38" s="187" t="s">
        <v>2775</v>
      </c>
      <c r="DC38" s="187" t="s">
        <v>846</v>
      </c>
      <c r="DD38" s="187" t="s">
        <v>846</v>
      </c>
      <c r="DE38" s="187" t="s">
        <v>2775</v>
      </c>
      <c r="DF38" s="187" t="s">
        <v>846</v>
      </c>
      <c r="DG38" s="187" t="s">
        <v>846</v>
      </c>
      <c r="DH38" s="187" t="s">
        <v>2775</v>
      </c>
      <c r="DI38" s="187" t="s">
        <v>846</v>
      </c>
      <c r="DJ38" s="187" t="s">
        <v>846</v>
      </c>
      <c r="DK38" s="187" t="s">
        <v>2775</v>
      </c>
      <c r="DL38" s="187" t="s">
        <v>846</v>
      </c>
      <c r="DM38" s="187" t="s">
        <v>846</v>
      </c>
      <c r="DN38" s="187" t="s">
        <v>2775</v>
      </c>
      <c r="DO38" s="187" t="s">
        <v>846</v>
      </c>
      <c r="DP38" s="187" t="s">
        <v>846</v>
      </c>
      <c r="DQ38" s="187" t="s">
        <v>2775</v>
      </c>
      <c r="DR38" s="187" t="s">
        <v>846</v>
      </c>
      <c r="DS38" s="187" t="s">
        <v>846</v>
      </c>
      <c r="DT38" s="187" t="s">
        <v>2775</v>
      </c>
      <c r="DU38" s="187" t="s">
        <v>846</v>
      </c>
      <c r="DV38" s="187" t="s">
        <v>846</v>
      </c>
      <c r="DW38" s="187" t="s">
        <v>2775</v>
      </c>
      <c r="DX38" s="187" t="s">
        <v>846</v>
      </c>
      <c r="DY38" s="187" t="s">
        <v>846</v>
      </c>
      <c r="DZ38" s="187" t="s">
        <v>2775</v>
      </c>
      <c r="EA38" s="187" t="s">
        <v>846</v>
      </c>
      <c r="EB38" s="187" t="s">
        <v>846</v>
      </c>
      <c r="EC38" s="187" t="s">
        <v>2775</v>
      </c>
      <c r="ED38" s="187" t="s">
        <v>846</v>
      </c>
      <c r="EE38" s="187" t="s">
        <v>846</v>
      </c>
      <c r="EF38" s="187" t="s">
        <v>2775</v>
      </c>
      <c r="EG38" s="187" t="s">
        <v>846</v>
      </c>
      <c r="EH38" s="187" t="s">
        <v>846</v>
      </c>
      <c r="EI38" s="187" t="s">
        <v>2775</v>
      </c>
      <c r="EJ38" s="187" t="s">
        <v>846</v>
      </c>
      <c r="EK38" s="187" t="s">
        <v>846</v>
      </c>
      <c r="EL38" s="187" t="s">
        <v>2775</v>
      </c>
      <c r="EM38" s="187" t="s">
        <v>846</v>
      </c>
      <c r="EN38" s="187" t="s">
        <v>846</v>
      </c>
      <c r="EO38" s="187" t="s">
        <v>2775</v>
      </c>
      <c r="EP38" s="187" t="s">
        <v>846</v>
      </c>
      <c r="EQ38" s="187" t="s">
        <v>846</v>
      </c>
      <c r="ER38" s="187" t="s">
        <v>2775</v>
      </c>
      <c r="ES38" s="187" t="s">
        <v>846</v>
      </c>
      <c r="ET38" s="187" t="s">
        <v>846</v>
      </c>
    </row>
    <row r="39" spans="1:150" x14ac:dyDescent="0.25">
      <c r="A39" s="1"/>
      <c r="B39" s="185" t="s">
        <v>2894</v>
      </c>
      <c r="C39" s="185" t="s">
        <v>120</v>
      </c>
      <c r="D39" s="185" t="s">
        <v>125</v>
      </c>
      <c r="E39" s="185" t="s">
        <v>2895</v>
      </c>
      <c r="F39" s="185" t="s">
        <v>2896</v>
      </c>
      <c r="G39" s="185" t="s">
        <v>2775</v>
      </c>
      <c r="H39" s="185" t="s">
        <v>2662</v>
      </c>
      <c r="I39" s="185" t="s">
        <v>2662</v>
      </c>
      <c r="J39" s="185" t="s">
        <v>2775</v>
      </c>
      <c r="K39" s="185" t="s">
        <v>2662</v>
      </c>
      <c r="L39" s="185" t="s">
        <v>2662</v>
      </c>
      <c r="M39" s="185" t="s">
        <v>2775</v>
      </c>
      <c r="N39" s="185" t="s">
        <v>2662</v>
      </c>
      <c r="O39" s="185" t="s">
        <v>2662</v>
      </c>
      <c r="P39" s="185" t="s">
        <v>2775</v>
      </c>
      <c r="Q39" s="185" t="s">
        <v>2662</v>
      </c>
      <c r="R39" s="185" t="s">
        <v>2662</v>
      </c>
      <c r="S39" s="185" t="s">
        <v>2775</v>
      </c>
      <c r="T39" s="185" t="s">
        <v>2662</v>
      </c>
      <c r="U39" s="185" t="s">
        <v>2662</v>
      </c>
      <c r="V39" s="185" t="s">
        <v>2775</v>
      </c>
      <c r="W39" s="185" t="s">
        <v>2662</v>
      </c>
      <c r="X39" s="185" t="s">
        <v>2662</v>
      </c>
      <c r="Y39" s="185" t="s">
        <v>2775</v>
      </c>
      <c r="Z39" s="185" t="s">
        <v>2662</v>
      </c>
      <c r="AA39" s="185" t="s">
        <v>2662</v>
      </c>
      <c r="AB39" s="185" t="s">
        <v>2775</v>
      </c>
      <c r="AC39" s="185" t="s">
        <v>2662</v>
      </c>
      <c r="AD39" s="185" t="s">
        <v>2662</v>
      </c>
      <c r="AE39" s="185" t="s">
        <v>2775</v>
      </c>
      <c r="AF39" s="185" t="s">
        <v>2662</v>
      </c>
      <c r="AG39" s="185" t="s">
        <v>2662</v>
      </c>
      <c r="AH39" s="185" t="s">
        <v>2775</v>
      </c>
      <c r="AI39" s="185" t="s">
        <v>2662</v>
      </c>
      <c r="AJ39" s="185" t="s">
        <v>2662</v>
      </c>
      <c r="AK39" s="185" t="s">
        <v>2775</v>
      </c>
      <c r="AL39" s="185" t="s">
        <v>2662</v>
      </c>
      <c r="AM39" s="185" t="s">
        <v>2662</v>
      </c>
      <c r="AN39" s="185" t="s">
        <v>2775</v>
      </c>
      <c r="AO39" s="185" t="s">
        <v>2662</v>
      </c>
      <c r="AP39" s="185" t="s">
        <v>2662</v>
      </c>
      <c r="AQ39" s="185" t="s">
        <v>2775</v>
      </c>
      <c r="AR39" s="185" t="s">
        <v>2662</v>
      </c>
      <c r="AS39" s="185" t="s">
        <v>2662</v>
      </c>
      <c r="AT39" s="185" t="s">
        <v>2775</v>
      </c>
      <c r="AU39" s="185" t="s">
        <v>2662</v>
      </c>
      <c r="AV39" s="185" t="s">
        <v>2662</v>
      </c>
      <c r="AW39" s="185" t="s">
        <v>2775</v>
      </c>
      <c r="AX39" s="185" t="s">
        <v>2662</v>
      </c>
      <c r="AY39" s="185" t="s">
        <v>2662</v>
      </c>
      <c r="AZ39" s="185" t="s">
        <v>2775</v>
      </c>
      <c r="BA39" s="185" t="s">
        <v>2662</v>
      </c>
      <c r="BB39" s="185" t="s">
        <v>2662</v>
      </c>
      <c r="BC39" s="185" t="s">
        <v>2775</v>
      </c>
      <c r="BD39" s="185" t="s">
        <v>2662</v>
      </c>
      <c r="BE39" s="185" t="s">
        <v>2662</v>
      </c>
      <c r="BF39" s="185" t="s">
        <v>2775</v>
      </c>
      <c r="BG39" s="185" t="s">
        <v>2662</v>
      </c>
      <c r="BH39" s="185" t="s">
        <v>2662</v>
      </c>
      <c r="BI39" s="185" t="s">
        <v>2775</v>
      </c>
      <c r="BJ39" s="185" t="s">
        <v>2662</v>
      </c>
      <c r="BK39" s="185" t="s">
        <v>2662</v>
      </c>
      <c r="BL39" s="185" t="s">
        <v>2775</v>
      </c>
      <c r="BM39" s="185" t="s">
        <v>2662</v>
      </c>
      <c r="BN39" s="185" t="s">
        <v>2662</v>
      </c>
      <c r="BO39" s="185" t="s">
        <v>2775</v>
      </c>
      <c r="BP39" s="185" t="s">
        <v>2662</v>
      </c>
      <c r="BQ39" s="185" t="s">
        <v>2662</v>
      </c>
      <c r="BR39" s="185" t="s">
        <v>2775</v>
      </c>
      <c r="BS39" s="185" t="s">
        <v>2662</v>
      </c>
      <c r="BT39" s="185" t="s">
        <v>2662</v>
      </c>
      <c r="BU39" s="185" t="s">
        <v>2775</v>
      </c>
      <c r="BV39" s="185" t="s">
        <v>2662</v>
      </c>
      <c r="BW39" s="185" t="s">
        <v>2662</v>
      </c>
      <c r="BX39" s="185" t="s">
        <v>2775</v>
      </c>
      <c r="BY39" s="185" t="s">
        <v>2662</v>
      </c>
      <c r="BZ39" s="185" t="s">
        <v>2662</v>
      </c>
      <c r="CA39" s="185" t="s">
        <v>2775</v>
      </c>
      <c r="CB39" s="185" t="s">
        <v>2662</v>
      </c>
      <c r="CC39" s="185" t="s">
        <v>2662</v>
      </c>
      <c r="CD39" s="185" t="s">
        <v>2775</v>
      </c>
      <c r="CE39" s="185" t="s">
        <v>2662</v>
      </c>
      <c r="CF39" s="185" t="s">
        <v>2662</v>
      </c>
      <c r="CG39" s="185" t="s">
        <v>2775</v>
      </c>
      <c r="CH39" s="185" t="s">
        <v>2662</v>
      </c>
      <c r="CI39" s="185" t="s">
        <v>2662</v>
      </c>
      <c r="CJ39" s="185" t="s">
        <v>2775</v>
      </c>
      <c r="CK39" s="185" t="s">
        <v>2662</v>
      </c>
      <c r="CL39" s="185" t="s">
        <v>2662</v>
      </c>
      <c r="CM39" s="185" t="s">
        <v>2775</v>
      </c>
      <c r="CN39" s="185" t="s">
        <v>2662</v>
      </c>
      <c r="CO39" s="185" t="s">
        <v>2897</v>
      </c>
      <c r="CP39" s="185" t="s">
        <v>2775</v>
      </c>
      <c r="CQ39" s="185" t="s">
        <v>2662</v>
      </c>
      <c r="CR39" s="185" t="s">
        <v>2897</v>
      </c>
      <c r="CS39" s="185" t="s">
        <v>2775</v>
      </c>
      <c r="CT39" s="185" t="s">
        <v>2662</v>
      </c>
      <c r="CU39" s="185" t="s">
        <v>2662</v>
      </c>
      <c r="CV39" s="185" t="s">
        <v>2775</v>
      </c>
      <c r="CW39" s="185" t="s">
        <v>2662</v>
      </c>
      <c r="CX39" s="185" t="s">
        <v>2662</v>
      </c>
      <c r="CY39" s="185" t="s">
        <v>2775</v>
      </c>
      <c r="CZ39" s="185" t="s">
        <v>2662</v>
      </c>
      <c r="DA39" s="185" t="s">
        <v>2662</v>
      </c>
      <c r="DB39" s="185" t="s">
        <v>2775</v>
      </c>
      <c r="DC39" s="185" t="s">
        <v>2662</v>
      </c>
      <c r="DD39" s="185" t="s">
        <v>2662</v>
      </c>
      <c r="DE39" s="185" t="s">
        <v>2775</v>
      </c>
      <c r="DF39" s="185" t="s">
        <v>2662</v>
      </c>
      <c r="DG39" s="185" t="s">
        <v>2662</v>
      </c>
      <c r="DH39" s="185" t="s">
        <v>2775</v>
      </c>
      <c r="DI39" s="185" t="s">
        <v>2662</v>
      </c>
      <c r="DJ39" s="185" t="s">
        <v>2662</v>
      </c>
      <c r="DK39" s="185" t="s">
        <v>2775</v>
      </c>
      <c r="DL39" s="185" t="s">
        <v>2662</v>
      </c>
      <c r="DM39" s="185" t="s">
        <v>2662</v>
      </c>
      <c r="DN39" s="185" t="s">
        <v>2775</v>
      </c>
      <c r="DO39" s="185" t="s">
        <v>2662</v>
      </c>
      <c r="DP39" s="185" t="s">
        <v>2662</v>
      </c>
      <c r="DQ39" s="185" t="s">
        <v>2775</v>
      </c>
      <c r="DR39" s="185" t="s">
        <v>2662</v>
      </c>
      <c r="DS39" s="185" t="s">
        <v>2662</v>
      </c>
      <c r="DT39" s="185" t="s">
        <v>2775</v>
      </c>
      <c r="DU39" s="185" t="s">
        <v>2662</v>
      </c>
      <c r="DV39" s="185" t="s">
        <v>2662</v>
      </c>
      <c r="DW39" s="185" t="s">
        <v>2775</v>
      </c>
      <c r="DX39" s="185" t="s">
        <v>2662</v>
      </c>
      <c r="DY39" s="185" t="s">
        <v>2662</v>
      </c>
      <c r="DZ39" s="185" t="s">
        <v>2775</v>
      </c>
      <c r="EA39" s="185" t="s">
        <v>2662</v>
      </c>
      <c r="EB39" s="185" t="s">
        <v>2662</v>
      </c>
      <c r="EC39" s="185" t="s">
        <v>2775</v>
      </c>
      <c r="ED39" s="185" t="s">
        <v>2662</v>
      </c>
      <c r="EE39" s="185" t="s">
        <v>2662</v>
      </c>
      <c r="EF39" s="185" t="s">
        <v>2775</v>
      </c>
      <c r="EG39" s="185" t="s">
        <v>2662</v>
      </c>
      <c r="EH39" s="185" t="s">
        <v>2662</v>
      </c>
      <c r="EI39" s="185" t="s">
        <v>2775</v>
      </c>
      <c r="EJ39" s="185" t="s">
        <v>2662</v>
      </c>
      <c r="EK39" s="185" t="s">
        <v>2662</v>
      </c>
      <c r="EL39" s="185" t="s">
        <v>2775</v>
      </c>
      <c r="EM39" s="185" t="s">
        <v>2662</v>
      </c>
      <c r="EN39" s="185" t="s">
        <v>2662</v>
      </c>
      <c r="EO39" s="185" t="s">
        <v>2775</v>
      </c>
      <c r="EP39" s="185" t="s">
        <v>2662</v>
      </c>
      <c r="EQ39" s="185" t="s">
        <v>2662</v>
      </c>
      <c r="ER39" s="185" t="s">
        <v>2775</v>
      </c>
      <c r="ES39" s="185" t="s">
        <v>2662</v>
      </c>
      <c r="ET39" s="185" t="s">
        <v>2662</v>
      </c>
    </row>
    <row r="40" spans="1:150" x14ac:dyDescent="0.25">
      <c r="A40" s="1"/>
      <c r="B40" s="186" t="s">
        <v>2898</v>
      </c>
      <c r="C40" s="186" t="s">
        <v>120</v>
      </c>
      <c r="D40" s="186" t="s">
        <v>125</v>
      </c>
      <c r="E40" s="186" t="s">
        <v>2899</v>
      </c>
      <c r="F40" s="186" t="s">
        <v>2900</v>
      </c>
      <c r="G40" s="187" t="s">
        <v>2775</v>
      </c>
      <c r="H40" s="187" t="s">
        <v>2662</v>
      </c>
      <c r="I40" s="187" t="s">
        <v>2662</v>
      </c>
      <c r="J40" s="187" t="s">
        <v>2775</v>
      </c>
      <c r="K40" s="187" t="s">
        <v>2662</v>
      </c>
      <c r="L40" s="187" t="s">
        <v>2662</v>
      </c>
      <c r="M40" s="187" t="s">
        <v>2775</v>
      </c>
      <c r="N40" s="187" t="s">
        <v>2662</v>
      </c>
      <c r="O40" s="187" t="s">
        <v>2662</v>
      </c>
      <c r="P40" s="187" t="s">
        <v>2775</v>
      </c>
      <c r="Q40" s="187" t="s">
        <v>2662</v>
      </c>
      <c r="R40" s="187" t="s">
        <v>2662</v>
      </c>
      <c r="S40" s="187" t="s">
        <v>2775</v>
      </c>
      <c r="T40" s="187" t="s">
        <v>2662</v>
      </c>
      <c r="U40" s="187" t="s">
        <v>2662</v>
      </c>
      <c r="V40" s="187" t="s">
        <v>2775</v>
      </c>
      <c r="W40" s="187" t="s">
        <v>2662</v>
      </c>
      <c r="X40" s="187" t="s">
        <v>2662</v>
      </c>
      <c r="Y40" s="187" t="s">
        <v>2775</v>
      </c>
      <c r="Z40" s="187" t="s">
        <v>2662</v>
      </c>
      <c r="AA40" s="187" t="s">
        <v>2662</v>
      </c>
      <c r="AB40" s="187" t="s">
        <v>2775</v>
      </c>
      <c r="AC40" s="187" t="s">
        <v>2662</v>
      </c>
      <c r="AD40" s="187" t="s">
        <v>2662</v>
      </c>
      <c r="AE40" s="187" t="s">
        <v>2775</v>
      </c>
      <c r="AF40" s="187" t="s">
        <v>2662</v>
      </c>
      <c r="AG40" s="187" t="s">
        <v>2662</v>
      </c>
      <c r="AH40" s="187" t="s">
        <v>2775</v>
      </c>
      <c r="AI40" s="187" t="s">
        <v>2662</v>
      </c>
      <c r="AJ40" s="187" t="s">
        <v>2662</v>
      </c>
      <c r="AK40" s="187" t="s">
        <v>2775</v>
      </c>
      <c r="AL40" s="187" t="s">
        <v>2662</v>
      </c>
      <c r="AM40" s="187" t="s">
        <v>2662</v>
      </c>
      <c r="AN40" s="187" t="s">
        <v>2775</v>
      </c>
      <c r="AO40" s="187" t="s">
        <v>2662</v>
      </c>
      <c r="AP40" s="187" t="s">
        <v>2662</v>
      </c>
      <c r="AQ40" s="187" t="s">
        <v>2775</v>
      </c>
      <c r="AR40" s="187" t="s">
        <v>2662</v>
      </c>
      <c r="AS40" s="187" t="s">
        <v>2662</v>
      </c>
      <c r="AT40" s="187" t="s">
        <v>2775</v>
      </c>
      <c r="AU40" s="187" t="s">
        <v>2662</v>
      </c>
      <c r="AV40" s="187" t="s">
        <v>2662</v>
      </c>
      <c r="AW40" s="187" t="s">
        <v>2775</v>
      </c>
      <c r="AX40" s="187" t="s">
        <v>2662</v>
      </c>
      <c r="AY40" s="187" t="s">
        <v>2662</v>
      </c>
      <c r="AZ40" s="187" t="s">
        <v>2775</v>
      </c>
      <c r="BA40" s="187" t="s">
        <v>2662</v>
      </c>
      <c r="BB40" s="187" t="s">
        <v>2662</v>
      </c>
      <c r="BC40" s="187" t="s">
        <v>2775</v>
      </c>
      <c r="BD40" s="187" t="s">
        <v>2662</v>
      </c>
      <c r="BE40" s="187" t="s">
        <v>2662</v>
      </c>
      <c r="BF40" s="187" t="s">
        <v>2775</v>
      </c>
      <c r="BG40" s="187" t="s">
        <v>2662</v>
      </c>
      <c r="BH40" s="187" t="s">
        <v>2662</v>
      </c>
      <c r="BI40" s="187" t="s">
        <v>2775</v>
      </c>
      <c r="BJ40" s="187" t="s">
        <v>2662</v>
      </c>
      <c r="BK40" s="187" t="s">
        <v>2662</v>
      </c>
      <c r="BL40" s="187" t="s">
        <v>2775</v>
      </c>
      <c r="BM40" s="187" t="s">
        <v>2662</v>
      </c>
      <c r="BN40" s="187" t="s">
        <v>2662</v>
      </c>
      <c r="BO40" s="187" t="s">
        <v>2775</v>
      </c>
      <c r="BP40" s="187" t="s">
        <v>2662</v>
      </c>
      <c r="BQ40" s="187" t="s">
        <v>2662</v>
      </c>
      <c r="BR40" s="187" t="s">
        <v>2775</v>
      </c>
      <c r="BS40" s="187" t="s">
        <v>2662</v>
      </c>
      <c r="BT40" s="187" t="s">
        <v>2662</v>
      </c>
      <c r="BU40" s="187" t="s">
        <v>2775</v>
      </c>
      <c r="BV40" s="187" t="s">
        <v>2662</v>
      </c>
      <c r="BW40" s="187" t="s">
        <v>2662</v>
      </c>
      <c r="BX40" s="187" t="s">
        <v>2775</v>
      </c>
      <c r="BY40" s="187" t="s">
        <v>2662</v>
      </c>
      <c r="BZ40" s="187" t="s">
        <v>2662</v>
      </c>
      <c r="CA40" s="187" t="s">
        <v>2775</v>
      </c>
      <c r="CB40" s="187" t="s">
        <v>2662</v>
      </c>
      <c r="CC40" s="187" t="s">
        <v>2662</v>
      </c>
      <c r="CD40" s="187" t="s">
        <v>2775</v>
      </c>
      <c r="CE40" s="187" t="s">
        <v>2662</v>
      </c>
      <c r="CF40" s="187" t="s">
        <v>2662</v>
      </c>
      <c r="CG40" s="187" t="s">
        <v>2775</v>
      </c>
      <c r="CH40" s="187" t="s">
        <v>2662</v>
      </c>
      <c r="CI40" s="187" t="s">
        <v>2662</v>
      </c>
      <c r="CJ40" s="187" t="s">
        <v>2775</v>
      </c>
      <c r="CK40" s="187" t="s">
        <v>2662</v>
      </c>
      <c r="CL40" s="187" t="s">
        <v>2662</v>
      </c>
      <c r="CM40" s="187" t="s">
        <v>2775</v>
      </c>
      <c r="CN40" s="187" t="s">
        <v>2662</v>
      </c>
      <c r="CO40" s="187" t="s">
        <v>2662</v>
      </c>
      <c r="CP40" s="187" t="s">
        <v>2775</v>
      </c>
      <c r="CQ40" s="187" t="s">
        <v>2662</v>
      </c>
      <c r="CR40" s="187" t="s">
        <v>2662</v>
      </c>
      <c r="CS40" s="187" t="s">
        <v>2775</v>
      </c>
      <c r="CT40" s="187" t="s">
        <v>2662</v>
      </c>
      <c r="CU40" s="187" t="s">
        <v>2662</v>
      </c>
      <c r="CV40" s="187" t="s">
        <v>2775</v>
      </c>
      <c r="CW40" s="187" t="s">
        <v>2662</v>
      </c>
      <c r="CX40" s="187" t="s">
        <v>2662</v>
      </c>
      <c r="CY40" s="187" t="s">
        <v>2775</v>
      </c>
      <c r="CZ40" s="187" t="s">
        <v>2662</v>
      </c>
      <c r="DA40" s="187" t="s">
        <v>2662</v>
      </c>
      <c r="DB40" s="187" t="s">
        <v>2775</v>
      </c>
      <c r="DC40" s="187" t="s">
        <v>2662</v>
      </c>
      <c r="DD40" s="187" t="s">
        <v>2662</v>
      </c>
      <c r="DE40" s="187" t="s">
        <v>2775</v>
      </c>
      <c r="DF40" s="187" t="s">
        <v>2662</v>
      </c>
      <c r="DG40" s="187" t="s">
        <v>2662</v>
      </c>
      <c r="DH40" s="187" t="s">
        <v>2775</v>
      </c>
      <c r="DI40" s="187" t="s">
        <v>2662</v>
      </c>
      <c r="DJ40" s="187" t="s">
        <v>2662</v>
      </c>
      <c r="DK40" s="187" t="s">
        <v>2775</v>
      </c>
      <c r="DL40" s="187" t="s">
        <v>2662</v>
      </c>
      <c r="DM40" s="187" t="s">
        <v>2662</v>
      </c>
      <c r="DN40" s="187" t="s">
        <v>2775</v>
      </c>
      <c r="DO40" s="187" t="s">
        <v>2662</v>
      </c>
      <c r="DP40" s="187" t="s">
        <v>2662</v>
      </c>
      <c r="DQ40" s="187" t="s">
        <v>2775</v>
      </c>
      <c r="DR40" s="187" t="s">
        <v>2662</v>
      </c>
      <c r="DS40" s="187" t="s">
        <v>2662</v>
      </c>
      <c r="DT40" s="187" t="s">
        <v>2775</v>
      </c>
      <c r="DU40" s="187" t="s">
        <v>2662</v>
      </c>
      <c r="DV40" s="187" t="s">
        <v>2662</v>
      </c>
      <c r="DW40" s="187" t="s">
        <v>2775</v>
      </c>
      <c r="DX40" s="187" t="s">
        <v>2662</v>
      </c>
      <c r="DY40" s="187" t="s">
        <v>2662</v>
      </c>
      <c r="DZ40" s="187" t="s">
        <v>2775</v>
      </c>
      <c r="EA40" s="187" t="s">
        <v>2662</v>
      </c>
      <c r="EB40" s="187" t="s">
        <v>2662</v>
      </c>
      <c r="EC40" s="187" t="s">
        <v>2775</v>
      </c>
      <c r="ED40" s="187" t="s">
        <v>2662</v>
      </c>
      <c r="EE40" s="187" t="s">
        <v>2662</v>
      </c>
      <c r="EF40" s="187" t="s">
        <v>2775</v>
      </c>
      <c r="EG40" s="187" t="s">
        <v>2662</v>
      </c>
      <c r="EH40" s="187" t="s">
        <v>2662</v>
      </c>
      <c r="EI40" s="187" t="s">
        <v>2775</v>
      </c>
      <c r="EJ40" s="187" t="s">
        <v>2662</v>
      </c>
      <c r="EK40" s="187" t="s">
        <v>2662</v>
      </c>
      <c r="EL40" s="187" t="s">
        <v>2775</v>
      </c>
      <c r="EM40" s="187" t="s">
        <v>2662</v>
      </c>
      <c r="EN40" s="187" t="s">
        <v>2662</v>
      </c>
      <c r="EO40" s="187" t="s">
        <v>2775</v>
      </c>
      <c r="EP40" s="187" t="s">
        <v>2662</v>
      </c>
      <c r="EQ40" s="187" t="s">
        <v>2662</v>
      </c>
      <c r="ER40" s="187" t="s">
        <v>2775</v>
      </c>
      <c r="ES40" s="187" t="s">
        <v>2662</v>
      </c>
      <c r="ET40" s="187" t="s">
        <v>2662</v>
      </c>
    </row>
    <row r="41" spans="1:150" x14ac:dyDescent="0.25">
      <c r="A41" s="1"/>
      <c r="B41" s="186" t="s">
        <v>2901</v>
      </c>
      <c r="C41" s="186" t="s">
        <v>120</v>
      </c>
      <c r="D41" s="186" t="s">
        <v>125</v>
      </c>
      <c r="E41" s="186" t="s">
        <v>2902</v>
      </c>
      <c r="F41" s="186" t="s">
        <v>2903</v>
      </c>
      <c r="G41" s="187" t="s">
        <v>2775</v>
      </c>
      <c r="H41" s="187" t="s">
        <v>2662</v>
      </c>
      <c r="I41" s="187" t="s">
        <v>2662</v>
      </c>
      <c r="J41" s="187" t="s">
        <v>2775</v>
      </c>
      <c r="K41" s="187" t="s">
        <v>2662</v>
      </c>
      <c r="L41" s="187" t="s">
        <v>2662</v>
      </c>
      <c r="M41" s="187" t="s">
        <v>2775</v>
      </c>
      <c r="N41" s="187" t="s">
        <v>2662</v>
      </c>
      <c r="O41" s="187" t="s">
        <v>2662</v>
      </c>
      <c r="P41" s="187" t="s">
        <v>2775</v>
      </c>
      <c r="Q41" s="187" t="s">
        <v>2662</v>
      </c>
      <c r="R41" s="187" t="s">
        <v>2662</v>
      </c>
      <c r="S41" s="187" t="s">
        <v>2775</v>
      </c>
      <c r="T41" s="187" t="s">
        <v>2662</v>
      </c>
      <c r="U41" s="187" t="s">
        <v>2662</v>
      </c>
      <c r="V41" s="187" t="s">
        <v>2775</v>
      </c>
      <c r="W41" s="187" t="s">
        <v>2662</v>
      </c>
      <c r="X41" s="187" t="s">
        <v>2662</v>
      </c>
      <c r="Y41" s="187" t="s">
        <v>2775</v>
      </c>
      <c r="Z41" s="187" t="s">
        <v>2662</v>
      </c>
      <c r="AA41" s="187" t="s">
        <v>2662</v>
      </c>
      <c r="AB41" s="187" t="s">
        <v>2775</v>
      </c>
      <c r="AC41" s="187" t="s">
        <v>2662</v>
      </c>
      <c r="AD41" s="187" t="s">
        <v>2662</v>
      </c>
      <c r="AE41" s="187" t="s">
        <v>2775</v>
      </c>
      <c r="AF41" s="187" t="s">
        <v>2662</v>
      </c>
      <c r="AG41" s="187" t="s">
        <v>2662</v>
      </c>
      <c r="AH41" s="187" t="s">
        <v>2775</v>
      </c>
      <c r="AI41" s="187" t="s">
        <v>2662</v>
      </c>
      <c r="AJ41" s="187" t="s">
        <v>2662</v>
      </c>
      <c r="AK41" s="187" t="s">
        <v>2775</v>
      </c>
      <c r="AL41" s="187" t="s">
        <v>2662</v>
      </c>
      <c r="AM41" s="187" t="s">
        <v>2662</v>
      </c>
      <c r="AN41" s="187" t="s">
        <v>2775</v>
      </c>
      <c r="AO41" s="187" t="s">
        <v>2662</v>
      </c>
      <c r="AP41" s="187" t="s">
        <v>2662</v>
      </c>
      <c r="AQ41" s="187" t="s">
        <v>2775</v>
      </c>
      <c r="AR41" s="187" t="s">
        <v>2662</v>
      </c>
      <c r="AS41" s="187" t="s">
        <v>2662</v>
      </c>
      <c r="AT41" s="187" t="s">
        <v>2775</v>
      </c>
      <c r="AU41" s="187" t="s">
        <v>2662</v>
      </c>
      <c r="AV41" s="187" t="s">
        <v>2662</v>
      </c>
      <c r="AW41" s="187" t="s">
        <v>2775</v>
      </c>
      <c r="AX41" s="187" t="s">
        <v>2662</v>
      </c>
      <c r="AY41" s="187" t="s">
        <v>2662</v>
      </c>
      <c r="AZ41" s="187" t="s">
        <v>2775</v>
      </c>
      <c r="BA41" s="187" t="s">
        <v>2662</v>
      </c>
      <c r="BB41" s="187" t="s">
        <v>2662</v>
      </c>
      <c r="BC41" s="187" t="s">
        <v>2775</v>
      </c>
      <c r="BD41" s="187" t="s">
        <v>2662</v>
      </c>
      <c r="BE41" s="187" t="s">
        <v>2662</v>
      </c>
      <c r="BF41" s="187" t="s">
        <v>2775</v>
      </c>
      <c r="BG41" s="187" t="s">
        <v>2662</v>
      </c>
      <c r="BH41" s="187" t="s">
        <v>2662</v>
      </c>
      <c r="BI41" s="187" t="s">
        <v>2775</v>
      </c>
      <c r="BJ41" s="187" t="s">
        <v>2662</v>
      </c>
      <c r="BK41" s="187" t="s">
        <v>2662</v>
      </c>
      <c r="BL41" s="187" t="s">
        <v>2775</v>
      </c>
      <c r="BM41" s="187" t="s">
        <v>2662</v>
      </c>
      <c r="BN41" s="187" t="s">
        <v>2662</v>
      </c>
      <c r="BO41" s="187" t="s">
        <v>2775</v>
      </c>
      <c r="BP41" s="187" t="s">
        <v>2662</v>
      </c>
      <c r="BQ41" s="187" t="s">
        <v>2662</v>
      </c>
      <c r="BR41" s="187" t="s">
        <v>2775</v>
      </c>
      <c r="BS41" s="187" t="s">
        <v>2662</v>
      </c>
      <c r="BT41" s="187" t="s">
        <v>2662</v>
      </c>
      <c r="BU41" s="187" t="s">
        <v>2775</v>
      </c>
      <c r="BV41" s="187" t="s">
        <v>2662</v>
      </c>
      <c r="BW41" s="187" t="s">
        <v>2662</v>
      </c>
      <c r="BX41" s="187" t="s">
        <v>2775</v>
      </c>
      <c r="BY41" s="187" t="s">
        <v>2662</v>
      </c>
      <c r="BZ41" s="187" t="s">
        <v>2662</v>
      </c>
      <c r="CA41" s="187" t="s">
        <v>2775</v>
      </c>
      <c r="CB41" s="187" t="s">
        <v>2662</v>
      </c>
      <c r="CC41" s="187" t="s">
        <v>2662</v>
      </c>
      <c r="CD41" s="187" t="s">
        <v>2775</v>
      </c>
      <c r="CE41" s="187" t="s">
        <v>2662</v>
      </c>
      <c r="CF41" s="187" t="s">
        <v>2662</v>
      </c>
      <c r="CG41" s="187" t="s">
        <v>2775</v>
      </c>
      <c r="CH41" s="187" t="s">
        <v>2662</v>
      </c>
      <c r="CI41" s="187" t="s">
        <v>2662</v>
      </c>
      <c r="CJ41" s="187" t="s">
        <v>2775</v>
      </c>
      <c r="CK41" s="187" t="s">
        <v>2662</v>
      </c>
      <c r="CL41" s="187" t="s">
        <v>2662</v>
      </c>
      <c r="CM41" s="187" t="s">
        <v>2775</v>
      </c>
      <c r="CN41" s="187" t="s">
        <v>2662</v>
      </c>
      <c r="CO41" s="187" t="s">
        <v>2662</v>
      </c>
      <c r="CP41" s="187" t="s">
        <v>2775</v>
      </c>
      <c r="CQ41" s="187" t="s">
        <v>2662</v>
      </c>
      <c r="CR41" s="187" t="s">
        <v>2662</v>
      </c>
      <c r="CS41" s="187" t="s">
        <v>2775</v>
      </c>
      <c r="CT41" s="187" t="s">
        <v>2662</v>
      </c>
      <c r="CU41" s="187" t="s">
        <v>2662</v>
      </c>
      <c r="CV41" s="187" t="s">
        <v>2775</v>
      </c>
      <c r="CW41" s="187" t="s">
        <v>2662</v>
      </c>
      <c r="CX41" s="187" t="s">
        <v>2662</v>
      </c>
      <c r="CY41" s="187" t="s">
        <v>2775</v>
      </c>
      <c r="CZ41" s="187" t="s">
        <v>2662</v>
      </c>
      <c r="DA41" s="187" t="s">
        <v>2662</v>
      </c>
      <c r="DB41" s="187" t="s">
        <v>2775</v>
      </c>
      <c r="DC41" s="187" t="s">
        <v>2662</v>
      </c>
      <c r="DD41" s="187" t="s">
        <v>2662</v>
      </c>
      <c r="DE41" s="187" t="s">
        <v>2775</v>
      </c>
      <c r="DF41" s="187" t="s">
        <v>2662</v>
      </c>
      <c r="DG41" s="187" t="s">
        <v>2662</v>
      </c>
      <c r="DH41" s="187" t="s">
        <v>2775</v>
      </c>
      <c r="DI41" s="187" t="s">
        <v>2662</v>
      </c>
      <c r="DJ41" s="187" t="s">
        <v>2662</v>
      </c>
      <c r="DK41" s="187" t="s">
        <v>2775</v>
      </c>
      <c r="DL41" s="187" t="s">
        <v>2662</v>
      </c>
      <c r="DM41" s="187" t="s">
        <v>2662</v>
      </c>
      <c r="DN41" s="187" t="s">
        <v>2775</v>
      </c>
      <c r="DO41" s="187" t="s">
        <v>2662</v>
      </c>
      <c r="DP41" s="187" t="s">
        <v>2662</v>
      </c>
      <c r="DQ41" s="187" t="s">
        <v>2775</v>
      </c>
      <c r="DR41" s="187" t="s">
        <v>2662</v>
      </c>
      <c r="DS41" s="187" t="s">
        <v>2662</v>
      </c>
      <c r="DT41" s="187" t="s">
        <v>2775</v>
      </c>
      <c r="DU41" s="187" t="s">
        <v>2662</v>
      </c>
      <c r="DV41" s="187" t="s">
        <v>2662</v>
      </c>
      <c r="DW41" s="187" t="s">
        <v>2775</v>
      </c>
      <c r="DX41" s="187" t="s">
        <v>2662</v>
      </c>
      <c r="DY41" s="187" t="s">
        <v>2662</v>
      </c>
      <c r="DZ41" s="187" t="s">
        <v>2775</v>
      </c>
      <c r="EA41" s="187" t="s">
        <v>2662</v>
      </c>
      <c r="EB41" s="187" t="s">
        <v>2662</v>
      </c>
      <c r="EC41" s="187" t="s">
        <v>2775</v>
      </c>
      <c r="ED41" s="187" t="s">
        <v>2662</v>
      </c>
      <c r="EE41" s="187" t="s">
        <v>2662</v>
      </c>
      <c r="EF41" s="187" t="s">
        <v>2775</v>
      </c>
      <c r="EG41" s="187" t="s">
        <v>2662</v>
      </c>
      <c r="EH41" s="187" t="s">
        <v>2662</v>
      </c>
      <c r="EI41" s="187" t="s">
        <v>2775</v>
      </c>
      <c r="EJ41" s="187" t="s">
        <v>2662</v>
      </c>
      <c r="EK41" s="187" t="s">
        <v>2662</v>
      </c>
      <c r="EL41" s="187" t="s">
        <v>2775</v>
      </c>
      <c r="EM41" s="187" t="s">
        <v>2662</v>
      </c>
      <c r="EN41" s="187" t="s">
        <v>2662</v>
      </c>
      <c r="EO41" s="187" t="s">
        <v>2775</v>
      </c>
      <c r="EP41" s="187" t="s">
        <v>2662</v>
      </c>
      <c r="EQ41" s="187" t="s">
        <v>2662</v>
      </c>
      <c r="ER41" s="187" t="s">
        <v>2775</v>
      </c>
      <c r="ES41" s="187" t="s">
        <v>2662</v>
      </c>
      <c r="ET41" s="187" t="s">
        <v>2662</v>
      </c>
    </row>
    <row r="42" spans="1:150" x14ac:dyDescent="0.25">
      <c r="A42" s="1"/>
      <c r="B42" s="186" t="s">
        <v>2904</v>
      </c>
      <c r="C42" s="186" t="s">
        <v>120</v>
      </c>
      <c r="D42" s="186" t="s">
        <v>125</v>
      </c>
      <c r="E42" s="186" t="s">
        <v>2905</v>
      </c>
      <c r="F42" s="186" t="s">
        <v>2906</v>
      </c>
      <c r="G42" s="187" t="s">
        <v>2775</v>
      </c>
      <c r="H42" s="187" t="s">
        <v>2662</v>
      </c>
      <c r="I42" s="187" t="s">
        <v>2662</v>
      </c>
      <c r="J42" s="187" t="s">
        <v>2775</v>
      </c>
      <c r="K42" s="187" t="s">
        <v>2662</v>
      </c>
      <c r="L42" s="187" t="s">
        <v>2662</v>
      </c>
      <c r="M42" s="187" t="s">
        <v>2775</v>
      </c>
      <c r="N42" s="187" t="s">
        <v>2662</v>
      </c>
      <c r="O42" s="187" t="s">
        <v>2662</v>
      </c>
      <c r="P42" s="187" t="s">
        <v>2775</v>
      </c>
      <c r="Q42" s="187" t="s">
        <v>2662</v>
      </c>
      <c r="R42" s="187" t="s">
        <v>2662</v>
      </c>
      <c r="S42" s="187" t="s">
        <v>2775</v>
      </c>
      <c r="T42" s="187" t="s">
        <v>2662</v>
      </c>
      <c r="U42" s="187" t="s">
        <v>2662</v>
      </c>
      <c r="V42" s="187" t="s">
        <v>2775</v>
      </c>
      <c r="W42" s="187" t="s">
        <v>2662</v>
      </c>
      <c r="X42" s="187" t="s">
        <v>2662</v>
      </c>
      <c r="Y42" s="187" t="s">
        <v>2775</v>
      </c>
      <c r="Z42" s="187" t="s">
        <v>2662</v>
      </c>
      <c r="AA42" s="187" t="s">
        <v>2662</v>
      </c>
      <c r="AB42" s="187" t="s">
        <v>2775</v>
      </c>
      <c r="AC42" s="187" t="s">
        <v>2662</v>
      </c>
      <c r="AD42" s="187" t="s">
        <v>2662</v>
      </c>
      <c r="AE42" s="187" t="s">
        <v>2775</v>
      </c>
      <c r="AF42" s="187" t="s">
        <v>2662</v>
      </c>
      <c r="AG42" s="187" t="s">
        <v>2662</v>
      </c>
      <c r="AH42" s="187" t="s">
        <v>2775</v>
      </c>
      <c r="AI42" s="187" t="s">
        <v>2662</v>
      </c>
      <c r="AJ42" s="187" t="s">
        <v>2662</v>
      </c>
      <c r="AK42" s="187" t="s">
        <v>2775</v>
      </c>
      <c r="AL42" s="187" t="s">
        <v>2662</v>
      </c>
      <c r="AM42" s="187" t="s">
        <v>2662</v>
      </c>
      <c r="AN42" s="187" t="s">
        <v>2775</v>
      </c>
      <c r="AO42" s="187" t="s">
        <v>2662</v>
      </c>
      <c r="AP42" s="187" t="s">
        <v>2662</v>
      </c>
      <c r="AQ42" s="187" t="s">
        <v>2775</v>
      </c>
      <c r="AR42" s="187" t="s">
        <v>2662</v>
      </c>
      <c r="AS42" s="187" t="s">
        <v>2662</v>
      </c>
      <c r="AT42" s="187" t="s">
        <v>2775</v>
      </c>
      <c r="AU42" s="187" t="s">
        <v>2662</v>
      </c>
      <c r="AV42" s="187" t="s">
        <v>2662</v>
      </c>
      <c r="AW42" s="187" t="s">
        <v>2775</v>
      </c>
      <c r="AX42" s="187" t="s">
        <v>2662</v>
      </c>
      <c r="AY42" s="187" t="s">
        <v>2662</v>
      </c>
      <c r="AZ42" s="187" t="s">
        <v>2775</v>
      </c>
      <c r="BA42" s="187" t="s">
        <v>2662</v>
      </c>
      <c r="BB42" s="187" t="s">
        <v>2662</v>
      </c>
      <c r="BC42" s="187" t="s">
        <v>2775</v>
      </c>
      <c r="BD42" s="187" t="s">
        <v>2662</v>
      </c>
      <c r="BE42" s="187" t="s">
        <v>2662</v>
      </c>
      <c r="BF42" s="187" t="s">
        <v>2775</v>
      </c>
      <c r="BG42" s="187" t="s">
        <v>2662</v>
      </c>
      <c r="BH42" s="187" t="s">
        <v>2662</v>
      </c>
      <c r="BI42" s="187" t="s">
        <v>2775</v>
      </c>
      <c r="BJ42" s="187" t="s">
        <v>2662</v>
      </c>
      <c r="BK42" s="187" t="s">
        <v>2662</v>
      </c>
      <c r="BL42" s="187" t="s">
        <v>2775</v>
      </c>
      <c r="BM42" s="187" t="s">
        <v>2662</v>
      </c>
      <c r="BN42" s="187" t="s">
        <v>2662</v>
      </c>
      <c r="BO42" s="187" t="s">
        <v>2775</v>
      </c>
      <c r="BP42" s="187" t="s">
        <v>2662</v>
      </c>
      <c r="BQ42" s="187" t="s">
        <v>2662</v>
      </c>
      <c r="BR42" s="187" t="s">
        <v>2775</v>
      </c>
      <c r="BS42" s="187" t="s">
        <v>2662</v>
      </c>
      <c r="BT42" s="187" t="s">
        <v>2662</v>
      </c>
      <c r="BU42" s="187" t="s">
        <v>2775</v>
      </c>
      <c r="BV42" s="187" t="s">
        <v>2662</v>
      </c>
      <c r="BW42" s="187" t="s">
        <v>2662</v>
      </c>
      <c r="BX42" s="187" t="s">
        <v>2775</v>
      </c>
      <c r="BY42" s="187" t="s">
        <v>2662</v>
      </c>
      <c r="BZ42" s="187" t="s">
        <v>2662</v>
      </c>
      <c r="CA42" s="187" t="s">
        <v>2775</v>
      </c>
      <c r="CB42" s="187" t="s">
        <v>2662</v>
      </c>
      <c r="CC42" s="187" t="s">
        <v>2662</v>
      </c>
      <c r="CD42" s="187" t="s">
        <v>2775</v>
      </c>
      <c r="CE42" s="187" t="s">
        <v>2662</v>
      </c>
      <c r="CF42" s="187" t="s">
        <v>2662</v>
      </c>
      <c r="CG42" s="187" t="s">
        <v>2775</v>
      </c>
      <c r="CH42" s="187" t="s">
        <v>2662</v>
      </c>
      <c r="CI42" s="187" t="s">
        <v>2662</v>
      </c>
      <c r="CJ42" s="187" t="s">
        <v>2775</v>
      </c>
      <c r="CK42" s="187" t="s">
        <v>2662</v>
      </c>
      <c r="CL42" s="187" t="s">
        <v>2662</v>
      </c>
      <c r="CM42" s="187" t="s">
        <v>2775</v>
      </c>
      <c r="CN42" s="187" t="s">
        <v>2662</v>
      </c>
      <c r="CO42" s="187" t="s">
        <v>2897</v>
      </c>
      <c r="CP42" s="187" t="s">
        <v>2775</v>
      </c>
      <c r="CQ42" s="187" t="s">
        <v>2662</v>
      </c>
      <c r="CR42" s="187" t="s">
        <v>2897</v>
      </c>
      <c r="CS42" s="187" t="s">
        <v>2775</v>
      </c>
      <c r="CT42" s="187" t="s">
        <v>2662</v>
      </c>
      <c r="CU42" s="187" t="s">
        <v>2662</v>
      </c>
      <c r="CV42" s="187" t="s">
        <v>2775</v>
      </c>
      <c r="CW42" s="187" t="s">
        <v>2662</v>
      </c>
      <c r="CX42" s="187" t="s">
        <v>2662</v>
      </c>
      <c r="CY42" s="187" t="s">
        <v>2775</v>
      </c>
      <c r="CZ42" s="187" t="s">
        <v>2662</v>
      </c>
      <c r="DA42" s="187" t="s">
        <v>2662</v>
      </c>
      <c r="DB42" s="187" t="s">
        <v>2775</v>
      </c>
      <c r="DC42" s="187" t="s">
        <v>2662</v>
      </c>
      <c r="DD42" s="187" t="s">
        <v>2662</v>
      </c>
      <c r="DE42" s="187" t="s">
        <v>2775</v>
      </c>
      <c r="DF42" s="187" t="s">
        <v>2662</v>
      </c>
      <c r="DG42" s="187" t="s">
        <v>2662</v>
      </c>
      <c r="DH42" s="187" t="s">
        <v>2775</v>
      </c>
      <c r="DI42" s="187" t="s">
        <v>2662</v>
      </c>
      <c r="DJ42" s="187" t="s">
        <v>2662</v>
      </c>
      <c r="DK42" s="187" t="s">
        <v>2775</v>
      </c>
      <c r="DL42" s="187" t="s">
        <v>2662</v>
      </c>
      <c r="DM42" s="187" t="s">
        <v>2662</v>
      </c>
      <c r="DN42" s="187" t="s">
        <v>2775</v>
      </c>
      <c r="DO42" s="187" t="s">
        <v>2662</v>
      </c>
      <c r="DP42" s="187" t="s">
        <v>2662</v>
      </c>
      <c r="DQ42" s="187" t="s">
        <v>2775</v>
      </c>
      <c r="DR42" s="187" t="s">
        <v>2662</v>
      </c>
      <c r="DS42" s="187" t="s">
        <v>2662</v>
      </c>
      <c r="DT42" s="187" t="s">
        <v>2775</v>
      </c>
      <c r="DU42" s="187" t="s">
        <v>2662</v>
      </c>
      <c r="DV42" s="187" t="s">
        <v>2662</v>
      </c>
      <c r="DW42" s="187" t="s">
        <v>2775</v>
      </c>
      <c r="DX42" s="187" t="s">
        <v>2662</v>
      </c>
      <c r="DY42" s="187" t="s">
        <v>2662</v>
      </c>
      <c r="DZ42" s="187" t="s">
        <v>2775</v>
      </c>
      <c r="EA42" s="187" t="s">
        <v>2662</v>
      </c>
      <c r="EB42" s="187" t="s">
        <v>2662</v>
      </c>
      <c r="EC42" s="187" t="s">
        <v>2775</v>
      </c>
      <c r="ED42" s="187" t="s">
        <v>2662</v>
      </c>
      <c r="EE42" s="187" t="s">
        <v>2662</v>
      </c>
      <c r="EF42" s="187" t="s">
        <v>2775</v>
      </c>
      <c r="EG42" s="187" t="s">
        <v>2662</v>
      </c>
      <c r="EH42" s="187" t="s">
        <v>2662</v>
      </c>
      <c r="EI42" s="187" t="s">
        <v>2775</v>
      </c>
      <c r="EJ42" s="187" t="s">
        <v>2662</v>
      </c>
      <c r="EK42" s="187" t="s">
        <v>2662</v>
      </c>
      <c r="EL42" s="187" t="s">
        <v>2775</v>
      </c>
      <c r="EM42" s="187" t="s">
        <v>2662</v>
      </c>
      <c r="EN42" s="187" t="s">
        <v>2662</v>
      </c>
      <c r="EO42" s="187" t="s">
        <v>2775</v>
      </c>
      <c r="EP42" s="187" t="s">
        <v>2662</v>
      </c>
      <c r="EQ42" s="187" t="s">
        <v>2662</v>
      </c>
      <c r="ER42" s="187" t="s">
        <v>2775</v>
      </c>
      <c r="ES42" s="187" t="s">
        <v>2662</v>
      </c>
      <c r="ET42" s="187" t="s">
        <v>2662</v>
      </c>
    </row>
    <row r="43" spans="1:150" x14ac:dyDescent="0.25">
      <c r="A43" s="1"/>
      <c r="B43" s="185" t="s">
        <v>2907</v>
      </c>
      <c r="C43" s="185" t="s">
        <v>153</v>
      </c>
      <c r="D43" s="185" t="s">
        <v>156</v>
      </c>
      <c r="E43" s="185" t="s">
        <v>2908</v>
      </c>
      <c r="F43" s="185" t="s">
        <v>2909</v>
      </c>
      <c r="G43" s="185" t="s">
        <v>2775</v>
      </c>
      <c r="H43" s="185" t="s">
        <v>2662</v>
      </c>
      <c r="I43" s="185" t="s">
        <v>2662</v>
      </c>
      <c r="J43" s="185" t="s">
        <v>2775</v>
      </c>
      <c r="K43" s="185" t="s">
        <v>2662</v>
      </c>
      <c r="L43" s="185" t="s">
        <v>2662</v>
      </c>
      <c r="M43" s="185" t="s">
        <v>2775</v>
      </c>
      <c r="N43" s="185" t="s">
        <v>2662</v>
      </c>
      <c r="O43" s="185" t="s">
        <v>2662</v>
      </c>
      <c r="P43" s="185" t="s">
        <v>2775</v>
      </c>
      <c r="Q43" s="185" t="s">
        <v>2662</v>
      </c>
      <c r="R43" s="185" t="s">
        <v>2662</v>
      </c>
      <c r="S43" s="185" t="s">
        <v>2775</v>
      </c>
      <c r="T43" s="185" t="s">
        <v>2662</v>
      </c>
      <c r="U43" s="185" t="s">
        <v>2662</v>
      </c>
      <c r="V43" s="185" t="s">
        <v>2775</v>
      </c>
      <c r="W43" s="185" t="s">
        <v>2662</v>
      </c>
      <c r="X43" s="185" t="s">
        <v>2662</v>
      </c>
      <c r="Y43" s="185" t="s">
        <v>2775</v>
      </c>
      <c r="Z43" s="185" t="s">
        <v>2662</v>
      </c>
      <c r="AA43" s="185" t="s">
        <v>2662</v>
      </c>
      <c r="AB43" s="185" t="s">
        <v>2775</v>
      </c>
      <c r="AC43" s="185" t="s">
        <v>2662</v>
      </c>
      <c r="AD43" s="185" t="s">
        <v>2662</v>
      </c>
      <c r="AE43" s="185" t="s">
        <v>2775</v>
      </c>
      <c r="AF43" s="185" t="s">
        <v>2662</v>
      </c>
      <c r="AG43" s="185" t="s">
        <v>2662</v>
      </c>
      <c r="AH43" s="185" t="s">
        <v>2775</v>
      </c>
      <c r="AI43" s="185" t="s">
        <v>2662</v>
      </c>
      <c r="AJ43" s="185" t="s">
        <v>2662</v>
      </c>
      <c r="AK43" s="185" t="s">
        <v>2775</v>
      </c>
      <c r="AL43" s="185" t="s">
        <v>2662</v>
      </c>
      <c r="AM43" s="185" t="s">
        <v>2662</v>
      </c>
      <c r="AN43" s="185" t="s">
        <v>2775</v>
      </c>
      <c r="AO43" s="185" t="s">
        <v>2662</v>
      </c>
      <c r="AP43" s="185" t="s">
        <v>2662</v>
      </c>
      <c r="AQ43" s="185" t="s">
        <v>2775</v>
      </c>
      <c r="AR43" s="185" t="s">
        <v>2662</v>
      </c>
      <c r="AS43" s="185" t="s">
        <v>2662</v>
      </c>
      <c r="AT43" s="185" t="s">
        <v>2775</v>
      </c>
      <c r="AU43" s="185" t="s">
        <v>2662</v>
      </c>
      <c r="AV43" s="185" t="s">
        <v>2662</v>
      </c>
      <c r="AW43" s="185" t="s">
        <v>2775</v>
      </c>
      <c r="AX43" s="185" t="s">
        <v>2662</v>
      </c>
      <c r="AY43" s="185" t="s">
        <v>2662</v>
      </c>
      <c r="AZ43" s="185" t="s">
        <v>2775</v>
      </c>
      <c r="BA43" s="185" t="s">
        <v>2662</v>
      </c>
      <c r="BB43" s="185" t="s">
        <v>2662</v>
      </c>
      <c r="BC43" s="185" t="s">
        <v>2775</v>
      </c>
      <c r="BD43" s="185" t="s">
        <v>2662</v>
      </c>
      <c r="BE43" s="185" t="s">
        <v>2662</v>
      </c>
      <c r="BF43" s="185" t="s">
        <v>2775</v>
      </c>
      <c r="BG43" s="185" t="s">
        <v>2662</v>
      </c>
      <c r="BH43" s="185" t="s">
        <v>2662</v>
      </c>
      <c r="BI43" s="185" t="s">
        <v>2775</v>
      </c>
      <c r="BJ43" s="185" t="s">
        <v>2662</v>
      </c>
      <c r="BK43" s="185" t="s">
        <v>2662</v>
      </c>
      <c r="BL43" s="185" t="s">
        <v>2775</v>
      </c>
      <c r="BM43" s="185" t="s">
        <v>2662</v>
      </c>
      <c r="BN43" s="185" t="s">
        <v>2662</v>
      </c>
      <c r="BO43" s="185" t="s">
        <v>2775</v>
      </c>
      <c r="BP43" s="185" t="s">
        <v>2662</v>
      </c>
      <c r="BQ43" s="185" t="s">
        <v>2662</v>
      </c>
      <c r="BR43" s="185" t="s">
        <v>2775</v>
      </c>
      <c r="BS43" s="185" t="s">
        <v>2662</v>
      </c>
      <c r="BT43" s="185" t="s">
        <v>2662</v>
      </c>
      <c r="BU43" s="185" t="s">
        <v>2775</v>
      </c>
      <c r="BV43" s="185" t="s">
        <v>2662</v>
      </c>
      <c r="BW43" s="185" t="s">
        <v>2662</v>
      </c>
      <c r="BX43" s="185" t="s">
        <v>2775</v>
      </c>
      <c r="BY43" s="185" t="s">
        <v>2662</v>
      </c>
      <c r="BZ43" s="185" t="s">
        <v>2662</v>
      </c>
      <c r="CA43" s="185" t="s">
        <v>2775</v>
      </c>
      <c r="CB43" s="185" t="s">
        <v>2662</v>
      </c>
      <c r="CC43" s="185" t="s">
        <v>2662</v>
      </c>
      <c r="CD43" s="185" t="s">
        <v>2775</v>
      </c>
      <c r="CE43" s="185" t="s">
        <v>2662</v>
      </c>
      <c r="CF43" s="185" t="s">
        <v>2662</v>
      </c>
      <c r="CG43" s="185" t="s">
        <v>2775</v>
      </c>
      <c r="CH43" s="185" t="s">
        <v>2662</v>
      </c>
      <c r="CI43" s="185" t="s">
        <v>2662</v>
      </c>
      <c r="CJ43" s="185" t="s">
        <v>2775</v>
      </c>
      <c r="CK43" s="185" t="s">
        <v>2662</v>
      </c>
      <c r="CL43" s="185" t="s">
        <v>2662</v>
      </c>
      <c r="CM43" s="185" t="s">
        <v>2775</v>
      </c>
      <c r="CN43" s="185" t="s">
        <v>2662</v>
      </c>
      <c r="CO43" s="185" t="s">
        <v>2662</v>
      </c>
      <c r="CP43" s="185" t="s">
        <v>2775</v>
      </c>
      <c r="CQ43" s="185" t="s">
        <v>2662</v>
      </c>
      <c r="CR43" s="185" t="s">
        <v>2662</v>
      </c>
      <c r="CS43" s="185" t="s">
        <v>2775</v>
      </c>
      <c r="CT43" s="185" t="s">
        <v>2662</v>
      </c>
      <c r="CU43" s="185" t="s">
        <v>2662</v>
      </c>
      <c r="CV43" s="185" t="s">
        <v>2775</v>
      </c>
      <c r="CW43" s="185" t="s">
        <v>2662</v>
      </c>
      <c r="CX43" s="185" t="s">
        <v>2662</v>
      </c>
      <c r="CY43" s="185" t="s">
        <v>2775</v>
      </c>
      <c r="CZ43" s="185" t="s">
        <v>2662</v>
      </c>
      <c r="DA43" s="185" t="s">
        <v>2662</v>
      </c>
      <c r="DB43" s="185" t="s">
        <v>2775</v>
      </c>
      <c r="DC43" s="185" t="s">
        <v>2662</v>
      </c>
      <c r="DD43" s="185" t="s">
        <v>2662</v>
      </c>
      <c r="DE43" s="185" t="s">
        <v>2775</v>
      </c>
      <c r="DF43" s="185" t="s">
        <v>2662</v>
      </c>
      <c r="DG43" s="185" t="s">
        <v>2662</v>
      </c>
      <c r="DH43" s="185" t="s">
        <v>2775</v>
      </c>
      <c r="DI43" s="185" t="s">
        <v>2662</v>
      </c>
      <c r="DJ43" s="185" t="s">
        <v>2662</v>
      </c>
      <c r="DK43" s="185" t="s">
        <v>2775</v>
      </c>
      <c r="DL43" s="185" t="s">
        <v>2662</v>
      </c>
      <c r="DM43" s="185" t="s">
        <v>2662</v>
      </c>
      <c r="DN43" s="185" t="s">
        <v>2775</v>
      </c>
      <c r="DO43" s="185" t="s">
        <v>2662</v>
      </c>
      <c r="DP43" s="185" t="s">
        <v>2662</v>
      </c>
      <c r="DQ43" s="185" t="s">
        <v>2775</v>
      </c>
      <c r="DR43" s="185" t="s">
        <v>2662</v>
      </c>
      <c r="DS43" s="185" t="s">
        <v>2662</v>
      </c>
      <c r="DT43" s="185" t="s">
        <v>2775</v>
      </c>
      <c r="DU43" s="185" t="s">
        <v>2662</v>
      </c>
      <c r="DV43" s="185" t="s">
        <v>2662</v>
      </c>
      <c r="DW43" s="185" t="s">
        <v>2775</v>
      </c>
      <c r="DX43" s="185" t="s">
        <v>2662</v>
      </c>
      <c r="DY43" s="185" t="s">
        <v>2662</v>
      </c>
      <c r="DZ43" s="185" t="s">
        <v>2775</v>
      </c>
      <c r="EA43" s="185" t="s">
        <v>2662</v>
      </c>
      <c r="EB43" s="185" t="s">
        <v>2662</v>
      </c>
      <c r="EC43" s="185" t="s">
        <v>2775</v>
      </c>
      <c r="ED43" s="185" t="s">
        <v>2662</v>
      </c>
      <c r="EE43" s="185" t="s">
        <v>2662</v>
      </c>
      <c r="EF43" s="185" t="s">
        <v>2775</v>
      </c>
      <c r="EG43" s="185" t="s">
        <v>2662</v>
      </c>
      <c r="EH43" s="185" t="s">
        <v>2662</v>
      </c>
      <c r="EI43" s="185" t="s">
        <v>2775</v>
      </c>
      <c r="EJ43" s="185" t="s">
        <v>2662</v>
      </c>
      <c r="EK43" s="185" t="s">
        <v>2662</v>
      </c>
      <c r="EL43" s="185" t="s">
        <v>2775</v>
      </c>
      <c r="EM43" s="185" t="s">
        <v>2662</v>
      </c>
      <c r="EN43" s="185" t="s">
        <v>2662</v>
      </c>
      <c r="EO43" s="185" t="s">
        <v>2775</v>
      </c>
      <c r="EP43" s="185" t="s">
        <v>2662</v>
      </c>
      <c r="EQ43" s="185" t="s">
        <v>2662</v>
      </c>
      <c r="ER43" s="185" t="s">
        <v>2775</v>
      </c>
      <c r="ES43" s="185" t="s">
        <v>2662</v>
      </c>
      <c r="ET43" s="185" t="s">
        <v>2662</v>
      </c>
    </row>
    <row r="44" spans="1:150" x14ac:dyDescent="0.25">
      <c r="A44" s="1"/>
      <c r="B44" s="186" t="s">
        <v>2910</v>
      </c>
      <c r="C44" s="186" t="s">
        <v>153</v>
      </c>
      <c r="D44" s="186" t="s">
        <v>156</v>
      </c>
      <c r="E44" s="186" t="s">
        <v>2911</v>
      </c>
      <c r="F44" s="186" t="s">
        <v>2912</v>
      </c>
      <c r="G44" s="187" t="s">
        <v>2775</v>
      </c>
      <c r="H44" s="187" t="s">
        <v>2662</v>
      </c>
      <c r="I44" s="187" t="s">
        <v>2662</v>
      </c>
      <c r="J44" s="187" t="s">
        <v>2775</v>
      </c>
      <c r="K44" s="187" t="s">
        <v>2662</v>
      </c>
      <c r="L44" s="187" t="s">
        <v>2662</v>
      </c>
      <c r="M44" s="187" t="s">
        <v>2775</v>
      </c>
      <c r="N44" s="187" t="s">
        <v>2662</v>
      </c>
      <c r="O44" s="187" t="s">
        <v>2662</v>
      </c>
      <c r="P44" s="187" t="s">
        <v>2775</v>
      </c>
      <c r="Q44" s="187" t="s">
        <v>2662</v>
      </c>
      <c r="R44" s="187" t="s">
        <v>2662</v>
      </c>
      <c r="S44" s="187" t="s">
        <v>2775</v>
      </c>
      <c r="T44" s="187" t="s">
        <v>2662</v>
      </c>
      <c r="U44" s="187" t="s">
        <v>2662</v>
      </c>
      <c r="V44" s="187" t="s">
        <v>2775</v>
      </c>
      <c r="W44" s="187" t="s">
        <v>2662</v>
      </c>
      <c r="X44" s="187" t="s">
        <v>2662</v>
      </c>
      <c r="Y44" s="187" t="s">
        <v>2775</v>
      </c>
      <c r="Z44" s="187" t="s">
        <v>2662</v>
      </c>
      <c r="AA44" s="187" t="s">
        <v>2662</v>
      </c>
      <c r="AB44" s="187" t="s">
        <v>2775</v>
      </c>
      <c r="AC44" s="187" t="s">
        <v>2662</v>
      </c>
      <c r="AD44" s="187" t="s">
        <v>2662</v>
      </c>
      <c r="AE44" s="187" t="s">
        <v>2775</v>
      </c>
      <c r="AF44" s="187" t="s">
        <v>2662</v>
      </c>
      <c r="AG44" s="187" t="s">
        <v>2662</v>
      </c>
      <c r="AH44" s="187" t="s">
        <v>2775</v>
      </c>
      <c r="AI44" s="187" t="s">
        <v>2662</v>
      </c>
      <c r="AJ44" s="187" t="s">
        <v>2662</v>
      </c>
      <c r="AK44" s="187" t="s">
        <v>2775</v>
      </c>
      <c r="AL44" s="187" t="s">
        <v>2662</v>
      </c>
      <c r="AM44" s="187" t="s">
        <v>2662</v>
      </c>
      <c r="AN44" s="187" t="s">
        <v>2775</v>
      </c>
      <c r="AO44" s="187" t="s">
        <v>2662</v>
      </c>
      <c r="AP44" s="187" t="s">
        <v>2662</v>
      </c>
      <c r="AQ44" s="187" t="s">
        <v>2775</v>
      </c>
      <c r="AR44" s="187" t="s">
        <v>2662</v>
      </c>
      <c r="AS44" s="187" t="s">
        <v>2662</v>
      </c>
      <c r="AT44" s="187" t="s">
        <v>2775</v>
      </c>
      <c r="AU44" s="187" t="s">
        <v>2662</v>
      </c>
      <c r="AV44" s="187" t="s">
        <v>2662</v>
      </c>
      <c r="AW44" s="187" t="s">
        <v>2775</v>
      </c>
      <c r="AX44" s="187" t="s">
        <v>2662</v>
      </c>
      <c r="AY44" s="187" t="s">
        <v>2662</v>
      </c>
      <c r="AZ44" s="187" t="s">
        <v>2775</v>
      </c>
      <c r="BA44" s="187" t="s">
        <v>2662</v>
      </c>
      <c r="BB44" s="187" t="s">
        <v>2662</v>
      </c>
      <c r="BC44" s="187" t="s">
        <v>2775</v>
      </c>
      <c r="BD44" s="187" t="s">
        <v>2662</v>
      </c>
      <c r="BE44" s="187" t="s">
        <v>2662</v>
      </c>
      <c r="BF44" s="187" t="s">
        <v>2775</v>
      </c>
      <c r="BG44" s="187" t="s">
        <v>2662</v>
      </c>
      <c r="BH44" s="187" t="s">
        <v>2662</v>
      </c>
      <c r="BI44" s="187" t="s">
        <v>2775</v>
      </c>
      <c r="BJ44" s="187" t="s">
        <v>2662</v>
      </c>
      <c r="BK44" s="187" t="s">
        <v>2662</v>
      </c>
      <c r="BL44" s="187" t="s">
        <v>2775</v>
      </c>
      <c r="BM44" s="187" t="s">
        <v>2662</v>
      </c>
      <c r="BN44" s="187" t="s">
        <v>2662</v>
      </c>
      <c r="BO44" s="187" t="s">
        <v>2775</v>
      </c>
      <c r="BP44" s="187" t="s">
        <v>2662</v>
      </c>
      <c r="BQ44" s="187" t="s">
        <v>2662</v>
      </c>
      <c r="BR44" s="187" t="s">
        <v>2775</v>
      </c>
      <c r="BS44" s="187" t="s">
        <v>2662</v>
      </c>
      <c r="BT44" s="187" t="s">
        <v>2662</v>
      </c>
      <c r="BU44" s="187" t="s">
        <v>2775</v>
      </c>
      <c r="BV44" s="187" t="s">
        <v>2662</v>
      </c>
      <c r="BW44" s="187" t="s">
        <v>2662</v>
      </c>
      <c r="BX44" s="187" t="s">
        <v>2775</v>
      </c>
      <c r="BY44" s="187" t="s">
        <v>2662</v>
      </c>
      <c r="BZ44" s="187" t="s">
        <v>2662</v>
      </c>
      <c r="CA44" s="187" t="s">
        <v>2775</v>
      </c>
      <c r="CB44" s="187" t="s">
        <v>2662</v>
      </c>
      <c r="CC44" s="187" t="s">
        <v>2662</v>
      </c>
      <c r="CD44" s="187" t="s">
        <v>2775</v>
      </c>
      <c r="CE44" s="187" t="s">
        <v>2662</v>
      </c>
      <c r="CF44" s="187" t="s">
        <v>2662</v>
      </c>
      <c r="CG44" s="187" t="s">
        <v>2775</v>
      </c>
      <c r="CH44" s="187" t="s">
        <v>2662</v>
      </c>
      <c r="CI44" s="187" t="s">
        <v>2662</v>
      </c>
      <c r="CJ44" s="187" t="s">
        <v>2775</v>
      </c>
      <c r="CK44" s="187" t="s">
        <v>2662</v>
      </c>
      <c r="CL44" s="187" t="s">
        <v>2662</v>
      </c>
      <c r="CM44" s="187" t="s">
        <v>2775</v>
      </c>
      <c r="CN44" s="187" t="s">
        <v>2662</v>
      </c>
      <c r="CO44" s="187" t="s">
        <v>2662</v>
      </c>
      <c r="CP44" s="187" t="s">
        <v>2775</v>
      </c>
      <c r="CQ44" s="187" t="s">
        <v>2662</v>
      </c>
      <c r="CR44" s="187" t="s">
        <v>2662</v>
      </c>
      <c r="CS44" s="187" t="s">
        <v>2775</v>
      </c>
      <c r="CT44" s="187" t="s">
        <v>2662</v>
      </c>
      <c r="CU44" s="187" t="s">
        <v>2662</v>
      </c>
      <c r="CV44" s="187" t="s">
        <v>2775</v>
      </c>
      <c r="CW44" s="187" t="s">
        <v>2662</v>
      </c>
      <c r="CX44" s="187" t="s">
        <v>2662</v>
      </c>
      <c r="CY44" s="187" t="s">
        <v>2775</v>
      </c>
      <c r="CZ44" s="187" t="s">
        <v>2662</v>
      </c>
      <c r="DA44" s="187" t="s">
        <v>2662</v>
      </c>
      <c r="DB44" s="187" t="s">
        <v>2775</v>
      </c>
      <c r="DC44" s="187" t="s">
        <v>2662</v>
      </c>
      <c r="DD44" s="187" t="s">
        <v>2662</v>
      </c>
      <c r="DE44" s="187" t="s">
        <v>2775</v>
      </c>
      <c r="DF44" s="187" t="s">
        <v>2662</v>
      </c>
      <c r="DG44" s="187" t="s">
        <v>2662</v>
      </c>
      <c r="DH44" s="187" t="s">
        <v>2775</v>
      </c>
      <c r="DI44" s="187" t="s">
        <v>2662</v>
      </c>
      <c r="DJ44" s="187" t="s">
        <v>2662</v>
      </c>
      <c r="DK44" s="187" t="s">
        <v>2775</v>
      </c>
      <c r="DL44" s="187" t="s">
        <v>2662</v>
      </c>
      <c r="DM44" s="187" t="s">
        <v>2662</v>
      </c>
      <c r="DN44" s="187" t="s">
        <v>2775</v>
      </c>
      <c r="DO44" s="187" t="s">
        <v>2662</v>
      </c>
      <c r="DP44" s="187" t="s">
        <v>2662</v>
      </c>
      <c r="DQ44" s="187" t="s">
        <v>2775</v>
      </c>
      <c r="DR44" s="187" t="s">
        <v>2662</v>
      </c>
      <c r="DS44" s="187" t="s">
        <v>2662</v>
      </c>
      <c r="DT44" s="187" t="s">
        <v>2775</v>
      </c>
      <c r="DU44" s="187" t="s">
        <v>2662</v>
      </c>
      <c r="DV44" s="187" t="s">
        <v>2662</v>
      </c>
      <c r="DW44" s="187" t="s">
        <v>2775</v>
      </c>
      <c r="DX44" s="187" t="s">
        <v>2662</v>
      </c>
      <c r="DY44" s="187" t="s">
        <v>2662</v>
      </c>
      <c r="DZ44" s="187" t="s">
        <v>2775</v>
      </c>
      <c r="EA44" s="187" t="s">
        <v>2662</v>
      </c>
      <c r="EB44" s="187" t="s">
        <v>2662</v>
      </c>
      <c r="EC44" s="187" t="s">
        <v>2775</v>
      </c>
      <c r="ED44" s="187" t="s">
        <v>2662</v>
      </c>
      <c r="EE44" s="187" t="s">
        <v>2662</v>
      </c>
      <c r="EF44" s="187" t="s">
        <v>2775</v>
      </c>
      <c r="EG44" s="187" t="s">
        <v>2662</v>
      </c>
      <c r="EH44" s="187" t="s">
        <v>2662</v>
      </c>
      <c r="EI44" s="187" t="s">
        <v>2775</v>
      </c>
      <c r="EJ44" s="187" t="s">
        <v>2662</v>
      </c>
      <c r="EK44" s="187" t="s">
        <v>2662</v>
      </c>
      <c r="EL44" s="187" t="s">
        <v>2775</v>
      </c>
      <c r="EM44" s="187" t="s">
        <v>2662</v>
      </c>
      <c r="EN44" s="187" t="s">
        <v>2662</v>
      </c>
      <c r="EO44" s="187" t="s">
        <v>2775</v>
      </c>
      <c r="EP44" s="187" t="s">
        <v>2662</v>
      </c>
      <c r="EQ44" s="187" t="s">
        <v>2662</v>
      </c>
      <c r="ER44" s="187" t="s">
        <v>2775</v>
      </c>
      <c r="ES44" s="187" t="s">
        <v>2662</v>
      </c>
      <c r="ET44" s="187" t="s">
        <v>2662</v>
      </c>
    </row>
    <row r="45" spans="1:150" x14ac:dyDescent="0.25">
      <c r="A45" s="1"/>
      <c r="B45" s="186" t="s">
        <v>2913</v>
      </c>
      <c r="C45" s="186" t="s">
        <v>153</v>
      </c>
      <c r="D45" s="186" t="s">
        <v>156</v>
      </c>
      <c r="E45" s="186" t="s">
        <v>2914</v>
      </c>
      <c r="F45" s="186" t="s">
        <v>2915</v>
      </c>
      <c r="G45" s="187" t="s">
        <v>2775</v>
      </c>
      <c r="H45" s="187" t="s">
        <v>2662</v>
      </c>
      <c r="I45" s="187" t="s">
        <v>2662</v>
      </c>
      <c r="J45" s="187" t="s">
        <v>2775</v>
      </c>
      <c r="K45" s="187" t="s">
        <v>2662</v>
      </c>
      <c r="L45" s="187" t="s">
        <v>2662</v>
      </c>
      <c r="M45" s="187" t="s">
        <v>2775</v>
      </c>
      <c r="N45" s="187" t="s">
        <v>2662</v>
      </c>
      <c r="O45" s="187" t="s">
        <v>2662</v>
      </c>
      <c r="P45" s="187" t="s">
        <v>2775</v>
      </c>
      <c r="Q45" s="187" t="s">
        <v>2662</v>
      </c>
      <c r="R45" s="187" t="s">
        <v>2662</v>
      </c>
      <c r="S45" s="187" t="s">
        <v>2775</v>
      </c>
      <c r="T45" s="187" t="s">
        <v>2662</v>
      </c>
      <c r="U45" s="187" t="s">
        <v>2662</v>
      </c>
      <c r="V45" s="187" t="s">
        <v>2775</v>
      </c>
      <c r="W45" s="187" t="s">
        <v>2662</v>
      </c>
      <c r="X45" s="187" t="s">
        <v>2662</v>
      </c>
      <c r="Y45" s="187" t="s">
        <v>2775</v>
      </c>
      <c r="Z45" s="187" t="s">
        <v>2662</v>
      </c>
      <c r="AA45" s="187" t="s">
        <v>2662</v>
      </c>
      <c r="AB45" s="187" t="s">
        <v>2775</v>
      </c>
      <c r="AC45" s="187" t="s">
        <v>2662</v>
      </c>
      <c r="AD45" s="187" t="s">
        <v>2662</v>
      </c>
      <c r="AE45" s="187" t="s">
        <v>2775</v>
      </c>
      <c r="AF45" s="187" t="s">
        <v>2662</v>
      </c>
      <c r="AG45" s="187" t="s">
        <v>2662</v>
      </c>
      <c r="AH45" s="187" t="s">
        <v>2775</v>
      </c>
      <c r="AI45" s="187" t="s">
        <v>2662</v>
      </c>
      <c r="AJ45" s="187" t="s">
        <v>2662</v>
      </c>
      <c r="AK45" s="187" t="s">
        <v>2775</v>
      </c>
      <c r="AL45" s="187" t="s">
        <v>2662</v>
      </c>
      <c r="AM45" s="187" t="s">
        <v>2662</v>
      </c>
      <c r="AN45" s="187" t="s">
        <v>2775</v>
      </c>
      <c r="AO45" s="187" t="s">
        <v>2662</v>
      </c>
      <c r="AP45" s="187" t="s">
        <v>2662</v>
      </c>
      <c r="AQ45" s="187" t="s">
        <v>2775</v>
      </c>
      <c r="AR45" s="187" t="s">
        <v>2662</v>
      </c>
      <c r="AS45" s="187" t="s">
        <v>2662</v>
      </c>
      <c r="AT45" s="187" t="s">
        <v>2775</v>
      </c>
      <c r="AU45" s="187" t="s">
        <v>2662</v>
      </c>
      <c r="AV45" s="187" t="s">
        <v>2662</v>
      </c>
      <c r="AW45" s="187" t="s">
        <v>2775</v>
      </c>
      <c r="AX45" s="187" t="s">
        <v>2662</v>
      </c>
      <c r="AY45" s="187" t="s">
        <v>2662</v>
      </c>
      <c r="AZ45" s="187" t="s">
        <v>2775</v>
      </c>
      <c r="BA45" s="187" t="s">
        <v>2662</v>
      </c>
      <c r="BB45" s="187" t="s">
        <v>2662</v>
      </c>
      <c r="BC45" s="187" t="s">
        <v>2775</v>
      </c>
      <c r="BD45" s="187" t="s">
        <v>2662</v>
      </c>
      <c r="BE45" s="187" t="s">
        <v>2662</v>
      </c>
      <c r="BF45" s="187" t="s">
        <v>2775</v>
      </c>
      <c r="BG45" s="187" t="s">
        <v>2662</v>
      </c>
      <c r="BH45" s="187" t="s">
        <v>2662</v>
      </c>
      <c r="BI45" s="187" t="s">
        <v>2775</v>
      </c>
      <c r="BJ45" s="187" t="s">
        <v>2662</v>
      </c>
      <c r="BK45" s="187" t="s">
        <v>2662</v>
      </c>
      <c r="BL45" s="187" t="s">
        <v>2775</v>
      </c>
      <c r="BM45" s="187" t="s">
        <v>2662</v>
      </c>
      <c r="BN45" s="187" t="s">
        <v>2662</v>
      </c>
      <c r="BO45" s="187" t="s">
        <v>2775</v>
      </c>
      <c r="BP45" s="187" t="s">
        <v>2662</v>
      </c>
      <c r="BQ45" s="187" t="s">
        <v>2662</v>
      </c>
      <c r="BR45" s="187" t="s">
        <v>2775</v>
      </c>
      <c r="BS45" s="187" t="s">
        <v>2662</v>
      </c>
      <c r="BT45" s="187" t="s">
        <v>2662</v>
      </c>
      <c r="BU45" s="187" t="s">
        <v>2775</v>
      </c>
      <c r="BV45" s="187" t="s">
        <v>2662</v>
      </c>
      <c r="BW45" s="187" t="s">
        <v>2662</v>
      </c>
      <c r="BX45" s="187" t="s">
        <v>2775</v>
      </c>
      <c r="BY45" s="187" t="s">
        <v>2662</v>
      </c>
      <c r="BZ45" s="187" t="s">
        <v>2662</v>
      </c>
      <c r="CA45" s="187" t="s">
        <v>2775</v>
      </c>
      <c r="CB45" s="187" t="s">
        <v>2662</v>
      </c>
      <c r="CC45" s="187" t="s">
        <v>2662</v>
      </c>
      <c r="CD45" s="187" t="s">
        <v>2775</v>
      </c>
      <c r="CE45" s="187" t="s">
        <v>2662</v>
      </c>
      <c r="CF45" s="187" t="s">
        <v>2662</v>
      </c>
      <c r="CG45" s="187" t="s">
        <v>2775</v>
      </c>
      <c r="CH45" s="187" t="s">
        <v>2662</v>
      </c>
      <c r="CI45" s="187" t="s">
        <v>2662</v>
      </c>
      <c r="CJ45" s="187" t="s">
        <v>2775</v>
      </c>
      <c r="CK45" s="187" t="s">
        <v>2662</v>
      </c>
      <c r="CL45" s="187" t="s">
        <v>2662</v>
      </c>
      <c r="CM45" s="187" t="s">
        <v>2775</v>
      </c>
      <c r="CN45" s="187" t="s">
        <v>2662</v>
      </c>
      <c r="CO45" s="187" t="s">
        <v>2662</v>
      </c>
      <c r="CP45" s="187" t="s">
        <v>2775</v>
      </c>
      <c r="CQ45" s="187" t="s">
        <v>2662</v>
      </c>
      <c r="CR45" s="187" t="s">
        <v>2662</v>
      </c>
      <c r="CS45" s="187" t="s">
        <v>2775</v>
      </c>
      <c r="CT45" s="187" t="s">
        <v>2662</v>
      </c>
      <c r="CU45" s="187" t="s">
        <v>2662</v>
      </c>
      <c r="CV45" s="187" t="s">
        <v>2775</v>
      </c>
      <c r="CW45" s="187" t="s">
        <v>2662</v>
      </c>
      <c r="CX45" s="187" t="s">
        <v>2662</v>
      </c>
      <c r="CY45" s="187" t="s">
        <v>2775</v>
      </c>
      <c r="CZ45" s="187" t="s">
        <v>2662</v>
      </c>
      <c r="DA45" s="187" t="s">
        <v>2662</v>
      </c>
      <c r="DB45" s="187" t="s">
        <v>2775</v>
      </c>
      <c r="DC45" s="187" t="s">
        <v>2662</v>
      </c>
      <c r="DD45" s="187" t="s">
        <v>2662</v>
      </c>
      <c r="DE45" s="187" t="s">
        <v>2775</v>
      </c>
      <c r="DF45" s="187" t="s">
        <v>2662</v>
      </c>
      <c r="DG45" s="187" t="s">
        <v>2662</v>
      </c>
      <c r="DH45" s="187" t="s">
        <v>2775</v>
      </c>
      <c r="DI45" s="187" t="s">
        <v>2662</v>
      </c>
      <c r="DJ45" s="187" t="s">
        <v>2662</v>
      </c>
      <c r="DK45" s="187" t="s">
        <v>2775</v>
      </c>
      <c r="DL45" s="187" t="s">
        <v>2662</v>
      </c>
      <c r="DM45" s="187" t="s">
        <v>2662</v>
      </c>
      <c r="DN45" s="187" t="s">
        <v>2775</v>
      </c>
      <c r="DO45" s="187" t="s">
        <v>2662</v>
      </c>
      <c r="DP45" s="187" t="s">
        <v>2662</v>
      </c>
      <c r="DQ45" s="187" t="s">
        <v>2775</v>
      </c>
      <c r="DR45" s="187" t="s">
        <v>2662</v>
      </c>
      <c r="DS45" s="187" t="s">
        <v>2662</v>
      </c>
      <c r="DT45" s="187" t="s">
        <v>2775</v>
      </c>
      <c r="DU45" s="187" t="s">
        <v>2662</v>
      </c>
      <c r="DV45" s="187" t="s">
        <v>2662</v>
      </c>
      <c r="DW45" s="187" t="s">
        <v>2775</v>
      </c>
      <c r="DX45" s="187" t="s">
        <v>2662</v>
      </c>
      <c r="DY45" s="187" t="s">
        <v>2662</v>
      </c>
      <c r="DZ45" s="187" t="s">
        <v>2775</v>
      </c>
      <c r="EA45" s="187" t="s">
        <v>2662</v>
      </c>
      <c r="EB45" s="187" t="s">
        <v>2662</v>
      </c>
      <c r="EC45" s="187" t="s">
        <v>2775</v>
      </c>
      <c r="ED45" s="187" t="s">
        <v>2662</v>
      </c>
      <c r="EE45" s="187" t="s">
        <v>2662</v>
      </c>
      <c r="EF45" s="187" t="s">
        <v>2775</v>
      </c>
      <c r="EG45" s="187" t="s">
        <v>2662</v>
      </c>
      <c r="EH45" s="187" t="s">
        <v>2662</v>
      </c>
      <c r="EI45" s="187" t="s">
        <v>2775</v>
      </c>
      <c r="EJ45" s="187" t="s">
        <v>2662</v>
      </c>
      <c r="EK45" s="187" t="s">
        <v>2662</v>
      </c>
      <c r="EL45" s="187" t="s">
        <v>2775</v>
      </c>
      <c r="EM45" s="187" t="s">
        <v>2662</v>
      </c>
      <c r="EN45" s="187" t="s">
        <v>2662</v>
      </c>
      <c r="EO45" s="187" t="s">
        <v>2775</v>
      </c>
      <c r="EP45" s="187" t="s">
        <v>2662</v>
      </c>
      <c r="EQ45" s="187" t="s">
        <v>2662</v>
      </c>
      <c r="ER45" s="187" t="s">
        <v>2775</v>
      </c>
      <c r="ES45" s="187" t="s">
        <v>2662</v>
      </c>
      <c r="ET45" s="187" t="s">
        <v>2662</v>
      </c>
    </row>
    <row r="46" spans="1:150" x14ac:dyDescent="0.25">
      <c r="A46" s="1"/>
      <c r="B46" s="185" t="s">
        <v>2916</v>
      </c>
      <c r="C46" s="185" t="s">
        <v>161</v>
      </c>
      <c r="D46" s="185" t="s">
        <v>1048</v>
      </c>
      <c r="E46" s="185" t="s">
        <v>2917</v>
      </c>
      <c r="F46" s="185" t="s">
        <v>2918</v>
      </c>
      <c r="G46" s="185" t="s">
        <v>2775</v>
      </c>
      <c r="H46" s="185" t="s">
        <v>2662</v>
      </c>
      <c r="I46" s="185" t="s">
        <v>2662</v>
      </c>
      <c r="J46" s="185" t="s">
        <v>2775</v>
      </c>
      <c r="K46" s="185" t="s">
        <v>2662</v>
      </c>
      <c r="L46" s="185" t="s">
        <v>2662</v>
      </c>
      <c r="M46" s="185" t="s">
        <v>2775</v>
      </c>
      <c r="N46" s="185" t="s">
        <v>2662</v>
      </c>
      <c r="O46" s="185" t="s">
        <v>2662</v>
      </c>
      <c r="P46" s="185" t="s">
        <v>2775</v>
      </c>
      <c r="Q46" s="185" t="s">
        <v>2662</v>
      </c>
      <c r="R46" s="185" t="s">
        <v>2662</v>
      </c>
      <c r="S46" s="185" t="s">
        <v>2775</v>
      </c>
      <c r="T46" s="185" t="s">
        <v>2662</v>
      </c>
      <c r="U46" s="185" t="s">
        <v>2662</v>
      </c>
      <c r="V46" s="185" t="s">
        <v>2775</v>
      </c>
      <c r="W46" s="185" t="s">
        <v>2662</v>
      </c>
      <c r="X46" s="185" t="s">
        <v>2662</v>
      </c>
      <c r="Y46" s="185" t="s">
        <v>2775</v>
      </c>
      <c r="Z46" s="185" t="s">
        <v>2662</v>
      </c>
      <c r="AA46" s="185" t="s">
        <v>2662</v>
      </c>
      <c r="AB46" s="185" t="s">
        <v>2775</v>
      </c>
      <c r="AC46" s="185" t="s">
        <v>2662</v>
      </c>
      <c r="AD46" s="185" t="s">
        <v>2662</v>
      </c>
      <c r="AE46" s="185" t="s">
        <v>2775</v>
      </c>
      <c r="AF46" s="185" t="s">
        <v>2662</v>
      </c>
      <c r="AG46" s="185" t="s">
        <v>2662</v>
      </c>
      <c r="AH46" s="185" t="s">
        <v>2775</v>
      </c>
      <c r="AI46" s="185" t="s">
        <v>2662</v>
      </c>
      <c r="AJ46" s="185" t="s">
        <v>2662</v>
      </c>
      <c r="AK46" s="185" t="s">
        <v>2775</v>
      </c>
      <c r="AL46" s="185" t="s">
        <v>2662</v>
      </c>
      <c r="AM46" s="185" t="s">
        <v>2662</v>
      </c>
      <c r="AN46" s="185" t="s">
        <v>2775</v>
      </c>
      <c r="AO46" s="185" t="s">
        <v>2662</v>
      </c>
      <c r="AP46" s="185" t="s">
        <v>2662</v>
      </c>
      <c r="AQ46" s="185" t="s">
        <v>2775</v>
      </c>
      <c r="AR46" s="185" t="s">
        <v>2662</v>
      </c>
      <c r="AS46" s="185" t="s">
        <v>2662</v>
      </c>
      <c r="AT46" s="185" t="s">
        <v>2775</v>
      </c>
      <c r="AU46" s="185" t="s">
        <v>2662</v>
      </c>
      <c r="AV46" s="185" t="s">
        <v>2662</v>
      </c>
      <c r="AW46" s="185" t="s">
        <v>2775</v>
      </c>
      <c r="AX46" s="185" t="s">
        <v>2662</v>
      </c>
      <c r="AY46" s="185" t="s">
        <v>2662</v>
      </c>
      <c r="AZ46" s="185" t="s">
        <v>2775</v>
      </c>
      <c r="BA46" s="185" t="s">
        <v>2662</v>
      </c>
      <c r="BB46" s="185" t="s">
        <v>2662</v>
      </c>
      <c r="BC46" s="185" t="s">
        <v>2775</v>
      </c>
      <c r="BD46" s="185" t="s">
        <v>2662</v>
      </c>
      <c r="BE46" s="185" t="s">
        <v>2662</v>
      </c>
      <c r="BF46" s="185" t="s">
        <v>2775</v>
      </c>
      <c r="BG46" s="185" t="s">
        <v>2662</v>
      </c>
      <c r="BH46" s="185" t="s">
        <v>2662</v>
      </c>
      <c r="BI46" s="185" t="s">
        <v>2775</v>
      </c>
      <c r="BJ46" s="185" t="s">
        <v>2662</v>
      </c>
      <c r="BK46" s="185" t="s">
        <v>2662</v>
      </c>
      <c r="BL46" s="185" t="s">
        <v>2775</v>
      </c>
      <c r="BM46" s="185" t="s">
        <v>2662</v>
      </c>
      <c r="BN46" s="185" t="s">
        <v>2662</v>
      </c>
      <c r="BO46" s="185" t="s">
        <v>2775</v>
      </c>
      <c r="BP46" s="185" t="s">
        <v>2662</v>
      </c>
      <c r="BQ46" s="185" t="s">
        <v>2662</v>
      </c>
      <c r="BR46" s="185" t="s">
        <v>2775</v>
      </c>
      <c r="BS46" s="185" t="s">
        <v>2662</v>
      </c>
      <c r="BT46" s="185" t="s">
        <v>2662</v>
      </c>
      <c r="BU46" s="185" t="s">
        <v>2775</v>
      </c>
      <c r="BV46" s="185" t="s">
        <v>2662</v>
      </c>
      <c r="BW46" s="185" t="s">
        <v>2662</v>
      </c>
      <c r="BX46" s="185" t="s">
        <v>2775</v>
      </c>
      <c r="BY46" s="185" t="s">
        <v>2662</v>
      </c>
      <c r="BZ46" s="185" t="s">
        <v>2662</v>
      </c>
      <c r="CA46" s="185" t="s">
        <v>2775</v>
      </c>
      <c r="CB46" s="185" t="s">
        <v>2662</v>
      </c>
      <c r="CC46" s="185" t="s">
        <v>2662</v>
      </c>
      <c r="CD46" s="185" t="s">
        <v>2775</v>
      </c>
      <c r="CE46" s="185" t="s">
        <v>2662</v>
      </c>
      <c r="CF46" s="185" t="s">
        <v>2662</v>
      </c>
      <c r="CG46" s="185" t="s">
        <v>2775</v>
      </c>
      <c r="CH46" s="185" t="s">
        <v>2662</v>
      </c>
      <c r="CI46" s="185" t="s">
        <v>2662</v>
      </c>
      <c r="CJ46" s="185" t="s">
        <v>2775</v>
      </c>
      <c r="CK46" s="185" t="s">
        <v>2662</v>
      </c>
      <c r="CL46" s="185" t="s">
        <v>2662</v>
      </c>
      <c r="CM46" s="185" t="s">
        <v>2775</v>
      </c>
      <c r="CN46" s="185" t="s">
        <v>2662</v>
      </c>
      <c r="CO46" s="185" t="s">
        <v>2662</v>
      </c>
      <c r="CP46" s="185" t="s">
        <v>2775</v>
      </c>
      <c r="CQ46" s="185" t="s">
        <v>2662</v>
      </c>
      <c r="CR46" s="185" t="s">
        <v>2662</v>
      </c>
      <c r="CS46" s="185" t="s">
        <v>2775</v>
      </c>
      <c r="CT46" s="185" t="s">
        <v>2662</v>
      </c>
      <c r="CU46" s="185" t="s">
        <v>2662</v>
      </c>
      <c r="CV46" s="185" t="s">
        <v>2775</v>
      </c>
      <c r="CW46" s="185" t="s">
        <v>2662</v>
      </c>
      <c r="CX46" s="185" t="s">
        <v>2662</v>
      </c>
      <c r="CY46" s="185" t="s">
        <v>2775</v>
      </c>
      <c r="CZ46" s="185" t="s">
        <v>2662</v>
      </c>
      <c r="DA46" s="185" t="s">
        <v>2662</v>
      </c>
      <c r="DB46" s="185" t="s">
        <v>2775</v>
      </c>
      <c r="DC46" s="185" t="s">
        <v>2662</v>
      </c>
      <c r="DD46" s="185" t="s">
        <v>2662</v>
      </c>
      <c r="DE46" s="185" t="s">
        <v>2775</v>
      </c>
      <c r="DF46" s="185" t="s">
        <v>2662</v>
      </c>
      <c r="DG46" s="185" t="s">
        <v>2662</v>
      </c>
      <c r="DH46" s="185" t="s">
        <v>2775</v>
      </c>
      <c r="DI46" s="185" t="s">
        <v>2662</v>
      </c>
      <c r="DJ46" s="185" t="s">
        <v>2662</v>
      </c>
      <c r="DK46" s="185" t="s">
        <v>2775</v>
      </c>
      <c r="DL46" s="185" t="s">
        <v>2662</v>
      </c>
      <c r="DM46" s="185" t="s">
        <v>2662</v>
      </c>
      <c r="DN46" s="185" t="s">
        <v>2775</v>
      </c>
      <c r="DO46" s="185" t="s">
        <v>2662</v>
      </c>
      <c r="DP46" s="185" t="s">
        <v>2662</v>
      </c>
      <c r="DQ46" s="185" t="s">
        <v>2775</v>
      </c>
      <c r="DR46" s="185" t="s">
        <v>2662</v>
      </c>
      <c r="DS46" s="185" t="s">
        <v>2662</v>
      </c>
      <c r="DT46" s="185" t="s">
        <v>2775</v>
      </c>
      <c r="DU46" s="185" t="s">
        <v>2662</v>
      </c>
      <c r="DV46" s="185" t="s">
        <v>2662</v>
      </c>
      <c r="DW46" s="185" t="s">
        <v>2775</v>
      </c>
      <c r="DX46" s="185" t="s">
        <v>2662</v>
      </c>
      <c r="DY46" s="185" t="s">
        <v>2662</v>
      </c>
      <c r="DZ46" s="185" t="s">
        <v>2775</v>
      </c>
      <c r="EA46" s="185" t="s">
        <v>2662</v>
      </c>
      <c r="EB46" s="185" t="s">
        <v>2662</v>
      </c>
      <c r="EC46" s="185" t="s">
        <v>2775</v>
      </c>
      <c r="ED46" s="185" t="s">
        <v>2662</v>
      </c>
      <c r="EE46" s="185" t="s">
        <v>2662</v>
      </c>
      <c r="EF46" s="185" t="s">
        <v>2775</v>
      </c>
      <c r="EG46" s="185" t="s">
        <v>2662</v>
      </c>
      <c r="EH46" s="185" t="s">
        <v>2662</v>
      </c>
      <c r="EI46" s="185" t="s">
        <v>2775</v>
      </c>
      <c r="EJ46" s="185" t="s">
        <v>2662</v>
      </c>
      <c r="EK46" s="185" t="s">
        <v>2662</v>
      </c>
      <c r="EL46" s="185" t="s">
        <v>2775</v>
      </c>
      <c r="EM46" s="185" t="s">
        <v>2662</v>
      </c>
      <c r="EN46" s="185" t="s">
        <v>2662</v>
      </c>
      <c r="EO46" s="185" t="s">
        <v>2775</v>
      </c>
      <c r="EP46" s="185" t="s">
        <v>2662</v>
      </c>
      <c r="EQ46" s="185" t="s">
        <v>2662</v>
      </c>
      <c r="ER46" s="185" t="s">
        <v>2775</v>
      </c>
      <c r="ES46" s="185" t="s">
        <v>2662</v>
      </c>
      <c r="ET46" s="185" t="s">
        <v>2662</v>
      </c>
    </row>
    <row r="47" spans="1:150" x14ac:dyDescent="0.25">
      <c r="A47" s="1"/>
      <c r="B47" s="186" t="s">
        <v>2919</v>
      </c>
      <c r="C47" s="186" t="s">
        <v>161</v>
      </c>
      <c r="D47" s="186" t="s">
        <v>1048</v>
      </c>
      <c r="E47" s="186" t="s">
        <v>2920</v>
      </c>
      <c r="F47" s="186" t="s">
        <v>2921</v>
      </c>
      <c r="G47" s="187" t="s">
        <v>2775</v>
      </c>
      <c r="H47" s="187" t="s">
        <v>2662</v>
      </c>
      <c r="I47" s="187" t="s">
        <v>2662</v>
      </c>
      <c r="J47" s="187" t="s">
        <v>2775</v>
      </c>
      <c r="K47" s="187" t="s">
        <v>2662</v>
      </c>
      <c r="L47" s="187" t="s">
        <v>2662</v>
      </c>
      <c r="M47" s="187" t="s">
        <v>2775</v>
      </c>
      <c r="N47" s="187" t="s">
        <v>2662</v>
      </c>
      <c r="O47" s="187" t="s">
        <v>2662</v>
      </c>
      <c r="P47" s="187" t="s">
        <v>2775</v>
      </c>
      <c r="Q47" s="187" t="s">
        <v>2662</v>
      </c>
      <c r="R47" s="187" t="s">
        <v>2662</v>
      </c>
      <c r="S47" s="187" t="s">
        <v>2775</v>
      </c>
      <c r="T47" s="187" t="s">
        <v>2662</v>
      </c>
      <c r="U47" s="187" t="s">
        <v>2662</v>
      </c>
      <c r="V47" s="187" t="s">
        <v>2775</v>
      </c>
      <c r="W47" s="187" t="s">
        <v>2662</v>
      </c>
      <c r="X47" s="187" t="s">
        <v>2662</v>
      </c>
      <c r="Y47" s="187" t="s">
        <v>2775</v>
      </c>
      <c r="Z47" s="187" t="s">
        <v>2662</v>
      </c>
      <c r="AA47" s="187" t="s">
        <v>2662</v>
      </c>
      <c r="AB47" s="187" t="s">
        <v>2775</v>
      </c>
      <c r="AC47" s="187" t="s">
        <v>2662</v>
      </c>
      <c r="AD47" s="187" t="s">
        <v>2662</v>
      </c>
      <c r="AE47" s="187" t="s">
        <v>2775</v>
      </c>
      <c r="AF47" s="187" t="s">
        <v>2662</v>
      </c>
      <c r="AG47" s="187" t="s">
        <v>2662</v>
      </c>
      <c r="AH47" s="187" t="s">
        <v>2775</v>
      </c>
      <c r="AI47" s="187" t="s">
        <v>2662</v>
      </c>
      <c r="AJ47" s="187" t="s">
        <v>2662</v>
      </c>
      <c r="AK47" s="187" t="s">
        <v>2775</v>
      </c>
      <c r="AL47" s="187" t="s">
        <v>2662</v>
      </c>
      <c r="AM47" s="187" t="s">
        <v>2662</v>
      </c>
      <c r="AN47" s="187" t="s">
        <v>2775</v>
      </c>
      <c r="AO47" s="187" t="s">
        <v>2662</v>
      </c>
      <c r="AP47" s="187" t="s">
        <v>2662</v>
      </c>
      <c r="AQ47" s="187" t="s">
        <v>2775</v>
      </c>
      <c r="AR47" s="187" t="s">
        <v>2662</v>
      </c>
      <c r="AS47" s="187" t="s">
        <v>2662</v>
      </c>
      <c r="AT47" s="187" t="s">
        <v>2775</v>
      </c>
      <c r="AU47" s="187" t="s">
        <v>2662</v>
      </c>
      <c r="AV47" s="187" t="s">
        <v>2662</v>
      </c>
      <c r="AW47" s="187" t="s">
        <v>2775</v>
      </c>
      <c r="AX47" s="187" t="s">
        <v>2662</v>
      </c>
      <c r="AY47" s="187" t="s">
        <v>2662</v>
      </c>
      <c r="AZ47" s="187" t="s">
        <v>2775</v>
      </c>
      <c r="BA47" s="187" t="s">
        <v>2662</v>
      </c>
      <c r="BB47" s="187" t="s">
        <v>2662</v>
      </c>
      <c r="BC47" s="187" t="s">
        <v>2775</v>
      </c>
      <c r="BD47" s="187" t="s">
        <v>2662</v>
      </c>
      <c r="BE47" s="187" t="s">
        <v>2662</v>
      </c>
      <c r="BF47" s="187" t="s">
        <v>2775</v>
      </c>
      <c r="BG47" s="187" t="s">
        <v>2662</v>
      </c>
      <c r="BH47" s="187" t="s">
        <v>2662</v>
      </c>
      <c r="BI47" s="187" t="s">
        <v>2775</v>
      </c>
      <c r="BJ47" s="187" t="s">
        <v>2662</v>
      </c>
      <c r="BK47" s="187" t="s">
        <v>2662</v>
      </c>
      <c r="BL47" s="187" t="s">
        <v>2775</v>
      </c>
      <c r="BM47" s="187" t="s">
        <v>2662</v>
      </c>
      <c r="BN47" s="187" t="s">
        <v>2662</v>
      </c>
      <c r="BO47" s="187" t="s">
        <v>2775</v>
      </c>
      <c r="BP47" s="187" t="s">
        <v>2662</v>
      </c>
      <c r="BQ47" s="187" t="s">
        <v>2662</v>
      </c>
      <c r="BR47" s="187" t="s">
        <v>2775</v>
      </c>
      <c r="BS47" s="187" t="s">
        <v>2662</v>
      </c>
      <c r="BT47" s="187" t="s">
        <v>2662</v>
      </c>
      <c r="BU47" s="187" t="s">
        <v>2775</v>
      </c>
      <c r="BV47" s="187" t="s">
        <v>2662</v>
      </c>
      <c r="BW47" s="187" t="s">
        <v>2662</v>
      </c>
      <c r="BX47" s="187" t="s">
        <v>2775</v>
      </c>
      <c r="BY47" s="187" t="s">
        <v>2662</v>
      </c>
      <c r="BZ47" s="187" t="s">
        <v>2662</v>
      </c>
      <c r="CA47" s="187" t="s">
        <v>2775</v>
      </c>
      <c r="CB47" s="187" t="s">
        <v>2662</v>
      </c>
      <c r="CC47" s="187" t="s">
        <v>2662</v>
      </c>
      <c r="CD47" s="187" t="s">
        <v>2775</v>
      </c>
      <c r="CE47" s="187" t="s">
        <v>2662</v>
      </c>
      <c r="CF47" s="187" t="s">
        <v>2662</v>
      </c>
      <c r="CG47" s="187" t="s">
        <v>2775</v>
      </c>
      <c r="CH47" s="187" t="s">
        <v>2662</v>
      </c>
      <c r="CI47" s="187" t="s">
        <v>2662</v>
      </c>
      <c r="CJ47" s="187" t="s">
        <v>2775</v>
      </c>
      <c r="CK47" s="187" t="s">
        <v>2662</v>
      </c>
      <c r="CL47" s="187" t="s">
        <v>2662</v>
      </c>
      <c r="CM47" s="187" t="s">
        <v>2775</v>
      </c>
      <c r="CN47" s="187" t="s">
        <v>2662</v>
      </c>
      <c r="CO47" s="187" t="s">
        <v>2662</v>
      </c>
      <c r="CP47" s="187" t="s">
        <v>2775</v>
      </c>
      <c r="CQ47" s="187" t="s">
        <v>2662</v>
      </c>
      <c r="CR47" s="187" t="s">
        <v>2662</v>
      </c>
      <c r="CS47" s="187" t="s">
        <v>2775</v>
      </c>
      <c r="CT47" s="187" t="s">
        <v>2662</v>
      </c>
      <c r="CU47" s="187" t="s">
        <v>2662</v>
      </c>
      <c r="CV47" s="187" t="s">
        <v>2775</v>
      </c>
      <c r="CW47" s="187" t="s">
        <v>2662</v>
      </c>
      <c r="CX47" s="187" t="s">
        <v>2662</v>
      </c>
      <c r="CY47" s="187" t="s">
        <v>2775</v>
      </c>
      <c r="CZ47" s="187" t="s">
        <v>2662</v>
      </c>
      <c r="DA47" s="187" t="s">
        <v>2662</v>
      </c>
      <c r="DB47" s="187" t="s">
        <v>2775</v>
      </c>
      <c r="DC47" s="187" t="s">
        <v>2662</v>
      </c>
      <c r="DD47" s="187" t="s">
        <v>2662</v>
      </c>
      <c r="DE47" s="187" t="s">
        <v>2775</v>
      </c>
      <c r="DF47" s="187" t="s">
        <v>2662</v>
      </c>
      <c r="DG47" s="187" t="s">
        <v>2662</v>
      </c>
      <c r="DH47" s="187" t="s">
        <v>2775</v>
      </c>
      <c r="DI47" s="187" t="s">
        <v>2662</v>
      </c>
      <c r="DJ47" s="187" t="s">
        <v>2662</v>
      </c>
      <c r="DK47" s="187" t="s">
        <v>2775</v>
      </c>
      <c r="DL47" s="187" t="s">
        <v>2662</v>
      </c>
      <c r="DM47" s="187" t="s">
        <v>2662</v>
      </c>
      <c r="DN47" s="187" t="s">
        <v>2775</v>
      </c>
      <c r="DO47" s="187" t="s">
        <v>2662</v>
      </c>
      <c r="DP47" s="187" t="s">
        <v>2662</v>
      </c>
      <c r="DQ47" s="187" t="s">
        <v>2775</v>
      </c>
      <c r="DR47" s="187" t="s">
        <v>2662</v>
      </c>
      <c r="DS47" s="187" t="s">
        <v>2662</v>
      </c>
      <c r="DT47" s="187" t="s">
        <v>2775</v>
      </c>
      <c r="DU47" s="187" t="s">
        <v>2662</v>
      </c>
      <c r="DV47" s="187" t="s">
        <v>2662</v>
      </c>
      <c r="DW47" s="187" t="s">
        <v>2775</v>
      </c>
      <c r="DX47" s="187" t="s">
        <v>2662</v>
      </c>
      <c r="DY47" s="187" t="s">
        <v>2662</v>
      </c>
      <c r="DZ47" s="187" t="s">
        <v>2775</v>
      </c>
      <c r="EA47" s="187" t="s">
        <v>2662</v>
      </c>
      <c r="EB47" s="187" t="s">
        <v>2662</v>
      </c>
      <c r="EC47" s="187" t="s">
        <v>2775</v>
      </c>
      <c r="ED47" s="187" t="s">
        <v>2662</v>
      </c>
      <c r="EE47" s="187" t="s">
        <v>2662</v>
      </c>
      <c r="EF47" s="187" t="s">
        <v>2775</v>
      </c>
      <c r="EG47" s="187" t="s">
        <v>2662</v>
      </c>
      <c r="EH47" s="187" t="s">
        <v>2662</v>
      </c>
      <c r="EI47" s="187" t="s">
        <v>2775</v>
      </c>
      <c r="EJ47" s="187" t="s">
        <v>2662</v>
      </c>
      <c r="EK47" s="187" t="s">
        <v>2662</v>
      </c>
      <c r="EL47" s="187" t="s">
        <v>2775</v>
      </c>
      <c r="EM47" s="187" t="s">
        <v>2662</v>
      </c>
      <c r="EN47" s="187" t="s">
        <v>2662</v>
      </c>
      <c r="EO47" s="187" t="s">
        <v>2775</v>
      </c>
      <c r="EP47" s="187" t="s">
        <v>2662</v>
      </c>
      <c r="EQ47" s="187" t="s">
        <v>2662</v>
      </c>
      <c r="ER47" s="187" t="s">
        <v>2775</v>
      </c>
      <c r="ES47" s="187" t="s">
        <v>2662</v>
      </c>
      <c r="ET47" s="187" t="s">
        <v>2662</v>
      </c>
    </row>
    <row r="48" spans="1:150" x14ac:dyDescent="0.25">
      <c r="A48" s="1"/>
      <c r="B48" s="186" t="s">
        <v>2922</v>
      </c>
      <c r="C48" s="186" t="s">
        <v>161</v>
      </c>
      <c r="D48" s="186" t="s">
        <v>1048</v>
      </c>
      <c r="E48" s="186" t="s">
        <v>2923</v>
      </c>
      <c r="F48" s="186" t="s">
        <v>2924</v>
      </c>
      <c r="G48" s="187" t="s">
        <v>2775</v>
      </c>
      <c r="H48" s="187" t="s">
        <v>846</v>
      </c>
      <c r="I48" s="187" t="s">
        <v>846</v>
      </c>
      <c r="J48" s="187" t="s">
        <v>2775</v>
      </c>
      <c r="K48" s="187" t="s">
        <v>846</v>
      </c>
      <c r="L48" s="187" t="s">
        <v>846</v>
      </c>
      <c r="M48" s="187" t="s">
        <v>2775</v>
      </c>
      <c r="N48" s="187" t="s">
        <v>846</v>
      </c>
      <c r="O48" s="187" t="s">
        <v>846</v>
      </c>
      <c r="P48" s="187" t="s">
        <v>2775</v>
      </c>
      <c r="Q48" s="187" t="s">
        <v>846</v>
      </c>
      <c r="R48" s="187" t="s">
        <v>846</v>
      </c>
      <c r="S48" s="187" t="s">
        <v>2775</v>
      </c>
      <c r="T48" s="187" t="s">
        <v>846</v>
      </c>
      <c r="U48" s="187" t="s">
        <v>846</v>
      </c>
      <c r="V48" s="187" t="s">
        <v>2775</v>
      </c>
      <c r="W48" s="187" t="s">
        <v>846</v>
      </c>
      <c r="X48" s="187" t="s">
        <v>846</v>
      </c>
      <c r="Y48" s="187" t="s">
        <v>2775</v>
      </c>
      <c r="Z48" s="187" t="s">
        <v>846</v>
      </c>
      <c r="AA48" s="187" t="s">
        <v>846</v>
      </c>
      <c r="AB48" s="187" t="s">
        <v>2775</v>
      </c>
      <c r="AC48" s="187" t="s">
        <v>846</v>
      </c>
      <c r="AD48" s="187" t="s">
        <v>846</v>
      </c>
      <c r="AE48" s="187" t="s">
        <v>2775</v>
      </c>
      <c r="AF48" s="187" t="s">
        <v>846</v>
      </c>
      <c r="AG48" s="187" t="s">
        <v>846</v>
      </c>
      <c r="AH48" s="187" t="s">
        <v>2775</v>
      </c>
      <c r="AI48" s="187" t="s">
        <v>846</v>
      </c>
      <c r="AJ48" s="187" t="s">
        <v>846</v>
      </c>
      <c r="AK48" s="187" t="s">
        <v>2775</v>
      </c>
      <c r="AL48" s="187" t="s">
        <v>846</v>
      </c>
      <c r="AM48" s="187" t="s">
        <v>846</v>
      </c>
      <c r="AN48" s="187" t="s">
        <v>2775</v>
      </c>
      <c r="AO48" s="187" t="s">
        <v>846</v>
      </c>
      <c r="AP48" s="187" t="s">
        <v>846</v>
      </c>
      <c r="AQ48" s="187" t="s">
        <v>2775</v>
      </c>
      <c r="AR48" s="187" t="s">
        <v>846</v>
      </c>
      <c r="AS48" s="187" t="s">
        <v>846</v>
      </c>
      <c r="AT48" s="187" t="s">
        <v>2775</v>
      </c>
      <c r="AU48" s="187" t="s">
        <v>846</v>
      </c>
      <c r="AV48" s="187" t="s">
        <v>846</v>
      </c>
      <c r="AW48" s="187" t="s">
        <v>2775</v>
      </c>
      <c r="AX48" s="187" t="s">
        <v>846</v>
      </c>
      <c r="AY48" s="187" t="s">
        <v>846</v>
      </c>
      <c r="AZ48" s="187" t="s">
        <v>2775</v>
      </c>
      <c r="BA48" s="187" t="s">
        <v>846</v>
      </c>
      <c r="BB48" s="187" t="s">
        <v>846</v>
      </c>
      <c r="BC48" s="187" t="s">
        <v>2775</v>
      </c>
      <c r="BD48" s="187" t="s">
        <v>846</v>
      </c>
      <c r="BE48" s="187" t="s">
        <v>846</v>
      </c>
      <c r="BF48" s="187" t="s">
        <v>2775</v>
      </c>
      <c r="BG48" s="187" t="s">
        <v>846</v>
      </c>
      <c r="BH48" s="187" t="s">
        <v>846</v>
      </c>
      <c r="BI48" s="187" t="s">
        <v>2775</v>
      </c>
      <c r="BJ48" s="187" t="s">
        <v>846</v>
      </c>
      <c r="BK48" s="187" t="s">
        <v>846</v>
      </c>
      <c r="BL48" s="187" t="s">
        <v>2775</v>
      </c>
      <c r="BM48" s="187" t="s">
        <v>846</v>
      </c>
      <c r="BN48" s="187" t="s">
        <v>846</v>
      </c>
      <c r="BO48" s="187" t="s">
        <v>2775</v>
      </c>
      <c r="BP48" s="187" t="s">
        <v>846</v>
      </c>
      <c r="BQ48" s="187" t="s">
        <v>846</v>
      </c>
      <c r="BR48" s="187" t="s">
        <v>2775</v>
      </c>
      <c r="BS48" s="187" t="s">
        <v>846</v>
      </c>
      <c r="BT48" s="187" t="s">
        <v>846</v>
      </c>
      <c r="BU48" s="187" t="s">
        <v>2775</v>
      </c>
      <c r="BV48" s="187" t="s">
        <v>846</v>
      </c>
      <c r="BW48" s="187" t="s">
        <v>846</v>
      </c>
      <c r="BX48" s="187" t="s">
        <v>2775</v>
      </c>
      <c r="BY48" s="187" t="s">
        <v>846</v>
      </c>
      <c r="BZ48" s="187" t="s">
        <v>846</v>
      </c>
      <c r="CA48" s="187" t="s">
        <v>2775</v>
      </c>
      <c r="CB48" s="187" t="s">
        <v>846</v>
      </c>
      <c r="CC48" s="187" t="s">
        <v>846</v>
      </c>
      <c r="CD48" s="187" t="s">
        <v>2775</v>
      </c>
      <c r="CE48" s="187" t="s">
        <v>846</v>
      </c>
      <c r="CF48" s="187" t="s">
        <v>846</v>
      </c>
      <c r="CG48" s="187" t="s">
        <v>2775</v>
      </c>
      <c r="CH48" s="187" t="s">
        <v>846</v>
      </c>
      <c r="CI48" s="187" t="s">
        <v>846</v>
      </c>
      <c r="CJ48" s="187" t="s">
        <v>2775</v>
      </c>
      <c r="CK48" s="187" t="s">
        <v>846</v>
      </c>
      <c r="CL48" s="187" t="s">
        <v>846</v>
      </c>
      <c r="CM48" s="187" t="s">
        <v>2775</v>
      </c>
      <c r="CN48" s="187" t="s">
        <v>846</v>
      </c>
      <c r="CO48" s="187" t="s">
        <v>846</v>
      </c>
      <c r="CP48" s="187" t="s">
        <v>2775</v>
      </c>
      <c r="CQ48" s="187" t="s">
        <v>846</v>
      </c>
      <c r="CR48" s="187" t="s">
        <v>846</v>
      </c>
      <c r="CS48" s="187" t="s">
        <v>2775</v>
      </c>
      <c r="CT48" s="187" t="s">
        <v>846</v>
      </c>
      <c r="CU48" s="187" t="s">
        <v>846</v>
      </c>
      <c r="CV48" s="187" t="s">
        <v>2775</v>
      </c>
      <c r="CW48" s="187" t="s">
        <v>846</v>
      </c>
      <c r="CX48" s="187" t="s">
        <v>846</v>
      </c>
      <c r="CY48" s="187" t="s">
        <v>2775</v>
      </c>
      <c r="CZ48" s="187" t="s">
        <v>846</v>
      </c>
      <c r="DA48" s="187" t="s">
        <v>846</v>
      </c>
      <c r="DB48" s="187" t="s">
        <v>2775</v>
      </c>
      <c r="DC48" s="187" t="s">
        <v>846</v>
      </c>
      <c r="DD48" s="187" t="s">
        <v>846</v>
      </c>
      <c r="DE48" s="187" t="s">
        <v>2775</v>
      </c>
      <c r="DF48" s="187" t="s">
        <v>846</v>
      </c>
      <c r="DG48" s="187" t="s">
        <v>846</v>
      </c>
      <c r="DH48" s="187" t="s">
        <v>2775</v>
      </c>
      <c r="DI48" s="187" t="s">
        <v>846</v>
      </c>
      <c r="DJ48" s="187" t="s">
        <v>846</v>
      </c>
      <c r="DK48" s="187" t="s">
        <v>2775</v>
      </c>
      <c r="DL48" s="187" t="s">
        <v>846</v>
      </c>
      <c r="DM48" s="187" t="s">
        <v>846</v>
      </c>
      <c r="DN48" s="187" t="s">
        <v>2775</v>
      </c>
      <c r="DO48" s="187" t="s">
        <v>846</v>
      </c>
      <c r="DP48" s="187" t="s">
        <v>846</v>
      </c>
      <c r="DQ48" s="187" t="s">
        <v>2775</v>
      </c>
      <c r="DR48" s="187" t="s">
        <v>846</v>
      </c>
      <c r="DS48" s="187" t="s">
        <v>846</v>
      </c>
      <c r="DT48" s="187" t="s">
        <v>2775</v>
      </c>
      <c r="DU48" s="187" t="s">
        <v>846</v>
      </c>
      <c r="DV48" s="187" t="s">
        <v>846</v>
      </c>
      <c r="DW48" s="187" t="s">
        <v>2775</v>
      </c>
      <c r="DX48" s="187" t="s">
        <v>846</v>
      </c>
      <c r="DY48" s="187" t="s">
        <v>846</v>
      </c>
      <c r="DZ48" s="187" t="s">
        <v>2775</v>
      </c>
      <c r="EA48" s="187" t="s">
        <v>846</v>
      </c>
      <c r="EB48" s="187" t="s">
        <v>846</v>
      </c>
      <c r="EC48" s="187" t="s">
        <v>2775</v>
      </c>
      <c r="ED48" s="187" t="s">
        <v>846</v>
      </c>
      <c r="EE48" s="187" t="s">
        <v>846</v>
      </c>
      <c r="EF48" s="187" t="s">
        <v>2775</v>
      </c>
      <c r="EG48" s="187" t="s">
        <v>846</v>
      </c>
      <c r="EH48" s="187" t="s">
        <v>846</v>
      </c>
      <c r="EI48" s="187" t="s">
        <v>2775</v>
      </c>
      <c r="EJ48" s="187" t="s">
        <v>846</v>
      </c>
      <c r="EK48" s="187" t="s">
        <v>846</v>
      </c>
      <c r="EL48" s="187" t="s">
        <v>2775</v>
      </c>
      <c r="EM48" s="187" t="s">
        <v>846</v>
      </c>
      <c r="EN48" s="187" t="s">
        <v>846</v>
      </c>
      <c r="EO48" s="187" t="s">
        <v>2775</v>
      </c>
      <c r="EP48" s="187" t="s">
        <v>846</v>
      </c>
      <c r="EQ48" s="187" t="s">
        <v>846</v>
      </c>
      <c r="ER48" s="187" t="s">
        <v>2775</v>
      </c>
      <c r="ES48" s="187" t="s">
        <v>846</v>
      </c>
      <c r="ET48" s="187" t="s">
        <v>846</v>
      </c>
    </row>
    <row r="49" spans="1:150" x14ac:dyDescent="0.25">
      <c r="A49" s="1"/>
      <c r="B49" s="185" t="s">
        <v>2925</v>
      </c>
      <c r="C49" s="185" t="s">
        <v>41</v>
      </c>
      <c r="D49" s="185" t="s">
        <v>898</v>
      </c>
      <c r="E49" s="185" t="s">
        <v>2926</v>
      </c>
      <c r="F49" s="185" t="s">
        <v>2927</v>
      </c>
      <c r="G49" s="185" t="s">
        <v>2775</v>
      </c>
      <c r="H49" s="185" t="s">
        <v>2662</v>
      </c>
      <c r="I49" s="185" t="s">
        <v>2928</v>
      </c>
      <c r="J49" s="185" t="s">
        <v>2775</v>
      </c>
      <c r="K49" s="185" t="s">
        <v>2662</v>
      </c>
      <c r="L49" s="185" t="s">
        <v>2929</v>
      </c>
      <c r="M49" s="185" t="s">
        <v>2775</v>
      </c>
      <c r="N49" s="185" t="s">
        <v>2662</v>
      </c>
      <c r="O49" s="185" t="s">
        <v>2930</v>
      </c>
      <c r="P49" s="185" t="s">
        <v>2775</v>
      </c>
      <c r="Q49" s="185" t="s">
        <v>2662</v>
      </c>
      <c r="R49" s="185" t="s">
        <v>2931</v>
      </c>
      <c r="S49" s="185" t="s">
        <v>2775</v>
      </c>
      <c r="T49" s="185" t="s">
        <v>2662</v>
      </c>
      <c r="U49" s="185" t="s">
        <v>2662</v>
      </c>
      <c r="V49" s="185" t="s">
        <v>2775</v>
      </c>
      <c r="W49" s="185" t="s">
        <v>2662</v>
      </c>
      <c r="X49" s="185" t="s">
        <v>2662</v>
      </c>
      <c r="Y49" s="185" t="s">
        <v>2775</v>
      </c>
      <c r="Z49" s="185" t="s">
        <v>2662</v>
      </c>
      <c r="AA49" s="185" t="s">
        <v>2932</v>
      </c>
      <c r="AB49" s="185" t="s">
        <v>2775</v>
      </c>
      <c r="AC49" s="185" t="s">
        <v>2662</v>
      </c>
      <c r="AD49" s="185" t="s">
        <v>2933</v>
      </c>
      <c r="AE49" s="185" t="s">
        <v>2775</v>
      </c>
      <c r="AF49" s="185" t="s">
        <v>2662</v>
      </c>
      <c r="AG49" s="185" t="s">
        <v>2934</v>
      </c>
      <c r="AH49" s="185" t="s">
        <v>2775</v>
      </c>
      <c r="AI49" s="185" t="s">
        <v>2662</v>
      </c>
      <c r="AJ49" s="185" t="s">
        <v>2935</v>
      </c>
      <c r="AK49" s="185" t="s">
        <v>2775</v>
      </c>
      <c r="AL49" s="185" t="s">
        <v>2662</v>
      </c>
      <c r="AM49" s="185" t="s">
        <v>2936</v>
      </c>
      <c r="AN49" s="185" t="s">
        <v>2775</v>
      </c>
      <c r="AO49" s="185" t="s">
        <v>2662</v>
      </c>
      <c r="AP49" s="185" t="s">
        <v>2937</v>
      </c>
      <c r="AQ49" s="185" t="s">
        <v>2775</v>
      </c>
      <c r="AR49" s="185" t="s">
        <v>2662</v>
      </c>
      <c r="AS49" s="185" t="s">
        <v>2938</v>
      </c>
      <c r="AT49" s="185" t="s">
        <v>2775</v>
      </c>
      <c r="AU49" s="185" t="s">
        <v>2662</v>
      </c>
      <c r="AV49" s="185" t="s">
        <v>2939</v>
      </c>
      <c r="AW49" s="185" t="s">
        <v>2775</v>
      </c>
      <c r="AX49" s="185" t="s">
        <v>2662</v>
      </c>
      <c r="AY49" s="185" t="s">
        <v>2940</v>
      </c>
      <c r="AZ49" s="185" t="s">
        <v>2775</v>
      </c>
      <c r="BA49" s="185" t="s">
        <v>2662</v>
      </c>
      <c r="BB49" s="185" t="s">
        <v>2941</v>
      </c>
      <c r="BC49" s="185" t="s">
        <v>2775</v>
      </c>
      <c r="BD49" s="185" t="s">
        <v>2662</v>
      </c>
      <c r="BE49" s="185" t="s">
        <v>2942</v>
      </c>
      <c r="BF49" s="185" t="s">
        <v>2775</v>
      </c>
      <c r="BG49" s="185" t="s">
        <v>2662</v>
      </c>
      <c r="BH49" s="185" t="s">
        <v>2943</v>
      </c>
      <c r="BI49" s="185" t="s">
        <v>2775</v>
      </c>
      <c r="BJ49" s="185" t="s">
        <v>2662</v>
      </c>
      <c r="BK49" s="185" t="s">
        <v>2944</v>
      </c>
      <c r="BL49" s="185" t="s">
        <v>2775</v>
      </c>
      <c r="BM49" s="185" t="s">
        <v>2662</v>
      </c>
      <c r="BN49" s="185" t="s">
        <v>2945</v>
      </c>
      <c r="BO49" s="185" t="s">
        <v>2775</v>
      </c>
      <c r="BP49" s="185" t="s">
        <v>2662</v>
      </c>
      <c r="BQ49" s="185" t="s">
        <v>2946</v>
      </c>
      <c r="BR49" s="185" t="s">
        <v>2775</v>
      </c>
      <c r="BS49" s="185" t="s">
        <v>2662</v>
      </c>
      <c r="BT49" s="185" t="s">
        <v>2944</v>
      </c>
      <c r="BU49" s="185" t="s">
        <v>2775</v>
      </c>
      <c r="BV49" s="185" t="s">
        <v>2662</v>
      </c>
      <c r="BW49" s="185" t="s">
        <v>2947</v>
      </c>
      <c r="BX49" s="185" t="s">
        <v>2775</v>
      </c>
      <c r="BY49" s="185" t="s">
        <v>2662</v>
      </c>
      <c r="BZ49" s="185" t="s">
        <v>2948</v>
      </c>
      <c r="CA49" s="185" t="s">
        <v>2775</v>
      </c>
      <c r="CB49" s="185" t="s">
        <v>2662</v>
      </c>
      <c r="CC49" s="185" t="s">
        <v>2948</v>
      </c>
      <c r="CD49" s="185" t="s">
        <v>2775</v>
      </c>
      <c r="CE49" s="185" t="s">
        <v>2662</v>
      </c>
      <c r="CF49" s="185" t="s">
        <v>2949</v>
      </c>
      <c r="CG49" s="185" t="s">
        <v>2775</v>
      </c>
      <c r="CH49" s="185" t="s">
        <v>2662</v>
      </c>
      <c r="CI49" s="185" t="s">
        <v>2950</v>
      </c>
      <c r="CJ49" s="185" t="s">
        <v>2775</v>
      </c>
      <c r="CK49" s="185" t="s">
        <v>2662</v>
      </c>
      <c r="CL49" s="185" t="s">
        <v>2951</v>
      </c>
      <c r="CM49" s="185" t="s">
        <v>2775</v>
      </c>
      <c r="CN49" s="185" t="s">
        <v>2662</v>
      </c>
      <c r="CO49" s="185" t="s">
        <v>2951</v>
      </c>
      <c r="CP49" s="185" t="s">
        <v>2775</v>
      </c>
      <c r="CQ49" s="185" t="s">
        <v>2662</v>
      </c>
      <c r="CR49" s="185" t="s">
        <v>2952</v>
      </c>
      <c r="CS49" s="185" t="s">
        <v>2775</v>
      </c>
      <c r="CT49" s="185" t="s">
        <v>2662</v>
      </c>
      <c r="CU49" s="185" t="s">
        <v>2953</v>
      </c>
      <c r="CV49" s="185" t="s">
        <v>2775</v>
      </c>
      <c r="CW49" s="185" t="s">
        <v>2662</v>
      </c>
      <c r="CX49" s="185" t="s">
        <v>2953</v>
      </c>
      <c r="CY49" s="185" t="s">
        <v>2775</v>
      </c>
      <c r="CZ49" s="185" t="s">
        <v>2662</v>
      </c>
      <c r="DA49" s="185" t="s">
        <v>2954</v>
      </c>
      <c r="DB49" s="185" t="s">
        <v>2775</v>
      </c>
      <c r="DC49" s="185" t="s">
        <v>2662</v>
      </c>
      <c r="DD49" s="185" t="s">
        <v>2955</v>
      </c>
      <c r="DE49" s="185" t="s">
        <v>2775</v>
      </c>
      <c r="DF49" s="185" t="s">
        <v>2662</v>
      </c>
      <c r="DG49" s="185" t="s">
        <v>2662</v>
      </c>
      <c r="DH49" s="185" t="s">
        <v>2775</v>
      </c>
      <c r="DI49" s="185" t="s">
        <v>2662</v>
      </c>
      <c r="DJ49" s="185" t="s">
        <v>2662</v>
      </c>
      <c r="DK49" s="185" t="s">
        <v>2775</v>
      </c>
      <c r="DL49" s="185" t="s">
        <v>2662</v>
      </c>
      <c r="DM49" s="185" t="s">
        <v>2662</v>
      </c>
      <c r="DN49" s="185" t="s">
        <v>2775</v>
      </c>
      <c r="DO49" s="185" t="s">
        <v>2662</v>
      </c>
      <c r="DP49" s="185" t="s">
        <v>2662</v>
      </c>
      <c r="DQ49" s="185" t="s">
        <v>2775</v>
      </c>
      <c r="DR49" s="185" t="s">
        <v>2662</v>
      </c>
      <c r="DS49" s="185" t="s">
        <v>2662</v>
      </c>
      <c r="DT49" s="185" t="s">
        <v>2775</v>
      </c>
      <c r="DU49" s="185" t="s">
        <v>2662</v>
      </c>
      <c r="DV49" s="185" t="s">
        <v>2662</v>
      </c>
      <c r="DW49" s="185" t="s">
        <v>2775</v>
      </c>
      <c r="DX49" s="185" t="s">
        <v>2662</v>
      </c>
      <c r="DY49" s="185" t="s">
        <v>2662</v>
      </c>
      <c r="DZ49" s="185" t="s">
        <v>2775</v>
      </c>
      <c r="EA49" s="185" t="s">
        <v>2662</v>
      </c>
      <c r="EB49" s="185" t="s">
        <v>2662</v>
      </c>
      <c r="EC49" s="185" t="s">
        <v>2775</v>
      </c>
      <c r="ED49" s="185" t="s">
        <v>2662</v>
      </c>
      <c r="EE49" s="185" t="s">
        <v>2662</v>
      </c>
      <c r="EF49" s="185" t="s">
        <v>2775</v>
      </c>
      <c r="EG49" s="185" t="s">
        <v>2662</v>
      </c>
      <c r="EH49" s="185" t="s">
        <v>2662</v>
      </c>
      <c r="EI49" s="185" t="s">
        <v>2775</v>
      </c>
      <c r="EJ49" s="185" t="s">
        <v>2662</v>
      </c>
      <c r="EK49" s="185" t="s">
        <v>2662</v>
      </c>
      <c r="EL49" s="185" t="s">
        <v>2775</v>
      </c>
      <c r="EM49" s="185" t="s">
        <v>2662</v>
      </c>
      <c r="EN49" s="185" t="s">
        <v>2662</v>
      </c>
      <c r="EO49" s="185" t="s">
        <v>2775</v>
      </c>
      <c r="EP49" s="185" t="s">
        <v>2662</v>
      </c>
      <c r="EQ49" s="185" t="s">
        <v>2662</v>
      </c>
      <c r="ER49" s="185" t="s">
        <v>2775</v>
      </c>
      <c r="ES49" s="185" t="s">
        <v>2662</v>
      </c>
      <c r="ET49" s="185" t="s">
        <v>2662</v>
      </c>
    </row>
    <row r="50" spans="1:150" x14ac:dyDescent="0.25">
      <c r="A50" s="1"/>
      <c r="B50" s="186" t="s">
        <v>2956</v>
      </c>
      <c r="C50" s="186" t="s">
        <v>41</v>
      </c>
      <c r="D50" s="186" t="s">
        <v>898</v>
      </c>
      <c r="E50" s="186" t="s">
        <v>2957</v>
      </c>
      <c r="F50" s="186" t="s">
        <v>2958</v>
      </c>
      <c r="G50" s="187" t="s">
        <v>2775</v>
      </c>
      <c r="H50" s="187" t="s">
        <v>2662</v>
      </c>
      <c r="I50" s="187" t="s">
        <v>2928</v>
      </c>
      <c r="J50" s="187" t="s">
        <v>2775</v>
      </c>
      <c r="K50" s="187" t="s">
        <v>2662</v>
      </c>
      <c r="L50" s="187" t="s">
        <v>2929</v>
      </c>
      <c r="M50" s="187" t="s">
        <v>2775</v>
      </c>
      <c r="N50" s="187" t="s">
        <v>2662</v>
      </c>
      <c r="O50" s="187" t="s">
        <v>2662</v>
      </c>
      <c r="P50" s="187" t="s">
        <v>2775</v>
      </c>
      <c r="Q50" s="187" t="s">
        <v>2662</v>
      </c>
      <c r="R50" s="187" t="s">
        <v>2662</v>
      </c>
      <c r="S50" s="187" t="s">
        <v>2775</v>
      </c>
      <c r="T50" s="187" t="s">
        <v>2662</v>
      </c>
      <c r="U50" s="187" t="s">
        <v>2662</v>
      </c>
      <c r="V50" s="187" t="s">
        <v>2775</v>
      </c>
      <c r="W50" s="187" t="s">
        <v>2662</v>
      </c>
      <c r="X50" s="187" t="s">
        <v>2662</v>
      </c>
      <c r="Y50" s="187" t="s">
        <v>2775</v>
      </c>
      <c r="Z50" s="187" t="s">
        <v>2662</v>
      </c>
      <c r="AA50" s="187" t="s">
        <v>2662</v>
      </c>
      <c r="AB50" s="187" t="s">
        <v>2775</v>
      </c>
      <c r="AC50" s="187" t="s">
        <v>2662</v>
      </c>
      <c r="AD50" s="187" t="s">
        <v>2662</v>
      </c>
      <c r="AE50" s="187" t="s">
        <v>2775</v>
      </c>
      <c r="AF50" s="187" t="s">
        <v>2662</v>
      </c>
      <c r="AG50" s="187" t="s">
        <v>2662</v>
      </c>
      <c r="AH50" s="187" t="s">
        <v>2775</v>
      </c>
      <c r="AI50" s="187" t="s">
        <v>2662</v>
      </c>
      <c r="AJ50" s="187" t="s">
        <v>2959</v>
      </c>
      <c r="AK50" s="187" t="s">
        <v>2775</v>
      </c>
      <c r="AL50" s="187" t="s">
        <v>2662</v>
      </c>
      <c r="AM50" s="187" t="s">
        <v>2960</v>
      </c>
      <c r="AN50" s="187" t="s">
        <v>2775</v>
      </c>
      <c r="AO50" s="187" t="s">
        <v>2662</v>
      </c>
      <c r="AP50" s="187" t="s">
        <v>2961</v>
      </c>
      <c r="AQ50" s="187" t="s">
        <v>2775</v>
      </c>
      <c r="AR50" s="187" t="s">
        <v>2662</v>
      </c>
      <c r="AS50" s="187" t="s">
        <v>2962</v>
      </c>
      <c r="AT50" s="187" t="s">
        <v>2775</v>
      </c>
      <c r="AU50" s="187" t="s">
        <v>2662</v>
      </c>
      <c r="AV50" s="187" t="s">
        <v>2963</v>
      </c>
      <c r="AW50" s="187" t="s">
        <v>2775</v>
      </c>
      <c r="AX50" s="187" t="s">
        <v>2662</v>
      </c>
      <c r="AY50" s="187" t="s">
        <v>2662</v>
      </c>
      <c r="AZ50" s="187" t="s">
        <v>2775</v>
      </c>
      <c r="BA50" s="187" t="s">
        <v>2662</v>
      </c>
      <c r="BB50" s="187" t="s">
        <v>2662</v>
      </c>
      <c r="BC50" s="187" t="s">
        <v>2775</v>
      </c>
      <c r="BD50" s="187" t="s">
        <v>2662</v>
      </c>
      <c r="BE50" s="187" t="s">
        <v>2964</v>
      </c>
      <c r="BF50" s="187" t="s">
        <v>2775</v>
      </c>
      <c r="BG50" s="187" t="s">
        <v>2662</v>
      </c>
      <c r="BH50" s="187" t="s">
        <v>2965</v>
      </c>
      <c r="BI50" s="187" t="s">
        <v>2775</v>
      </c>
      <c r="BJ50" s="187" t="s">
        <v>2662</v>
      </c>
      <c r="BK50" s="187" t="s">
        <v>2662</v>
      </c>
      <c r="BL50" s="187" t="s">
        <v>2775</v>
      </c>
      <c r="BM50" s="187" t="s">
        <v>2662</v>
      </c>
      <c r="BN50" s="187" t="s">
        <v>2662</v>
      </c>
      <c r="BO50" s="187" t="s">
        <v>2775</v>
      </c>
      <c r="BP50" s="187" t="s">
        <v>2662</v>
      </c>
      <c r="BQ50" s="187" t="s">
        <v>2662</v>
      </c>
      <c r="BR50" s="187" t="s">
        <v>2775</v>
      </c>
      <c r="BS50" s="187" t="s">
        <v>2662</v>
      </c>
      <c r="BT50" s="187" t="s">
        <v>2662</v>
      </c>
      <c r="BU50" s="187" t="s">
        <v>2775</v>
      </c>
      <c r="BV50" s="187" t="s">
        <v>2662</v>
      </c>
      <c r="BW50" s="187" t="s">
        <v>2966</v>
      </c>
      <c r="BX50" s="187" t="s">
        <v>2775</v>
      </c>
      <c r="BY50" s="187" t="s">
        <v>2662</v>
      </c>
      <c r="BZ50" s="187" t="s">
        <v>2662</v>
      </c>
      <c r="CA50" s="187" t="s">
        <v>2775</v>
      </c>
      <c r="CB50" s="187" t="s">
        <v>2662</v>
      </c>
      <c r="CC50" s="187" t="s">
        <v>2662</v>
      </c>
      <c r="CD50" s="187" t="s">
        <v>2775</v>
      </c>
      <c r="CE50" s="187" t="s">
        <v>2662</v>
      </c>
      <c r="CF50" s="187" t="s">
        <v>2662</v>
      </c>
      <c r="CG50" s="187" t="s">
        <v>2775</v>
      </c>
      <c r="CH50" s="187" t="s">
        <v>2662</v>
      </c>
      <c r="CI50" s="187" t="s">
        <v>2967</v>
      </c>
      <c r="CJ50" s="187" t="s">
        <v>2775</v>
      </c>
      <c r="CK50" s="187" t="s">
        <v>2662</v>
      </c>
      <c r="CL50" s="187" t="s">
        <v>2662</v>
      </c>
      <c r="CM50" s="187" t="s">
        <v>2775</v>
      </c>
      <c r="CN50" s="187" t="s">
        <v>2662</v>
      </c>
      <c r="CO50" s="187" t="s">
        <v>2662</v>
      </c>
      <c r="CP50" s="187" t="s">
        <v>2775</v>
      </c>
      <c r="CQ50" s="187" t="s">
        <v>2662</v>
      </c>
      <c r="CR50" s="187" t="s">
        <v>2662</v>
      </c>
      <c r="CS50" s="187" t="s">
        <v>2775</v>
      </c>
      <c r="CT50" s="187" t="s">
        <v>2662</v>
      </c>
      <c r="CU50" s="187" t="s">
        <v>2662</v>
      </c>
      <c r="CV50" s="187" t="s">
        <v>2775</v>
      </c>
      <c r="CW50" s="187" t="s">
        <v>2662</v>
      </c>
      <c r="CX50" s="187" t="s">
        <v>2662</v>
      </c>
      <c r="CY50" s="187" t="s">
        <v>2775</v>
      </c>
      <c r="CZ50" s="187" t="s">
        <v>2662</v>
      </c>
      <c r="DA50" s="187" t="s">
        <v>2954</v>
      </c>
      <c r="DB50" s="187" t="s">
        <v>2775</v>
      </c>
      <c r="DC50" s="187" t="s">
        <v>2662</v>
      </c>
      <c r="DD50" s="187" t="s">
        <v>2662</v>
      </c>
      <c r="DE50" s="187" t="s">
        <v>2775</v>
      </c>
      <c r="DF50" s="187" t="s">
        <v>2662</v>
      </c>
      <c r="DG50" s="187" t="s">
        <v>2662</v>
      </c>
      <c r="DH50" s="187" t="s">
        <v>2775</v>
      </c>
      <c r="DI50" s="187" t="s">
        <v>2662</v>
      </c>
      <c r="DJ50" s="187" t="s">
        <v>2662</v>
      </c>
      <c r="DK50" s="187" t="s">
        <v>2775</v>
      </c>
      <c r="DL50" s="187" t="s">
        <v>2662</v>
      </c>
      <c r="DM50" s="187" t="s">
        <v>2662</v>
      </c>
      <c r="DN50" s="187" t="s">
        <v>2775</v>
      </c>
      <c r="DO50" s="187" t="s">
        <v>2662</v>
      </c>
      <c r="DP50" s="187" t="s">
        <v>2662</v>
      </c>
      <c r="DQ50" s="187" t="s">
        <v>2775</v>
      </c>
      <c r="DR50" s="187" t="s">
        <v>2662</v>
      </c>
      <c r="DS50" s="187" t="s">
        <v>2662</v>
      </c>
      <c r="DT50" s="187" t="s">
        <v>2775</v>
      </c>
      <c r="DU50" s="187" t="s">
        <v>2662</v>
      </c>
      <c r="DV50" s="187" t="s">
        <v>2662</v>
      </c>
      <c r="DW50" s="187" t="s">
        <v>2775</v>
      </c>
      <c r="DX50" s="187" t="s">
        <v>2662</v>
      </c>
      <c r="DY50" s="187" t="s">
        <v>2662</v>
      </c>
      <c r="DZ50" s="187" t="s">
        <v>2775</v>
      </c>
      <c r="EA50" s="187" t="s">
        <v>2662</v>
      </c>
      <c r="EB50" s="187" t="s">
        <v>2662</v>
      </c>
      <c r="EC50" s="187" t="s">
        <v>2775</v>
      </c>
      <c r="ED50" s="187" t="s">
        <v>2662</v>
      </c>
      <c r="EE50" s="187" t="s">
        <v>2662</v>
      </c>
      <c r="EF50" s="187" t="s">
        <v>2775</v>
      </c>
      <c r="EG50" s="187" t="s">
        <v>2662</v>
      </c>
      <c r="EH50" s="187" t="s">
        <v>2662</v>
      </c>
      <c r="EI50" s="187" t="s">
        <v>2775</v>
      </c>
      <c r="EJ50" s="187" t="s">
        <v>2662</v>
      </c>
      <c r="EK50" s="187" t="s">
        <v>2662</v>
      </c>
      <c r="EL50" s="187" t="s">
        <v>2775</v>
      </c>
      <c r="EM50" s="187" t="s">
        <v>2662</v>
      </c>
      <c r="EN50" s="187" t="s">
        <v>2662</v>
      </c>
      <c r="EO50" s="187" t="s">
        <v>2775</v>
      </c>
      <c r="EP50" s="187" t="s">
        <v>2662</v>
      </c>
      <c r="EQ50" s="187" t="s">
        <v>2662</v>
      </c>
      <c r="ER50" s="187" t="s">
        <v>2775</v>
      </c>
      <c r="ES50" s="187" t="s">
        <v>2662</v>
      </c>
      <c r="ET50" s="187" t="s">
        <v>2662</v>
      </c>
    </row>
    <row r="51" spans="1:150" x14ac:dyDescent="0.25">
      <c r="A51" s="1"/>
      <c r="B51" s="186" t="s">
        <v>2968</v>
      </c>
      <c r="C51" s="186" t="s">
        <v>41</v>
      </c>
      <c r="D51" s="186" t="s">
        <v>898</v>
      </c>
      <c r="E51" s="186" t="s">
        <v>2969</v>
      </c>
      <c r="F51" s="186" t="s">
        <v>2970</v>
      </c>
      <c r="G51" s="187" t="s">
        <v>2775</v>
      </c>
      <c r="H51" s="187" t="s">
        <v>2662</v>
      </c>
      <c r="I51" s="187" t="s">
        <v>2662</v>
      </c>
      <c r="J51" s="187" t="s">
        <v>2775</v>
      </c>
      <c r="K51" s="187" t="s">
        <v>2662</v>
      </c>
      <c r="L51" s="187" t="s">
        <v>2662</v>
      </c>
      <c r="M51" s="187" t="s">
        <v>2775</v>
      </c>
      <c r="N51" s="187" t="s">
        <v>2662</v>
      </c>
      <c r="O51" s="187" t="s">
        <v>2662</v>
      </c>
      <c r="P51" s="187" t="s">
        <v>2775</v>
      </c>
      <c r="Q51" s="187" t="s">
        <v>2662</v>
      </c>
      <c r="R51" s="187" t="s">
        <v>2971</v>
      </c>
      <c r="S51" s="187" t="s">
        <v>2775</v>
      </c>
      <c r="T51" s="187" t="s">
        <v>2662</v>
      </c>
      <c r="U51" s="187" t="s">
        <v>2662</v>
      </c>
      <c r="V51" s="187" t="s">
        <v>2775</v>
      </c>
      <c r="W51" s="187" t="s">
        <v>2662</v>
      </c>
      <c r="X51" s="187" t="s">
        <v>2662</v>
      </c>
      <c r="Y51" s="187" t="s">
        <v>2775</v>
      </c>
      <c r="Z51" s="187" t="s">
        <v>2662</v>
      </c>
      <c r="AA51" s="187" t="s">
        <v>2932</v>
      </c>
      <c r="AB51" s="187" t="s">
        <v>2775</v>
      </c>
      <c r="AC51" s="187" t="s">
        <v>2662</v>
      </c>
      <c r="AD51" s="187" t="s">
        <v>2933</v>
      </c>
      <c r="AE51" s="187" t="s">
        <v>2775</v>
      </c>
      <c r="AF51" s="187" t="s">
        <v>2662</v>
      </c>
      <c r="AG51" s="187" t="s">
        <v>2662</v>
      </c>
      <c r="AH51" s="187" t="s">
        <v>2775</v>
      </c>
      <c r="AI51" s="187" t="s">
        <v>2662</v>
      </c>
      <c r="AJ51" s="187" t="s">
        <v>2972</v>
      </c>
      <c r="AK51" s="187" t="s">
        <v>2775</v>
      </c>
      <c r="AL51" s="187" t="s">
        <v>2662</v>
      </c>
      <c r="AM51" s="187" t="s">
        <v>2662</v>
      </c>
      <c r="AN51" s="187" t="s">
        <v>2775</v>
      </c>
      <c r="AO51" s="187" t="s">
        <v>2662</v>
      </c>
      <c r="AP51" s="187" t="s">
        <v>2973</v>
      </c>
      <c r="AQ51" s="187" t="s">
        <v>2775</v>
      </c>
      <c r="AR51" s="187" t="s">
        <v>2662</v>
      </c>
      <c r="AS51" s="187" t="s">
        <v>2662</v>
      </c>
      <c r="AT51" s="187" t="s">
        <v>2775</v>
      </c>
      <c r="AU51" s="187" t="s">
        <v>2662</v>
      </c>
      <c r="AV51" s="187" t="s">
        <v>2974</v>
      </c>
      <c r="AW51" s="187" t="s">
        <v>2775</v>
      </c>
      <c r="AX51" s="187" t="s">
        <v>2662</v>
      </c>
      <c r="AY51" s="187" t="s">
        <v>2940</v>
      </c>
      <c r="AZ51" s="187" t="s">
        <v>2775</v>
      </c>
      <c r="BA51" s="187" t="s">
        <v>2662</v>
      </c>
      <c r="BB51" s="187" t="s">
        <v>2975</v>
      </c>
      <c r="BC51" s="187" t="s">
        <v>2775</v>
      </c>
      <c r="BD51" s="187" t="s">
        <v>2662</v>
      </c>
      <c r="BE51" s="187" t="s">
        <v>2976</v>
      </c>
      <c r="BF51" s="187" t="s">
        <v>2775</v>
      </c>
      <c r="BG51" s="187" t="s">
        <v>2662</v>
      </c>
      <c r="BH51" s="187" t="s">
        <v>2977</v>
      </c>
      <c r="BI51" s="187" t="s">
        <v>2775</v>
      </c>
      <c r="BJ51" s="187" t="s">
        <v>2662</v>
      </c>
      <c r="BK51" s="187" t="s">
        <v>2978</v>
      </c>
      <c r="BL51" s="187" t="s">
        <v>2775</v>
      </c>
      <c r="BM51" s="187" t="s">
        <v>2662</v>
      </c>
      <c r="BN51" s="187" t="s">
        <v>2662</v>
      </c>
      <c r="BO51" s="187" t="s">
        <v>2775</v>
      </c>
      <c r="BP51" s="187" t="s">
        <v>2662</v>
      </c>
      <c r="BQ51" s="187" t="s">
        <v>2979</v>
      </c>
      <c r="BR51" s="187" t="s">
        <v>2775</v>
      </c>
      <c r="BS51" s="187" t="s">
        <v>2662</v>
      </c>
      <c r="BT51" s="187" t="s">
        <v>2978</v>
      </c>
      <c r="BU51" s="187" t="s">
        <v>2775</v>
      </c>
      <c r="BV51" s="187" t="s">
        <v>2662</v>
      </c>
      <c r="BW51" s="187" t="s">
        <v>2980</v>
      </c>
      <c r="BX51" s="187" t="s">
        <v>2775</v>
      </c>
      <c r="BY51" s="187" t="s">
        <v>2662</v>
      </c>
      <c r="BZ51" s="187" t="s">
        <v>2662</v>
      </c>
      <c r="CA51" s="187" t="s">
        <v>2775</v>
      </c>
      <c r="CB51" s="187" t="s">
        <v>2662</v>
      </c>
      <c r="CC51" s="187" t="s">
        <v>2662</v>
      </c>
      <c r="CD51" s="187" t="s">
        <v>2775</v>
      </c>
      <c r="CE51" s="187" t="s">
        <v>2662</v>
      </c>
      <c r="CF51" s="187" t="s">
        <v>2981</v>
      </c>
      <c r="CG51" s="187" t="s">
        <v>2775</v>
      </c>
      <c r="CH51" s="187" t="s">
        <v>2662</v>
      </c>
      <c r="CI51" s="187" t="s">
        <v>2662</v>
      </c>
      <c r="CJ51" s="187" t="s">
        <v>2775</v>
      </c>
      <c r="CK51" s="187" t="s">
        <v>2662</v>
      </c>
      <c r="CL51" s="187" t="s">
        <v>2982</v>
      </c>
      <c r="CM51" s="187" t="s">
        <v>2775</v>
      </c>
      <c r="CN51" s="187" t="s">
        <v>2662</v>
      </c>
      <c r="CO51" s="187" t="s">
        <v>2662</v>
      </c>
      <c r="CP51" s="187" t="s">
        <v>2775</v>
      </c>
      <c r="CQ51" s="187" t="s">
        <v>2662</v>
      </c>
      <c r="CR51" s="187" t="s">
        <v>2662</v>
      </c>
      <c r="CS51" s="187" t="s">
        <v>2775</v>
      </c>
      <c r="CT51" s="187" t="s">
        <v>2662</v>
      </c>
      <c r="CU51" s="187" t="s">
        <v>2662</v>
      </c>
      <c r="CV51" s="187" t="s">
        <v>2775</v>
      </c>
      <c r="CW51" s="187" t="s">
        <v>2662</v>
      </c>
      <c r="CX51" s="187" t="s">
        <v>2662</v>
      </c>
      <c r="CY51" s="187" t="s">
        <v>2775</v>
      </c>
      <c r="CZ51" s="187" t="s">
        <v>2662</v>
      </c>
      <c r="DA51" s="187" t="s">
        <v>2662</v>
      </c>
      <c r="DB51" s="187" t="s">
        <v>2775</v>
      </c>
      <c r="DC51" s="187" t="s">
        <v>2662</v>
      </c>
      <c r="DD51" s="187" t="s">
        <v>2662</v>
      </c>
      <c r="DE51" s="187" t="s">
        <v>2775</v>
      </c>
      <c r="DF51" s="187" t="s">
        <v>2662</v>
      </c>
      <c r="DG51" s="187" t="s">
        <v>2662</v>
      </c>
      <c r="DH51" s="187" t="s">
        <v>2775</v>
      </c>
      <c r="DI51" s="187" t="s">
        <v>2662</v>
      </c>
      <c r="DJ51" s="187" t="s">
        <v>2662</v>
      </c>
      <c r="DK51" s="187" t="s">
        <v>2775</v>
      </c>
      <c r="DL51" s="187" t="s">
        <v>2662</v>
      </c>
      <c r="DM51" s="187" t="s">
        <v>2662</v>
      </c>
      <c r="DN51" s="187" t="s">
        <v>2775</v>
      </c>
      <c r="DO51" s="187" t="s">
        <v>2662</v>
      </c>
      <c r="DP51" s="187" t="s">
        <v>2662</v>
      </c>
      <c r="DQ51" s="187" t="s">
        <v>2775</v>
      </c>
      <c r="DR51" s="187" t="s">
        <v>2662</v>
      </c>
      <c r="DS51" s="187" t="s">
        <v>2662</v>
      </c>
      <c r="DT51" s="187" t="s">
        <v>2775</v>
      </c>
      <c r="DU51" s="187" t="s">
        <v>2662</v>
      </c>
      <c r="DV51" s="187" t="s">
        <v>2662</v>
      </c>
      <c r="DW51" s="187" t="s">
        <v>2775</v>
      </c>
      <c r="DX51" s="187" t="s">
        <v>2662</v>
      </c>
      <c r="DY51" s="187" t="s">
        <v>2662</v>
      </c>
      <c r="DZ51" s="187" t="s">
        <v>2775</v>
      </c>
      <c r="EA51" s="187" t="s">
        <v>2662</v>
      </c>
      <c r="EB51" s="187" t="s">
        <v>2662</v>
      </c>
      <c r="EC51" s="187" t="s">
        <v>2775</v>
      </c>
      <c r="ED51" s="187" t="s">
        <v>2662</v>
      </c>
      <c r="EE51" s="187" t="s">
        <v>2662</v>
      </c>
      <c r="EF51" s="187" t="s">
        <v>2775</v>
      </c>
      <c r="EG51" s="187" t="s">
        <v>2662</v>
      </c>
      <c r="EH51" s="187" t="s">
        <v>2662</v>
      </c>
      <c r="EI51" s="187" t="s">
        <v>2775</v>
      </c>
      <c r="EJ51" s="187" t="s">
        <v>2662</v>
      </c>
      <c r="EK51" s="187" t="s">
        <v>2662</v>
      </c>
      <c r="EL51" s="187" t="s">
        <v>2775</v>
      </c>
      <c r="EM51" s="187" t="s">
        <v>2662</v>
      </c>
      <c r="EN51" s="187" t="s">
        <v>2662</v>
      </c>
      <c r="EO51" s="187" t="s">
        <v>2775</v>
      </c>
      <c r="EP51" s="187" t="s">
        <v>2662</v>
      </c>
      <c r="EQ51" s="187" t="s">
        <v>2662</v>
      </c>
      <c r="ER51" s="187" t="s">
        <v>2775</v>
      </c>
      <c r="ES51" s="187" t="s">
        <v>2662</v>
      </c>
      <c r="ET51" s="187" t="s">
        <v>2662</v>
      </c>
    </row>
    <row r="52" spans="1:150" x14ac:dyDescent="0.25">
      <c r="A52" s="1"/>
      <c r="B52" s="186" t="s">
        <v>2983</v>
      </c>
      <c r="C52" s="186" t="s">
        <v>41</v>
      </c>
      <c r="D52" s="186" t="s">
        <v>898</v>
      </c>
      <c r="E52" s="186" t="s">
        <v>2984</v>
      </c>
      <c r="F52" s="186" t="s">
        <v>2985</v>
      </c>
      <c r="G52" s="187" t="s">
        <v>2775</v>
      </c>
      <c r="H52" s="187" t="s">
        <v>2662</v>
      </c>
      <c r="I52" s="187" t="s">
        <v>2662</v>
      </c>
      <c r="J52" s="187" t="s">
        <v>2775</v>
      </c>
      <c r="K52" s="187" t="s">
        <v>2662</v>
      </c>
      <c r="L52" s="187" t="s">
        <v>2662</v>
      </c>
      <c r="M52" s="187" t="s">
        <v>2775</v>
      </c>
      <c r="N52" s="187" t="s">
        <v>2662</v>
      </c>
      <c r="O52" s="187" t="s">
        <v>2986</v>
      </c>
      <c r="P52" s="187" t="s">
        <v>2775</v>
      </c>
      <c r="Q52" s="187" t="s">
        <v>2662</v>
      </c>
      <c r="R52" s="187" t="s">
        <v>2987</v>
      </c>
      <c r="S52" s="187" t="s">
        <v>2775</v>
      </c>
      <c r="T52" s="187" t="s">
        <v>2662</v>
      </c>
      <c r="U52" s="187" t="s">
        <v>2662</v>
      </c>
      <c r="V52" s="187" t="s">
        <v>2775</v>
      </c>
      <c r="W52" s="187" t="s">
        <v>2662</v>
      </c>
      <c r="X52" s="187" t="s">
        <v>2662</v>
      </c>
      <c r="Y52" s="187" t="s">
        <v>2775</v>
      </c>
      <c r="Z52" s="187" t="s">
        <v>2662</v>
      </c>
      <c r="AA52" s="187" t="s">
        <v>2662</v>
      </c>
      <c r="AB52" s="187" t="s">
        <v>2775</v>
      </c>
      <c r="AC52" s="187" t="s">
        <v>2662</v>
      </c>
      <c r="AD52" s="187" t="s">
        <v>2662</v>
      </c>
      <c r="AE52" s="187" t="s">
        <v>2775</v>
      </c>
      <c r="AF52" s="187" t="s">
        <v>2662</v>
      </c>
      <c r="AG52" s="187" t="s">
        <v>2662</v>
      </c>
      <c r="AH52" s="187" t="s">
        <v>2775</v>
      </c>
      <c r="AI52" s="187" t="s">
        <v>2662</v>
      </c>
      <c r="AJ52" s="187" t="s">
        <v>2988</v>
      </c>
      <c r="AK52" s="187" t="s">
        <v>2775</v>
      </c>
      <c r="AL52" s="187" t="s">
        <v>2662</v>
      </c>
      <c r="AM52" s="187" t="s">
        <v>2989</v>
      </c>
      <c r="AN52" s="187" t="s">
        <v>2775</v>
      </c>
      <c r="AO52" s="187" t="s">
        <v>2662</v>
      </c>
      <c r="AP52" s="187" t="s">
        <v>2662</v>
      </c>
      <c r="AQ52" s="187" t="s">
        <v>2775</v>
      </c>
      <c r="AR52" s="187" t="s">
        <v>2662</v>
      </c>
      <c r="AS52" s="187" t="s">
        <v>2990</v>
      </c>
      <c r="AT52" s="187" t="s">
        <v>2775</v>
      </c>
      <c r="AU52" s="187" t="s">
        <v>2662</v>
      </c>
      <c r="AV52" s="187" t="s">
        <v>2662</v>
      </c>
      <c r="AW52" s="187" t="s">
        <v>2775</v>
      </c>
      <c r="AX52" s="187" t="s">
        <v>2662</v>
      </c>
      <c r="AY52" s="187" t="s">
        <v>2662</v>
      </c>
      <c r="AZ52" s="187" t="s">
        <v>2775</v>
      </c>
      <c r="BA52" s="187" t="s">
        <v>2662</v>
      </c>
      <c r="BB52" s="187" t="s">
        <v>2991</v>
      </c>
      <c r="BC52" s="187" t="s">
        <v>2775</v>
      </c>
      <c r="BD52" s="187" t="s">
        <v>2662</v>
      </c>
      <c r="BE52" s="187" t="s">
        <v>2992</v>
      </c>
      <c r="BF52" s="187" t="s">
        <v>2775</v>
      </c>
      <c r="BG52" s="187" t="s">
        <v>2662</v>
      </c>
      <c r="BH52" s="187" t="s">
        <v>2662</v>
      </c>
      <c r="BI52" s="187" t="s">
        <v>2775</v>
      </c>
      <c r="BJ52" s="187" t="s">
        <v>2662</v>
      </c>
      <c r="BK52" s="187" t="s">
        <v>2993</v>
      </c>
      <c r="BL52" s="187" t="s">
        <v>2775</v>
      </c>
      <c r="BM52" s="187" t="s">
        <v>2662</v>
      </c>
      <c r="BN52" s="187" t="s">
        <v>2945</v>
      </c>
      <c r="BO52" s="187" t="s">
        <v>2775</v>
      </c>
      <c r="BP52" s="187" t="s">
        <v>2662</v>
      </c>
      <c r="BQ52" s="187" t="s">
        <v>2994</v>
      </c>
      <c r="BR52" s="187" t="s">
        <v>2775</v>
      </c>
      <c r="BS52" s="187" t="s">
        <v>2662</v>
      </c>
      <c r="BT52" s="187" t="s">
        <v>2995</v>
      </c>
      <c r="BU52" s="187" t="s">
        <v>2775</v>
      </c>
      <c r="BV52" s="187" t="s">
        <v>2662</v>
      </c>
      <c r="BW52" s="187" t="s">
        <v>2996</v>
      </c>
      <c r="BX52" s="187" t="s">
        <v>2775</v>
      </c>
      <c r="BY52" s="187" t="s">
        <v>2662</v>
      </c>
      <c r="BZ52" s="187" t="s">
        <v>2948</v>
      </c>
      <c r="CA52" s="187" t="s">
        <v>2775</v>
      </c>
      <c r="CB52" s="187" t="s">
        <v>2662</v>
      </c>
      <c r="CC52" s="187" t="s">
        <v>2948</v>
      </c>
      <c r="CD52" s="187" t="s">
        <v>2775</v>
      </c>
      <c r="CE52" s="187" t="s">
        <v>2662</v>
      </c>
      <c r="CF52" s="187" t="s">
        <v>2997</v>
      </c>
      <c r="CG52" s="187" t="s">
        <v>2775</v>
      </c>
      <c r="CH52" s="187" t="s">
        <v>2662</v>
      </c>
      <c r="CI52" s="187" t="s">
        <v>2998</v>
      </c>
      <c r="CJ52" s="187" t="s">
        <v>2775</v>
      </c>
      <c r="CK52" s="187" t="s">
        <v>2662</v>
      </c>
      <c r="CL52" s="187" t="s">
        <v>2999</v>
      </c>
      <c r="CM52" s="187" t="s">
        <v>2775</v>
      </c>
      <c r="CN52" s="187" t="s">
        <v>2662</v>
      </c>
      <c r="CO52" s="187" t="s">
        <v>2662</v>
      </c>
      <c r="CP52" s="187" t="s">
        <v>2775</v>
      </c>
      <c r="CQ52" s="187" t="s">
        <v>2662</v>
      </c>
      <c r="CR52" s="187" t="s">
        <v>2662</v>
      </c>
      <c r="CS52" s="187" t="s">
        <v>2775</v>
      </c>
      <c r="CT52" s="187" t="s">
        <v>2662</v>
      </c>
      <c r="CU52" s="187" t="s">
        <v>2662</v>
      </c>
      <c r="CV52" s="187" t="s">
        <v>2775</v>
      </c>
      <c r="CW52" s="187" t="s">
        <v>2662</v>
      </c>
      <c r="CX52" s="187" t="s">
        <v>2662</v>
      </c>
      <c r="CY52" s="187" t="s">
        <v>2775</v>
      </c>
      <c r="CZ52" s="187" t="s">
        <v>2662</v>
      </c>
      <c r="DA52" s="187" t="s">
        <v>2662</v>
      </c>
      <c r="DB52" s="187" t="s">
        <v>2775</v>
      </c>
      <c r="DC52" s="187" t="s">
        <v>2662</v>
      </c>
      <c r="DD52" s="187" t="s">
        <v>2955</v>
      </c>
      <c r="DE52" s="187" t="s">
        <v>2775</v>
      </c>
      <c r="DF52" s="187" t="s">
        <v>2662</v>
      </c>
      <c r="DG52" s="187" t="s">
        <v>2662</v>
      </c>
      <c r="DH52" s="187" t="s">
        <v>2775</v>
      </c>
      <c r="DI52" s="187" t="s">
        <v>2662</v>
      </c>
      <c r="DJ52" s="187" t="s">
        <v>2662</v>
      </c>
      <c r="DK52" s="187" t="s">
        <v>2775</v>
      </c>
      <c r="DL52" s="187" t="s">
        <v>2662</v>
      </c>
      <c r="DM52" s="187" t="s">
        <v>2662</v>
      </c>
      <c r="DN52" s="187" t="s">
        <v>2775</v>
      </c>
      <c r="DO52" s="187" t="s">
        <v>2662</v>
      </c>
      <c r="DP52" s="187" t="s">
        <v>2662</v>
      </c>
      <c r="DQ52" s="187" t="s">
        <v>2775</v>
      </c>
      <c r="DR52" s="187" t="s">
        <v>2662</v>
      </c>
      <c r="DS52" s="187" t="s">
        <v>2662</v>
      </c>
      <c r="DT52" s="187" t="s">
        <v>2775</v>
      </c>
      <c r="DU52" s="187" t="s">
        <v>2662</v>
      </c>
      <c r="DV52" s="187" t="s">
        <v>2662</v>
      </c>
      <c r="DW52" s="187" t="s">
        <v>2775</v>
      </c>
      <c r="DX52" s="187" t="s">
        <v>2662</v>
      </c>
      <c r="DY52" s="187" t="s">
        <v>2662</v>
      </c>
      <c r="DZ52" s="187" t="s">
        <v>2775</v>
      </c>
      <c r="EA52" s="187" t="s">
        <v>2662</v>
      </c>
      <c r="EB52" s="187" t="s">
        <v>2662</v>
      </c>
      <c r="EC52" s="187" t="s">
        <v>2775</v>
      </c>
      <c r="ED52" s="187" t="s">
        <v>2662</v>
      </c>
      <c r="EE52" s="187" t="s">
        <v>2662</v>
      </c>
      <c r="EF52" s="187" t="s">
        <v>2775</v>
      </c>
      <c r="EG52" s="187" t="s">
        <v>2662</v>
      </c>
      <c r="EH52" s="187" t="s">
        <v>2662</v>
      </c>
      <c r="EI52" s="187" t="s">
        <v>2775</v>
      </c>
      <c r="EJ52" s="187" t="s">
        <v>2662</v>
      </c>
      <c r="EK52" s="187" t="s">
        <v>2662</v>
      </c>
      <c r="EL52" s="187" t="s">
        <v>2775</v>
      </c>
      <c r="EM52" s="187" t="s">
        <v>2662</v>
      </c>
      <c r="EN52" s="187" t="s">
        <v>2662</v>
      </c>
      <c r="EO52" s="187" t="s">
        <v>2775</v>
      </c>
      <c r="EP52" s="187" t="s">
        <v>2662</v>
      </c>
      <c r="EQ52" s="187" t="s">
        <v>2662</v>
      </c>
      <c r="ER52" s="187" t="s">
        <v>2775</v>
      </c>
      <c r="ES52" s="187" t="s">
        <v>2662</v>
      </c>
      <c r="ET52" s="187" t="s">
        <v>2662</v>
      </c>
    </row>
    <row r="53" spans="1:150" x14ac:dyDescent="0.25">
      <c r="A53" s="1"/>
      <c r="B53" s="186" t="s">
        <v>3000</v>
      </c>
      <c r="C53" s="186" t="s">
        <v>41</v>
      </c>
      <c r="D53" s="186" t="s">
        <v>898</v>
      </c>
      <c r="E53" s="186" t="s">
        <v>3001</v>
      </c>
      <c r="F53" s="186" t="s">
        <v>3002</v>
      </c>
      <c r="G53" s="187" t="s">
        <v>2775</v>
      </c>
      <c r="H53" s="187" t="s">
        <v>2662</v>
      </c>
      <c r="I53" s="187" t="s">
        <v>2662</v>
      </c>
      <c r="J53" s="187" t="s">
        <v>2775</v>
      </c>
      <c r="K53" s="187" t="s">
        <v>2662</v>
      </c>
      <c r="L53" s="187" t="s">
        <v>2662</v>
      </c>
      <c r="M53" s="187" t="s">
        <v>2775</v>
      </c>
      <c r="N53" s="187" t="s">
        <v>2662</v>
      </c>
      <c r="O53" s="187" t="s">
        <v>3003</v>
      </c>
      <c r="P53" s="187" t="s">
        <v>2775</v>
      </c>
      <c r="Q53" s="187" t="s">
        <v>2662</v>
      </c>
      <c r="R53" s="187" t="s">
        <v>3004</v>
      </c>
      <c r="S53" s="187" t="s">
        <v>2775</v>
      </c>
      <c r="T53" s="187" t="s">
        <v>2662</v>
      </c>
      <c r="U53" s="187" t="s">
        <v>2662</v>
      </c>
      <c r="V53" s="187" t="s">
        <v>2775</v>
      </c>
      <c r="W53" s="187" t="s">
        <v>2662</v>
      </c>
      <c r="X53" s="187" t="s">
        <v>2662</v>
      </c>
      <c r="Y53" s="187" t="s">
        <v>2775</v>
      </c>
      <c r="Z53" s="187" t="s">
        <v>2662</v>
      </c>
      <c r="AA53" s="187" t="s">
        <v>2662</v>
      </c>
      <c r="AB53" s="187" t="s">
        <v>2775</v>
      </c>
      <c r="AC53" s="187" t="s">
        <v>2662</v>
      </c>
      <c r="AD53" s="187" t="s">
        <v>2662</v>
      </c>
      <c r="AE53" s="187" t="s">
        <v>2775</v>
      </c>
      <c r="AF53" s="187" t="s">
        <v>2662</v>
      </c>
      <c r="AG53" s="187" t="s">
        <v>2934</v>
      </c>
      <c r="AH53" s="187" t="s">
        <v>2775</v>
      </c>
      <c r="AI53" s="187" t="s">
        <v>2662</v>
      </c>
      <c r="AJ53" s="187" t="s">
        <v>2662</v>
      </c>
      <c r="AK53" s="187" t="s">
        <v>2775</v>
      </c>
      <c r="AL53" s="187" t="s">
        <v>2662</v>
      </c>
      <c r="AM53" s="187" t="s">
        <v>2662</v>
      </c>
      <c r="AN53" s="187" t="s">
        <v>2775</v>
      </c>
      <c r="AO53" s="187" t="s">
        <v>2662</v>
      </c>
      <c r="AP53" s="187" t="s">
        <v>3005</v>
      </c>
      <c r="AQ53" s="187" t="s">
        <v>2775</v>
      </c>
      <c r="AR53" s="187" t="s">
        <v>2662</v>
      </c>
      <c r="AS53" s="187" t="s">
        <v>2662</v>
      </c>
      <c r="AT53" s="187" t="s">
        <v>2775</v>
      </c>
      <c r="AU53" s="187" t="s">
        <v>2662</v>
      </c>
      <c r="AV53" s="187" t="s">
        <v>3006</v>
      </c>
      <c r="AW53" s="187" t="s">
        <v>2775</v>
      </c>
      <c r="AX53" s="187" t="s">
        <v>2662</v>
      </c>
      <c r="AY53" s="187" t="s">
        <v>2662</v>
      </c>
      <c r="AZ53" s="187" t="s">
        <v>2775</v>
      </c>
      <c r="BA53" s="187" t="s">
        <v>2662</v>
      </c>
      <c r="BB53" s="187" t="s">
        <v>2662</v>
      </c>
      <c r="BC53" s="187" t="s">
        <v>2775</v>
      </c>
      <c r="BD53" s="187" t="s">
        <v>2662</v>
      </c>
      <c r="BE53" s="187" t="s">
        <v>2662</v>
      </c>
      <c r="BF53" s="187" t="s">
        <v>2775</v>
      </c>
      <c r="BG53" s="187" t="s">
        <v>2662</v>
      </c>
      <c r="BH53" s="187" t="s">
        <v>2662</v>
      </c>
      <c r="BI53" s="187" t="s">
        <v>2775</v>
      </c>
      <c r="BJ53" s="187" t="s">
        <v>2662</v>
      </c>
      <c r="BK53" s="187" t="s">
        <v>2662</v>
      </c>
      <c r="BL53" s="187" t="s">
        <v>2775</v>
      </c>
      <c r="BM53" s="187" t="s">
        <v>2662</v>
      </c>
      <c r="BN53" s="187" t="s">
        <v>2662</v>
      </c>
      <c r="BO53" s="187" t="s">
        <v>2775</v>
      </c>
      <c r="BP53" s="187" t="s">
        <v>2662</v>
      </c>
      <c r="BQ53" s="187" t="s">
        <v>2662</v>
      </c>
      <c r="BR53" s="187" t="s">
        <v>2775</v>
      </c>
      <c r="BS53" s="187" t="s">
        <v>2662</v>
      </c>
      <c r="BT53" s="187" t="s">
        <v>2662</v>
      </c>
      <c r="BU53" s="187" t="s">
        <v>2775</v>
      </c>
      <c r="BV53" s="187" t="s">
        <v>2662</v>
      </c>
      <c r="BW53" s="187" t="s">
        <v>2662</v>
      </c>
      <c r="BX53" s="187" t="s">
        <v>2775</v>
      </c>
      <c r="BY53" s="187" t="s">
        <v>2662</v>
      </c>
      <c r="BZ53" s="187" t="s">
        <v>2662</v>
      </c>
      <c r="CA53" s="187" t="s">
        <v>2775</v>
      </c>
      <c r="CB53" s="187" t="s">
        <v>2662</v>
      </c>
      <c r="CC53" s="187" t="s">
        <v>2662</v>
      </c>
      <c r="CD53" s="187" t="s">
        <v>2775</v>
      </c>
      <c r="CE53" s="187" t="s">
        <v>2662</v>
      </c>
      <c r="CF53" s="187" t="s">
        <v>2662</v>
      </c>
      <c r="CG53" s="187" t="s">
        <v>2775</v>
      </c>
      <c r="CH53" s="187" t="s">
        <v>2662</v>
      </c>
      <c r="CI53" s="187" t="s">
        <v>2662</v>
      </c>
      <c r="CJ53" s="187" t="s">
        <v>2775</v>
      </c>
      <c r="CK53" s="187" t="s">
        <v>2662</v>
      </c>
      <c r="CL53" s="187" t="s">
        <v>2662</v>
      </c>
      <c r="CM53" s="187" t="s">
        <v>2775</v>
      </c>
      <c r="CN53" s="187" t="s">
        <v>2662</v>
      </c>
      <c r="CO53" s="187" t="s">
        <v>2662</v>
      </c>
      <c r="CP53" s="187" t="s">
        <v>2775</v>
      </c>
      <c r="CQ53" s="187" t="s">
        <v>2662</v>
      </c>
      <c r="CR53" s="187" t="s">
        <v>2662</v>
      </c>
      <c r="CS53" s="187" t="s">
        <v>2775</v>
      </c>
      <c r="CT53" s="187" t="s">
        <v>2662</v>
      </c>
      <c r="CU53" s="187" t="s">
        <v>2662</v>
      </c>
      <c r="CV53" s="187" t="s">
        <v>2775</v>
      </c>
      <c r="CW53" s="187" t="s">
        <v>2662</v>
      </c>
      <c r="CX53" s="187" t="s">
        <v>2662</v>
      </c>
      <c r="CY53" s="187" t="s">
        <v>2775</v>
      </c>
      <c r="CZ53" s="187" t="s">
        <v>2662</v>
      </c>
      <c r="DA53" s="187" t="s">
        <v>2662</v>
      </c>
      <c r="DB53" s="187" t="s">
        <v>2775</v>
      </c>
      <c r="DC53" s="187" t="s">
        <v>2662</v>
      </c>
      <c r="DD53" s="187" t="s">
        <v>2662</v>
      </c>
      <c r="DE53" s="187" t="s">
        <v>2775</v>
      </c>
      <c r="DF53" s="187" t="s">
        <v>2662</v>
      </c>
      <c r="DG53" s="187" t="s">
        <v>2662</v>
      </c>
      <c r="DH53" s="187" t="s">
        <v>2775</v>
      </c>
      <c r="DI53" s="187" t="s">
        <v>2662</v>
      </c>
      <c r="DJ53" s="187" t="s">
        <v>2662</v>
      </c>
      <c r="DK53" s="187" t="s">
        <v>2775</v>
      </c>
      <c r="DL53" s="187" t="s">
        <v>2662</v>
      </c>
      <c r="DM53" s="187" t="s">
        <v>2662</v>
      </c>
      <c r="DN53" s="187" t="s">
        <v>2775</v>
      </c>
      <c r="DO53" s="187" t="s">
        <v>2662</v>
      </c>
      <c r="DP53" s="187" t="s">
        <v>2662</v>
      </c>
      <c r="DQ53" s="187" t="s">
        <v>2775</v>
      </c>
      <c r="DR53" s="187" t="s">
        <v>2662</v>
      </c>
      <c r="DS53" s="187" t="s">
        <v>2662</v>
      </c>
      <c r="DT53" s="187" t="s">
        <v>2775</v>
      </c>
      <c r="DU53" s="187" t="s">
        <v>2662</v>
      </c>
      <c r="DV53" s="187" t="s">
        <v>2662</v>
      </c>
      <c r="DW53" s="187" t="s">
        <v>2775</v>
      </c>
      <c r="DX53" s="187" t="s">
        <v>2662</v>
      </c>
      <c r="DY53" s="187" t="s">
        <v>2662</v>
      </c>
      <c r="DZ53" s="187" t="s">
        <v>2775</v>
      </c>
      <c r="EA53" s="187" t="s">
        <v>2662</v>
      </c>
      <c r="EB53" s="187" t="s">
        <v>2662</v>
      </c>
      <c r="EC53" s="187" t="s">
        <v>2775</v>
      </c>
      <c r="ED53" s="187" t="s">
        <v>2662</v>
      </c>
      <c r="EE53" s="187" t="s">
        <v>2662</v>
      </c>
      <c r="EF53" s="187" t="s">
        <v>2775</v>
      </c>
      <c r="EG53" s="187" t="s">
        <v>2662</v>
      </c>
      <c r="EH53" s="187" t="s">
        <v>2662</v>
      </c>
      <c r="EI53" s="187" t="s">
        <v>2775</v>
      </c>
      <c r="EJ53" s="187" t="s">
        <v>2662</v>
      </c>
      <c r="EK53" s="187" t="s">
        <v>2662</v>
      </c>
      <c r="EL53" s="187" t="s">
        <v>2775</v>
      </c>
      <c r="EM53" s="187" t="s">
        <v>2662</v>
      </c>
      <c r="EN53" s="187" t="s">
        <v>2662</v>
      </c>
      <c r="EO53" s="187" t="s">
        <v>2775</v>
      </c>
      <c r="EP53" s="187" t="s">
        <v>2662</v>
      </c>
      <c r="EQ53" s="187" t="s">
        <v>2662</v>
      </c>
      <c r="ER53" s="187" t="s">
        <v>2775</v>
      </c>
      <c r="ES53" s="187" t="s">
        <v>2662</v>
      </c>
      <c r="ET53" s="187" t="s">
        <v>2662</v>
      </c>
    </row>
    <row r="54" spans="1:150" x14ac:dyDescent="0.25">
      <c r="A54" s="1"/>
      <c r="B54" s="185" t="s">
        <v>3007</v>
      </c>
      <c r="C54" s="185" t="s">
        <v>41</v>
      </c>
      <c r="D54" s="185" t="s">
        <v>899</v>
      </c>
      <c r="E54" s="185" t="s">
        <v>3008</v>
      </c>
      <c r="F54" s="185" t="s">
        <v>3009</v>
      </c>
      <c r="G54" s="185" t="s">
        <v>2775</v>
      </c>
      <c r="H54" s="185" t="s">
        <v>2662</v>
      </c>
      <c r="I54" s="185" t="s">
        <v>2662</v>
      </c>
      <c r="J54" s="185" t="s">
        <v>2775</v>
      </c>
      <c r="K54" s="185" t="s">
        <v>2662</v>
      </c>
      <c r="L54" s="185" t="s">
        <v>3010</v>
      </c>
      <c r="M54" s="185" t="s">
        <v>2775</v>
      </c>
      <c r="N54" s="185" t="s">
        <v>2662</v>
      </c>
      <c r="O54" s="185" t="s">
        <v>3011</v>
      </c>
      <c r="P54" s="185" t="s">
        <v>2775</v>
      </c>
      <c r="Q54" s="185" t="s">
        <v>2662</v>
      </c>
      <c r="R54" s="185" t="s">
        <v>2662</v>
      </c>
      <c r="S54" s="185" t="s">
        <v>2775</v>
      </c>
      <c r="T54" s="185" t="s">
        <v>2662</v>
      </c>
      <c r="U54" s="185" t="s">
        <v>2662</v>
      </c>
      <c r="V54" s="185" t="s">
        <v>2775</v>
      </c>
      <c r="W54" s="185" t="s">
        <v>2662</v>
      </c>
      <c r="X54" s="185" t="s">
        <v>2662</v>
      </c>
      <c r="Y54" s="185" t="s">
        <v>2775</v>
      </c>
      <c r="Z54" s="185" t="s">
        <v>2662</v>
      </c>
      <c r="AA54" s="185" t="s">
        <v>2662</v>
      </c>
      <c r="AB54" s="185" t="s">
        <v>2775</v>
      </c>
      <c r="AC54" s="185" t="s">
        <v>2662</v>
      </c>
      <c r="AD54" s="185" t="s">
        <v>3012</v>
      </c>
      <c r="AE54" s="185" t="s">
        <v>2775</v>
      </c>
      <c r="AF54" s="185" t="s">
        <v>2662</v>
      </c>
      <c r="AG54" s="185" t="s">
        <v>3013</v>
      </c>
      <c r="AH54" s="185" t="s">
        <v>2775</v>
      </c>
      <c r="AI54" s="185" t="s">
        <v>2662</v>
      </c>
      <c r="AJ54" s="185" t="s">
        <v>2662</v>
      </c>
      <c r="AK54" s="185" t="s">
        <v>2775</v>
      </c>
      <c r="AL54" s="185" t="s">
        <v>2662</v>
      </c>
      <c r="AM54" s="185" t="s">
        <v>3014</v>
      </c>
      <c r="AN54" s="185" t="s">
        <v>2775</v>
      </c>
      <c r="AO54" s="185" t="s">
        <v>2662</v>
      </c>
      <c r="AP54" s="185" t="s">
        <v>3015</v>
      </c>
      <c r="AQ54" s="185" t="s">
        <v>2775</v>
      </c>
      <c r="AR54" s="185" t="s">
        <v>2662</v>
      </c>
      <c r="AS54" s="185" t="s">
        <v>2662</v>
      </c>
      <c r="AT54" s="185" t="s">
        <v>2775</v>
      </c>
      <c r="AU54" s="185" t="s">
        <v>2662</v>
      </c>
      <c r="AV54" s="185" t="s">
        <v>2662</v>
      </c>
      <c r="AW54" s="185" t="s">
        <v>2775</v>
      </c>
      <c r="AX54" s="185" t="s">
        <v>2662</v>
      </c>
      <c r="AY54" s="185" t="s">
        <v>3016</v>
      </c>
      <c r="AZ54" s="185" t="s">
        <v>2775</v>
      </c>
      <c r="BA54" s="185" t="s">
        <v>2662</v>
      </c>
      <c r="BB54" s="185" t="s">
        <v>3017</v>
      </c>
      <c r="BC54" s="185" t="s">
        <v>2775</v>
      </c>
      <c r="BD54" s="185" t="s">
        <v>2662</v>
      </c>
      <c r="BE54" s="185" t="s">
        <v>3018</v>
      </c>
      <c r="BF54" s="185" t="s">
        <v>2775</v>
      </c>
      <c r="BG54" s="185" t="s">
        <v>2662</v>
      </c>
      <c r="BH54" s="185" t="s">
        <v>2662</v>
      </c>
      <c r="BI54" s="185" t="s">
        <v>2775</v>
      </c>
      <c r="BJ54" s="185" t="s">
        <v>2662</v>
      </c>
      <c r="BK54" s="185" t="s">
        <v>2662</v>
      </c>
      <c r="BL54" s="185" t="s">
        <v>2775</v>
      </c>
      <c r="BM54" s="185" t="s">
        <v>2662</v>
      </c>
      <c r="BN54" s="185" t="s">
        <v>2662</v>
      </c>
      <c r="BO54" s="185" t="s">
        <v>2775</v>
      </c>
      <c r="BP54" s="185" t="s">
        <v>2662</v>
      </c>
      <c r="BQ54" s="185" t="s">
        <v>2662</v>
      </c>
      <c r="BR54" s="185" t="s">
        <v>2775</v>
      </c>
      <c r="BS54" s="185" t="s">
        <v>2662</v>
      </c>
      <c r="BT54" s="185" t="s">
        <v>2662</v>
      </c>
      <c r="BU54" s="185" t="s">
        <v>2775</v>
      </c>
      <c r="BV54" s="185" t="s">
        <v>2662</v>
      </c>
      <c r="BW54" s="185" t="s">
        <v>2662</v>
      </c>
      <c r="BX54" s="185" t="s">
        <v>2775</v>
      </c>
      <c r="BY54" s="185" t="s">
        <v>2662</v>
      </c>
      <c r="BZ54" s="185" t="s">
        <v>2662</v>
      </c>
      <c r="CA54" s="185" t="s">
        <v>2775</v>
      </c>
      <c r="CB54" s="185" t="s">
        <v>2662</v>
      </c>
      <c r="CC54" s="185" t="s">
        <v>2662</v>
      </c>
      <c r="CD54" s="185" t="s">
        <v>2775</v>
      </c>
      <c r="CE54" s="185" t="s">
        <v>2662</v>
      </c>
      <c r="CF54" s="185" t="s">
        <v>2662</v>
      </c>
      <c r="CG54" s="185" t="s">
        <v>2775</v>
      </c>
      <c r="CH54" s="185" t="s">
        <v>2662</v>
      </c>
      <c r="CI54" s="185" t="s">
        <v>2662</v>
      </c>
      <c r="CJ54" s="185" t="s">
        <v>2775</v>
      </c>
      <c r="CK54" s="185" t="s">
        <v>2662</v>
      </c>
      <c r="CL54" s="185" t="s">
        <v>2662</v>
      </c>
      <c r="CM54" s="185" t="s">
        <v>2775</v>
      </c>
      <c r="CN54" s="185" t="s">
        <v>2662</v>
      </c>
      <c r="CO54" s="185" t="s">
        <v>2662</v>
      </c>
      <c r="CP54" s="185" t="s">
        <v>2775</v>
      </c>
      <c r="CQ54" s="185" t="s">
        <v>2662</v>
      </c>
      <c r="CR54" s="185" t="s">
        <v>3019</v>
      </c>
      <c r="CS54" s="185" t="s">
        <v>2775</v>
      </c>
      <c r="CT54" s="185" t="s">
        <v>2662</v>
      </c>
      <c r="CU54" s="185" t="s">
        <v>2662</v>
      </c>
      <c r="CV54" s="185" t="s">
        <v>2775</v>
      </c>
      <c r="CW54" s="185" t="s">
        <v>2662</v>
      </c>
      <c r="CX54" s="185" t="s">
        <v>2662</v>
      </c>
      <c r="CY54" s="185" t="s">
        <v>2775</v>
      </c>
      <c r="CZ54" s="185" t="s">
        <v>2662</v>
      </c>
      <c r="DA54" s="185" t="s">
        <v>3020</v>
      </c>
      <c r="DB54" s="185" t="s">
        <v>2775</v>
      </c>
      <c r="DC54" s="185" t="s">
        <v>2662</v>
      </c>
      <c r="DD54" s="185" t="s">
        <v>3021</v>
      </c>
      <c r="DE54" s="185" t="s">
        <v>2775</v>
      </c>
      <c r="DF54" s="185" t="s">
        <v>2662</v>
      </c>
      <c r="DG54" s="185" t="s">
        <v>3022</v>
      </c>
      <c r="DH54" s="185" t="s">
        <v>2775</v>
      </c>
      <c r="DI54" s="185" t="s">
        <v>2662</v>
      </c>
      <c r="DJ54" s="185" t="s">
        <v>3023</v>
      </c>
      <c r="DK54" s="185" t="s">
        <v>2775</v>
      </c>
      <c r="DL54" s="185" t="s">
        <v>2662</v>
      </c>
      <c r="DM54" s="185" t="s">
        <v>3022</v>
      </c>
      <c r="DN54" s="185" t="s">
        <v>2775</v>
      </c>
      <c r="DO54" s="185" t="s">
        <v>2662</v>
      </c>
      <c r="DP54" s="185" t="s">
        <v>3024</v>
      </c>
      <c r="DQ54" s="185" t="s">
        <v>2775</v>
      </c>
      <c r="DR54" s="185" t="s">
        <v>2662</v>
      </c>
      <c r="DS54" s="185" t="s">
        <v>3025</v>
      </c>
      <c r="DT54" s="185" t="s">
        <v>2775</v>
      </c>
      <c r="DU54" s="185" t="s">
        <v>2662</v>
      </c>
      <c r="DV54" s="185" t="s">
        <v>2662</v>
      </c>
      <c r="DW54" s="185" t="s">
        <v>2775</v>
      </c>
      <c r="DX54" s="185" t="s">
        <v>2662</v>
      </c>
      <c r="DY54" s="185" t="s">
        <v>3026</v>
      </c>
      <c r="DZ54" s="185" t="s">
        <v>2775</v>
      </c>
      <c r="EA54" s="185" t="s">
        <v>2662</v>
      </c>
      <c r="EB54" s="185" t="s">
        <v>3026</v>
      </c>
      <c r="EC54" s="185" t="s">
        <v>2775</v>
      </c>
      <c r="ED54" s="185" t="s">
        <v>2662</v>
      </c>
      <c r="EE54" s="185" t="s">
        <v>3026</v>
      </c>
      <c r="EF54" s="185" t="s">
        <v>2775</v>
      </c>
      <c r="EG54" s="185" t="s">
        <v>2662</v>
      </c>
      <c r="EH54" s="185" t="s">
        <v>3026</v>
      </c>
      <c r="EI54" s="185" t="s">
        <v>2775</v>
      </c>
      <c r="EJ54" s="185" t="s">
        <v>2662</v>
      </c>
      <c r="EK54" s="185" t="s">
        <v>3027</v>
      </c>
      <c r="EL54" s="185" t="s">
        <v>2775</v>
      </c>
      <c r="EM54" s="185" t="s">
        <v>2662</v>
      </c>
      <c r="EN54" s="185" t="s">
        <v>3028</v>
      </c>
      <c r="EO54" s="185" t="s">
        <v>2775</v>
      </c>
      <c r="EP54" s="185" t="s">
        <v>2662</v>
      </c>
      <c r="EQ54" s="185" t="s">
        <v>2662</v>
      </c>
      <c r="ER54" s="185" t="s">
        <v>2775</v>
      </c>
      <c r="ES54" s="185" t="s">
        <v>2662</v>
      </c>
      <c r="ET54" s="185" t="s">
        <v>3029</v>
      </c>
    </row>
    <row r="55" spans="1:150" x14ac:dyDescent="0.25">
      <c r="A55" s="1"/>
      <c r="B55" s="186" t="s">
        <v>3030</v>
      </c>
      <c r="C55" s="186" t="s">
        <v>41</v>
      </c>
      <c r="D55" s="186" t="s">
        <v>899</v>
      </c>
      <c r="E55" s="186" t="s">
        <v>3031</v>
      </c>
      <c r="F55" s="186" t="s">
        <v>3032</v>
      </c>
      <c r="G55" s="187" t="s">
        <v>2775</v>
      </c>
      <c r="H55" s="187" t="s">
        <v>2662</v>
      </c>
      <c r="I55" s="187" t="s">
        <v>2662</v>
      </c>
      <c r="J55" s="187" t="s">
        <v>2775</v>
      </c>
      <c r="K55" s="187" t="s">
        <v>2662</v>
      </c>
      <c r="L55" s="187" t="s">
        <v>2662</v>
      </c>
      <c r="M55" s="187" t="s">
        <v>2775</v>
      </c>
      <c r="N55" s="187" t="s">
        <v>2662</v>
      </c>
      <c r="O55" s="187" t="s">
        <v>2662</v>
      </c>
      <c r="P55" s="187" t="s">
        <v>2775</v>
      </c>
      <c r="Q55" s="187" t="s">
        <v>2662</v>
      </c>
      <c r="R55" s="187" t="s">
        <v>2662</v>
      </c>
      <c r="S55" s="187" t="s">
        <v>2775</v>
      </c>
      <c r="T55" s="187" t="s">
        <v>2662</v>
      </c>
      <c r="U55" s="187" t="s">
        <v>2662</v>
      </c>
      <c r="V55" s="187" t="s">
        <v>2775</v>
      </c>
      <c r="W55" s="187" t="s">
        <v>2662</v>
      </c>
      <c r="X55" s="187" t="s">
        <v>2662</v>
      </c>
      <c r="Y55" s="187" t="s">
        <v>2775</v>
      </c>
      <c r="Z55" s="187" t="s">
        <v>2662</v>
      </c>
      <c r="AA55" s="187" t="s">
        <v>2662</v>
      </c>
      <c r="AB55" s="187" t="s">
        <v>2775</v>
      </c>
      <c r="AC55" s="187" t="s">
        <v>2662</v>
      </c>
      <c r="AD55" s="187" t="s">
        <v>2662</v>
      </c>
      <c r="AE55" s="187" t="s">
        <v>2775</v>
      </c>
      <c r="AF55" s="187" t="s">
        <v>2662</v>
      </c>
      <c r="AG55" s="187" t="s">
        <v>2662</v>
      </c>
      <c r="AH55" s="187" t="s">
        <v>2775</v>
      </c>
      <c r="AI55" s="187" t="s">
        <v>2662</v>
      </c>
      <c r="AJ55" s="187" t="s">
        <v>2662</v>
      </c>
      <c r="AK55" s="187" t="s">
        <v>2775</v>
      </c>
      <c r="AL55" s="187" t="s">
        <v>2662</v>
      </c>
      <c r="AM55" s="187" t="s">
        <v>2662</v>
      </c>
      <c r="AN55" s="187" t="s">
        <v>2775</v>
      </c>
      <c r="AO55" s="187" t="s">
        <v>2662</v>
      </c>
      <c r="AP55" s="187" t="s">
        <v>2662</v>
      </c>
      <c r="AQ55" s="187" t="s">
        <v>2775</v>
      </c>
      <c r="AR55" s="187" t="s">
        <v>2662</v>
      </c>
      <c r="AS55" s="187" t="s">
        <v>2662</v>
      </c>
      <c r="AT55" s="187" t="s">
        <v>2775</v>
      </c>
      <c r="AU55" s="187" t="s">
        <v>2662</v>
      </c>
      <c r="AV55" s="187" t="s">
        <v>2662</v>
      </c>
      <c r="AW55" s="187" t="s">
        <v>2775</v>
      </c>
      <c r="AX55" s="187" t="s">
        <v>2662</v>
      </c>
      <c r="AY55" s="187" t="s">
        <v>2662</v>
      </c>
      <c r="AZ55" s="187" t="s">
        <v>2775</v>
      </c>
      <c r="BA55" s="187" t="s">
        <v>2662</v>
      </c>
      <c r="BB55" s="187" t="s">
        <v>2662</v>
      </c>
      <c r="BC55" s="187" t="s">
        <v>2775</v>
      </c>
      <c r="BD55" s="187" t="s">
        <v>2662</v>
      </c>
      <c r="BE55" s="187" t="s">
        <v>2662</v>
      </c>
      <c r="BF55" s="187" t="s">
        <v>2775</v>
      </c>
      <c r="BG55" s="187" t="s">
        <v>2662</v>
      </c>
      <c r="BH55" s="187" t="s">
        <v>2662</v>
      </c>
      <c r="BI55" s="187" t="s">
        <v>2775</v>
      </c>
      <c r="BJ55" s="187" t="s">
        <v>2662</v>
      </c>
      <c r="BK55" s="187" t="s">
        <v>2662</v>
      </c>
      <c r="BL55" s="187" t="s">
        <v>2775</v>
      </c>
      <c r="BM55" s="187" t="s">
        <v>2662</v>
      </c>
      <c r="BN55" s="187" t="s">
        <v>2662</v>
      </c>
      <c r="BO55" s="187" t="s">
        <v>2775</v>
      </c>
      <c r="BP55" s="187" t="s">
        <v>2662</v>
      </c>
      <c r="BQ55" s="187" t="s">
        <v>2662</v>
      </c>
      <c r="BR55" s="187" t="s">
        <v>2775</v>
      </c>
      <c r="BS55" s="187" t="s">
        <v>2662</v>
      </c>
      <c r="BT55" s="187" t="s">
        <v>2662</v>
      </c>
      <c r="BU55" s="187" t="s">
        <v>2775</v>
      </c>
      <c r="BV55" s="187" t="s">
        <v>2662</v>
      </c>
      <c r="BW55" s="187" t="s">
        <v>2662</v>
      </c>
      <c r="BX55" s="187" t="s">
        <v>2775</v>
      </c>
      <c r="BY55" s="187" t="s">
        <v>2662</v>
      </c>
      <c r="BZ55" s="187" t="s">
        <v>2662</v>
      </c>
      <c r="CA55" s="187" t="s">
        <v>2775</v>
      </c>
      <c r="CB55" s="187" t="s">
        <v>2662</v>
      </c>
      <c r="CC55" s="187" t="s">
        <v>2662</v>
      </c>
      <c r="CD55" s="187" t="s">
        <v>2775</v>
      </c>
      <c r="CE55" s="187" t="s">
        <v>2662</v>
      </c>
      <c r="CF55" s="187" t="s">
        <v>2662</v>
      </c>
      <c r="CG55" s="187" t="s">
        <v>2775</v>
      </c>
      <c r="CH55" s="187" t="s">
        <v>2662</v>
      </c>
      <c r="CI55" s="187" t="s">
        <v>2662</v>
      </c>
      <c r="CJ55" s="187" t="s">
        <v>2775</v>
      </c>
      <c r="CK55" s="187" t="s">
        <v>2662</v>
      </c>
      <c r="CL55" s="187" t="s">
        <v>2662</v>
      </c>
      <c r="CM55" s="187" t="s">
        <v>2775</v>
      </c>
      <c r="CN55" s="187" t="s">
        <v>2662</v>
      </c>
      <c r="CO55" s="187" t="s">
        <v>2662</v>
      </c>
      <c r="CP55" s="187" t="s">
        <v>2775</v>
      </c>
      <c r="CQ55" s="187" t="s">
        <v>2662</v>
      </c>
      <c r="CR55" s="187" t="s">
        <v>2662</v>
      </c>
      <c r="CS55" s="187" t="s">
        <v>2775</v>
      </c>
      <c r="CT55" s="187" t="s">
        <v>2662</v>
      </c>
      <c r="CU55" s="187" t="s">
        <v>2662</v>
      </c>
      <c r="CV55" s="187" t="s">
        <v>2775</v>
      </c>
      <c r="CW55" s="187" t="s">
        <v>2662</v>
      </c>
      <c r="CX55" s="187" t="s">
        <v>2662</v>
      </c>
      <c r="CY55" s="187" t="s">
        <v>2775</v>
      </c>
      <c r="CZ55" s="187" t="s">
        <v>2662</v>
      </c>
      <c r="DA55" s="187" t="s">
        <v>2662</v>
      </c>
      <c r="DB55" s="187" t="s">
        <v>2775</v>
      </c>
      <c r="DC55" s="187" t="s">
        <v>2662</v>
      </c>
      <c r="DD55" s="187" t="s">
        <v>2662</v>
      </c>
      <c r="DE55" s="187" t="s">
        <v>2775</v>
      </c>
      <c r="DF55" s="187" t="s">
        <v>2662</v>
      </c>
      <c r="DG55" s="187" t="s">
        <v>2662</v>
      </c>
      <c r="DH55" s="187" t="s">
        <v>2775</v>
      </c>
      <c r="DI55" s="187" t="s">
        <v>2662</v>
      </c>
      <c r="DJ55" s="187" t="s">
        <v>2662</v>
      </c>
      <c r="DK55" s="187" t="s">
        <v>2775</v>
      </c>
      <c r="DL55" s="187" t="s">
        <v>2662</v>
      </c>
      <c r="DM55" s="187" t="s">
        <v>2662</v>
      </c>
      <c r="DN55" s="187" t="s">
        <v>2775</v>
      </c>
      <c r="DO55" s="187" t="s">
        <v>2662</v>
      </c>
      <c r="DP55" s="187" t="s">
        <v>2662</v>
      </c>
      <c r="DQ55" s="187" t="s">
        <v>2775</v>
      </c>
      <c r="DR55" s="187" t="s">
        <v>2662</v>
      </c>
      <c r="DS55" s="187" t="s">
        <v>2662</v>
      </c>
      <c r="DT55" s="187" t="s">
        <v>2775</v>
      </c>
      <c r="DU55" s="187" t="s">
        <v>2662</v>
      </c>
      <c r="DV55" s="187" t="s">
        <v>2662</v>
      </c>
      <c r="DW55" s="187" t="s">
        <v>2775</v>
      </c>
      <c r="DX55" s="187" t="s">
        <v>2662</v>
      </c>
      <c r="DY55" s="187" t="s">
        <v>2662</v>
      </c>
      <c r="DZ55" s="187" t="s">
        <v>2775</v>
      </c>
      <c r="EA55" s="187" t="s">
        <v>2662</v>
      </c>
      <c r="EB55" s="187" t="s">
        <v>2662</v>
      </c>
      <c r="EC55" s="187" t="s">
        <v>2775</v>
      </c>
      <c r="ED55" s="187" t="s">
        <v>2662</v>
      </c>
      <c r="EE55" s="187" t="s">
        <v>2662</v>
      </c>
      <c r="EF55" s="187" t="s">
        <v>2775</v>
      </c>
      <c r="EG55" s="187" t="s">
        <v>2662</v>
      </c>
      <c r="EH55" s="187" t="s">
        <v>2662</v>
      </c>
      <c r="EI55" s="187" t="s">
        <v>2775</v>
      </c>
      <c r="EJ55" s="187" t="s">
        <v>2662</v>
      </c>
      <c r="EK55" s="187" t="s">
        <v>2662</v>
      </c>
      <c r="EL55" s="187" t="s">
        <v>2775</v>
      </c>
      <c r="EM55" s="187" t="s">
        <v>2662</v>
      </c>
      <c r="EN55" s="187" t="s">
        <v>2662</v>
      </c>
      <c r="EO55" s="187" t="s">
        <v>2775</v>
      </c>
      <c r="EP55" s="187" t="s">
        <v>2662</v>
      </c>
      <c r="EQ55" s="187" t="s">
        <v>2662</v>
      </c>
      <c r="ER55" s="187" t="s">
        <v>2775</v>
      </c>
      <c r="ES55" s="187" t="s">
        <v>2662</v>
      </c>
      <c r="ET55" s="187" t="s">
        <v>2662</v>
      </c>
    </row>
    <row r="56" spans="1:150" x14ac:dyDescent="0.25">
      <c r="A56" s="1"/>
      <c r="B56" s="186" t="s">
        <v>3033</v>
      </c>
      <c r="C56" s="186" t="s">
        <v>41</v>
      </c>
      <c r="D56" s="186" t="s">
        <v>899</v>
      </c>
      <c r="E56" s="186" t="s">
        <v>3034</v>
      </c>
      <c r="F56" s="186" t="s">
        <v>3035</v>
      </c>
      <c r="G56" s="187" t="s">
        <v>2775</v>
      </c>
      <c r="H56" s="187" t="s">
        <v>2662</v>
      </c>
      <c r="I56" s="187" t="s">
        <v>2662</v>
      </c>
      <c r="J56" s="187" t="s">
        <v>2775</v>
      </c>
      <c r="K56" s="187" t="s">
        <v>2662</v>
      </c>
      <c r="L56" s="187" t="s">
        <v>3010</v>
      </c>
      <c r="M56" s="187" t="s">
        <v>2775</v>
      </c>
      <c r="N56" s="187" t="s">
        <v>2662</v>
      </c>
      <c r="O56" s="187" t="s">
        <v>3011</v>
      </c>
      <c r="P56" s="187" t="s">
        <v>2775</v>
      </c>
      <c r="Q56" s="187" t="s">
        <v>2662</v>
      </c>
      <c r="R56" s="187" t="s">
        <v>2662</v>
      </c>
      <c r="S56" s="187" t="s">
        <v>2775</v>
      </c>
      <c r="T56" s="187" t="s">
        <v>2662</v>
      </c>
      <c r="U56" s="187" t="s">
        <v>2662</v>
      </c>
      <c r="V56" s="187" t="s">
        <v>2775</v>
      </c>
      <c r="W56" s="187" t="s">
        <v>2662</v>
      </c>
      <c r="X56" s="187" t="s">
        <v>2662</v>
      </c>
      <c r="Y56" s="187" t="s">
        <v>2775</v>
      </c>
      <c r="Z56" s="187" t="s">
        <v>2662</v>
      </c>
      <c r="AA56" s="187" t="s">
        <v>2662</v>
      </c>
      <c r="AB56" s="187" t="s">
        <v>2775</v>
      </c>
      <c r="AC56" s="187" t="s">
        <v>2662</v>
      </c>
      <c r="AD56" s="187" t="s">
        <v>3012</v>
      </c>
      <c r="AE56" s="187" t="s">
        <v>2775</v>
      </c>
      <c r="AF56" s="187" t="s">
        <v>2662</v>
      </c>
      <c r="AG56" s="187" t="s">
        <v>3013</v>
      </c>
      <c r="AH56" s="187" t="s">
        <v>2775</v>
      </c>
      <c r="AI56" s="187" t="s">
        <v>2662</v>
      </c>
      <c r="AJ56" s="187" t="s">
        <v>2662</v>
      </c>
      <c r="AK56" s="187" t="s">
        <v>2775</v>
      </c>
      <c r="AL56" s="187" t="s">
        <v>2662</v>
      </c>
      <c r="AM56" s="187" t="s">
        <v>3014</v>
      </c>
      <c r="AN56" s="187" t="s">
        <v>2775</v>
      </c>
      <c r="AO56" s="187" t="s">
        <v>2662</v>
      </c>
      <c r="AP56" s="187" t="s">
        <v>3015</v>
      </c>
      <c r="AQ56" s="187" t="s">
        <v>2775</v>
      </c>
      <c r="AR56" s="187" t="s">
        <v>2662</v>
      </c>
      <c r="AS56" s="187" t="s">
        <v>2662</v>
      </c>
      <c r="AT56" s="187" t="s">
        <v>2775</v>
      </c>
      <c r="AU56" s="187" t="s">
        <v>2662</v>
      </c>
      <c r="AV56" s="187" t="s">
        <v>2662</v>
      </c>
      <c r="AW56" s="187" t="s">
        <v>2775</v>
      </c>
      <c r="AX56" s="187" t="s">
        <v>2662</v>
      </c>
      <c r="AY56" s="187" t="s">
        <v>3016</v>
      </c>
      <c r="AZ56" s="187" t="s">
        <v>2775</v>
      </c>
      <c r="BA56" s="187" t="s">
        <v>2662</v>
      </c>
      <c r="BB56" s="187" t="s">
        <v>3017</v>
      </c>
      <c r="BC56" s="187" t="s">
        <v>2775</v>
      </c>
      <c r="BD56" s="187" t="s">
        <v>2662</v>
      </c>
      <c r="BE56" s="187" t="s">
        <v>3018</v>
      </c>
      <c r="BF56" s="187" t="s">
        <v>2775</v>
      </c>
      <c r="BG56" s="187" t="s">
        <v>2662</v>
      </c>
      <c r="BH56" s="187" t="s">
        <v>2662</v>
      </c>
      <c r="BI56" s="187" t="s">
        <v>2775</v>
      </c>
      <c r="BJ56" s="187" t="s">
        <v>2662</v>
      </c>
      <c r="BK56" s="187" t="s">
        <v>2662</v>
      </c>
      <c r="BL56" s="187" t="s">
        <v>2775</v>
      </c>
      <c r="BM56" s="187" t="s">
        <v>2662</v>
      </c>
      <c r="BN56" s="187" t="s">
        <v>2662</v>
      </c>
      <c r="BO56" s="187" t="s">
        <v>2775</v>
      </c>
      <c r="BP56" s="187" t="s">
        <v>2662</v>
      </c>
      <c r="BQ56" s="187" t="s">
        <v>2662</v>
      </c>
      <c r="BR56" s="187" t="s">
        <v>2775</v>
      </c>
      <c r="BS56" s="187" t="s">
        <v>2662</v>
      </c>
      <c r="BT56" s="187" t="s">
        <v>2662</v>
      </c>
      <c r="BU56" s="187" t="s">
        <v>2775</v>
      </c>
      <c r="BV56" s="187" t="s">
        <v>2662</v>
      </c>
      <c r="BW56" s="187" t="s">
        <v>2662</v>
      </c>
      <c r="BX56" s="187" t="s">
        <v>2775</v>
      </c>
      <c r="BY56" s="187" t="s">
        <v>2662</v>
      </c>
      <c r="BZ56" s="187" t="s">
        <v>2662</v>
      </c>
      <c r="CA56" s="187" t="s">
        <v>2775</v>
      </c>
      <c r="CB56" s="187" t="s">
        <v>2662</v>
      </c>
      <c r="CC56" s="187" t="s">
        <v>2662</v>
      </c>
      <c r="CD56" s="187" t="s">
        <v>2775</v>
      </c>
      <c r="CE56" s="187" t="s">
        <v>2662</v>
      </c>
      <c r="CF56" s="187" t="s">
        <v>2662</v>
      </c>
      <c r="CG56" s="187" t="s">
        <v>2775</v>
      </c>
      <c r="CH56" s="187" t="s">
        <v>2662</v>
      </c>
      <c r="CI56" s="187" t="s">
        <v>2662</v>
      </c>
      <c r="CJ56" s="187" t="s">
        <v>2775</v>
      </c>
      <c r="CK56" s="187" t="s">
        <v>2662</v>
      </c>
      <c r="CL56" s="187" t="s">
        <v>2662</v>
      </c>
      <c r="CM56" s="187" t="s">
        <v>2775</v>
      </c>
      <c r="CN56" s="187" t="s">
        <v>2662</v>
      </c>
      <c r="CO56" s="187" t="s">
        <v>2662</v>
      </c>
      <c r="CP56" s="187" t="s">
        <v>2775</v>
      </c>
      <c r="CQ56" s="187" t="s">
        <v>2662</v>
      </c>
      <c r="CR56" s="187" t="s">
        <v>3019</v>
      </c>
      <c r="CS56" s="187" t="s">
        <v>2775</v>
      </c>
      <c r="CT56" s="187" t="s">
        <v>2662</v>
      </c>
      <c r="CU56" s="187" t="s">
        <v>2662</v>
      </c>
      <c r="CV56" s="187" t="s">
        <v>2775</v>
      </c>
      <c r="CW56" s="187" t="s">
        <v>2662</v>
      </c>
      <c r="CX56" s="187" t="s">
        <v>2662</v>
      </c>
      <c r="CY56" s="187" t="s">
        <v>2775</v>
      </c>
      <c r="CZ56" s="187" t="s">
        <v>2662</v>
      </c>
      <c r="DA56" s="187" t="s">
        <v>3020</v>
      </c>
      <c r="DB56" s="187" t="s">
        <v>2775</v>
      </c>
      <c r="DC56" s="187" t="s">
        <v>2662</v>
      </c>
      <c r="DD56" s="187" t="s">
        <v>3021</v>
      </c>
      <c r="DE56" s="187" t="s">
        <v>2775</v>
      </c>
      <c r="DF56" s="187" t="s">
        <v>2662</v>
      </c>
      <c r="DG56" s="187" t="s">
        <v>3022</v>
      </c>
      <c r="DH56" s="187" t="s">
        <v>2775</v>
      </c>
      <c r="DI56" s="187" t="s">
        <v>2662</v>
      </c>
      <c r="DJ56" s="187" t="s">
        <v>3023</v>
      </c>
      <c r="DK56" s="187" t="s">
        <v>2775</v>
      </c>
      <c r="DL56" s="187" t="s">
        <v>2662</v>
      </c>
      <c r="DM56" s="187" t="s">
        <v>3022</v>
      </c>
      <c r="DN56" s="187" t="s">
        <v>2775</v>
      </c>
      <c r="DO56" s="187" t="s">
        <v>2662</v>
      </c>
      <c r="DP56" s="187" t="s">
        <v>3024</v>
      </c>
      <c r="DQ56" s="187" t="s">
        <v>2775</v>
      </c>
      <c r="DR56" s="187" t="s">
        <v>2662</v>
      </c>
      <c r="DS56" s="187" t="s">
        <v>3025</v>
      </c>
      <c r="DT56" s="187" t="s">
        <v>2775</v>
      </c>
      <c r="DU56" s="187" t="s">
        <v>2662</v>
      </c>
      <c r="DV56" s="187" t="s">
        <v>2662</v>
      </c>
      <c r="DW56" s="187" t="s">
        <v>2775</v>
      </c>
      <c r="DX56" s="187" t="s">
        <v>2662</v>
      </c>
      <c r="DY56" s="187" t="s">
        <v>3026</v>
      </c>
      <c r="DZ56" s="187" t="s">
        <v>2775</v>
      </c>
      <c r="EA56" s="187" t="s">
        <v>2662</v>
      </c>
      <c r="EB56" s="187" t="s">
        <v>3026</v>
      </c>
      <c r="EC56" s="187" t="s">
        <v>2775</v>
      </c>
      <c r="ED56" s="187" t="s">
        <v>2662</v>
      </c>
      <c r="EE56" s="187" t="s">
        <v>3026</v>
      </c>
      <c r="EF56" s="187" t="s">
        <v>2775</v>
      </c>
      <c r="EG56" s="187" t="s">
        <v>2662</v>
      </c>
      <c r="EH56" s="187" t="s">
        <v>3026</v>
      </c>
      <c r="EI56" s="187" t="s">
        <v>2775</v>
      </c>
      <c r="EJ56" s="187" t="s">
        <v>2662</v>
      </c>
      <c r="EK56" s="187" t="s">
        <v>3027</v>
      </c>
      <c r="EL56" s="187" t="s">
        <v>2775</v>
      </c>
      <c r="EM56" s="187" t="s">
        <v>2662</v>
      </c>
      <c r="EN56" s="187" t="s">
        <v>3028</v>
      </c>
      <c r="EO56" s="187" t="s">
        <v>2775</v>
      </c>
      <c r="EP56" s="187" t="s">
        <v>2662</v>
      </c>
      <c r="EQ56" s="187" t="s">
        <v>2662</v>
      </c>
      <c r="ER56" s="187" t="s">
        <v>2775</v>
      </c>
      <c r="ES56" s="187" t="s">
        <v>2662</v>
      </c>
      <c r="ET56" s="187" t="s">
        <v>3029</v>
      </c>
    </row>
    <row r="57" spans="1:150" x14ac:dyDescent="0.25">
      <c r="A57" s="1"/>
      <c r="B57" s="185" t="s">
        <v>3036</v>
      </c>
      <c r="C57" s="185" t="s">
        <v>91</v>
      </c>
      <c r="D57" s="185" t="s">
        <v>3037</v>
      </c>
      <c r="E57" s="185" t="s">
        <v>3038</v>
      </c>
      <c r="F57" s="185" t="s">
        <v>3039</v>
      </c>
      <c r="G57" s="185" t="s">
        <v>2775</v>
      </c>
      <c r="H57" s="185" t="s">
        <v>2662</v>
      </c>
      <c r="I57" s="185" t="s">
        <v>2662</v>
      </c>
      <c r="J57" s="185" t="s">
        <v>2775</v>
      </c>
      <c r="K57" s="185" t="s">
        <v>2662</v>
      </c>
      <c r="L57" s="185" t="s">
        <v>2662</v>
      </c>
      <c r="M57" s="185" t="s">
        <v>2775</v>
      </c>
      <c r="N57" s="185" t="s">
        <v>2662</v>
      </c>
      <c r="O57" s="185" t="s">
        <v>2662</v>
      </c>
      <c r="P57" s="185" t="s">
        <v>2775</v>
      </c>
      <c r="Q57" s="185" t="s">
        <v>2662</v>
      </c>
      <c r="R57" s="185" t="s">
        <v>2662</v>
      </c>
      <c r="S57" s="185" t="s">
        <v>2775</v>
      </c>
      <c r="T57" s="185" t="s">
        <v>2662</v>
      </c>
      <c r="U57" s="185" t="s">
        <v>2662</v>
      </c>
      <c r="V57" s="185" t="s">
        <v>2775</v>
      </c>
      <c r="W57" s="185" t="s">
        <v>2662</v>
      </c>
      <c r="X57" s="185" t="s">
        <v>2662</v>
      </c>
      <c r="Y57" s="185" t="s">
        <v>2775</v>
      </c>
      <c r="Z57" s="185" t="s">
        <v>2662</v>
      </c>
      <c r="AA57" s="185" t="s">
        <v>2662</v>
      </c>
      <c r="AB57" s="185" t="s">
        <v>2775</v>
      </c>
      <c r="AC57" s="185" t="s">
        <v>2662</v>
      </c>
      <c r="AD57" s="185" t="s">
        <v>2662</v>
      </c>
      <c r="AE57" s="185" t="s">
        <v>2775</v>
      </c>
      <c r="AF57" s="185" t="s">
        <v>2662</v>
      </c>
      <c r="AG57" s="185" t="s">
        <v>2662</v>
      </c>
      <c r="AH57" s="185" t="s">
        <v>2775</v>
      </c>
      <c r="AI57" s="185" t="s">
        <v>2662</v>
      </c>
      <c r="AJ57" s="185" t="s">
        <v>2662</v>
      </c>
      <c r="AK57" s="185" t="s">
        <v>2775</v>
      </c>
      <c r="AL57" s="185" t="s">
        <v>2662</v>
      </c>
      <c r="AM57" s="185" t="s">
        <v>2662</v>
      </c>
      <c r="AN57" s="185" t="s">
        <v>2775</v>
      </c>
      <c r="AO57" s="185" t="s">
        <v>2662</v>
      </c>
      <c r="AP57" s="185" t="s">
        <v>2662</v>
      </c>
      <c r="AQ57" s="185" t="s">
        <v>2775</v>
      </c>
      <c r="AR57" s="185" t="s">
        <v>2662</v>
      </c>
      <c r="AS57" s="185" t="s">
        <v>2662</v>
      </c>
      <c r="AT57" s="185" t="s">
        <v>2775</v>
      </c>
      <c r="AU57" s="185" t="s">
        <v>2662</v>
      </c>
      <c r="AV57" s="185" t="s">
        <v>2662</v>
      </c>
      <c r="AW57" s="185" t="s">
        <v>2775</v>
      </c>
      <c r="AX57" s="185" t="s">
        <v>2662</v>
      </c>
      <c r="AY57" s="185" t="s">
        <v>2662</v>
      </c>
      <c r="AZ57" s="185" t="s">
        <v>2775</v>
      </c>
      <c r="BA57" s="185" t="s">
        <v>2662</v>
      </c>
      <c r="BB57" s="185" t="s">
        <v>2662</v>
      </c>
      <c r="BC57" s="185" t="s">
        <v>2775</v>
      </c>
      <c r="BD57" s="185" t="s">
        <v>2662</v>
      </c>
      <c r="BE57" s="185" t="s">
        <v>2662</v>
      </c>
      <c r="BF57" s="185" t="s">
        <v>2775</v>
      </c>
      <c r="BG57" s="185" t="s">
        <v>2662</v>
      </c>
      <c r="BH57" s="185" t="s">
        <v>2662</v>
      </c>
      <c r="BI57" s="185" t="s">
        <v>2775</v>
      </c>
      <c r="BJ57" s="185" t="s">
        <v>2662</v>
      </c>
      <c r="BK57" s="185" t="s">
        <v>2662</v>
      </c>
      <c r="BL57" s="185" t="s">
        <v>2775</v>
      </c>
      <c r="BM57" s="185" t="s">
        <v>2662</v>
      </c>
      <c r="BN57" s="185" t="s">
        <v>2662</v>
      </c>
      <c r="BO57" s="185" t="s">
        <v>2775</v>
      </c>
      <c r="BP57" s="185" t="s">
        <v>2662</v>
      </c>
      <c r="BQ57" s="185" t="s">
        <v>2662</v>
      </c>
      <c r="BR57" s="185" t="s">
        <v>2775</v>
      </c>
      <c r="BS57" s="185" t="s">
        <v>2662</v>
      </c>
      <c r="BT57" s="185" t="s">
        <v>2662</v>
      </c>
      <c r="BU57" s="185" t="s">
        <v>2775</v>
      </c>
      <c r="BV57" s="185" t="s">
        <v>2662</v>
      </c>
      <c r="BW57" s="185" t="s">
        <v>2662</v>
      </c>
      <c r="BX57" s="185" t="s">
        <v>2775</v>
      </c>
      <c r="BY57" s="185" t="s">
        <v>2662</v>
      </c>
      <c r="BZ57" s="185" t="s">
        <v>2662</v>
      </c>
      <c r="CA57" s="185" t="s">
        <v>2775</v>
      </c>
      <c r="CB57" s="185" t="s">
        <v>2662</v>
      </c>
      <c r="CC57" s="185" t="s">
        <v>2662</v>
      </c>
      <c r="CD57" s="185" t="s">
        <v>2775</v>
      </c>
      <c r="CE57" s="185" t="s">
        <v>2662</v>
      </c>
      <c r="CF57" s="185" t="s">
        <v>2662</v>
      </c>
      <c r="CG57" s="185" t="s">
        <v>2775</v>
      </c>
      <c r="CH57" s="185" t="s">
        <v>2662</v>
      </c>
      <c r="CI57" s="185" t="s">
        <v>2662</v>
      </c>
      <c r="CJ57" s="185" t="s">
        <v>2775</v>
      </c>
      <c r="CK57" s="185" t="s">
        <v>2662</v>
      </c>
      <c r="CL57" s="185" t="s">
        <v>2662</v>
      </c>
      <c r="CM57" s="185" t="s">
        <v>2775</v>
      </c>
      <c r="CN57" s="185" t="s">
        <v>2662</v>
      </c>
      <c r="CO57" s="185" t="s">
        <v>2662</v>
      </c>
      <c r="CP57" s="185" t="s">
        <v>2775</v>
      </c>
      <c r="CQ57" s="185" t="s">
        <v>2662</v>
      </c>
      <c r="CR57" s="185" t="s">
        <v>2662</v>
      </c>
      <c r="CS57" s="185" t="s">
        <v>2775</v>
      </c>
      <c r="CT57" s="185" t="s">
        <v>2662</v>
      </c>
      <c r="CU57" s="185" t="s">
        <v>2662</v>
      </c>
      <c r="CV57" s="185" t="s">
        <v>2775</v>
      </c>
      <c r="CW57" s="185" t="s">
        <v>2662</v>
      </c>
      <c r="CX57" s="185" t="s">
        <v>2662</v>
      </c>
      <c r="CY57" s="185" t="s">
        <v>2775</v>
      </c>
      <c r="CZ57" s="185" t="s">
        <v>2662</v>
      </c>
      <c r="DA57" s="185" t="s">
        <v>2662</v>
      </c>
      <c r="DB57" s="185" t="s">
        <v>2775</v>
      </c>
      <c r="DC57" s="185" t="s">
        <v>2662</v>
      </c>
      <c r="DD57" s="185" t="s">
        <v>2662</v>
      </c>
      <c r="DE57" s="185" t="s">
        <v>2775</v>
      </c>
      <c r="DF57" s="185" t="s">
        <v>2662</v>
      </c>
      <c r="DG57" s="185" t="s">
        <v>2662</v>
      </c>
      <c r="DH57" s="185" t="s">
        <v>2775</v>
      </c>
      <c r="DI57" s="185" t="s">
        <v>2662</v>
      </c>
      <c r="DJ57" s="185" t="s">
        <v>2662</v>
      </c>
      <c r="DK57" s="185" t="s">
        <v>2775</v>
      </c>
      <c r="DL57" s="185" t="s">
        <v>2662</v>
      </c>
      <c r="DM57" s="185" t="s">
        <v>2662</v>
      </c>
      <c r="DN57" s="185" t="s">
        <v>2775</v>
      </c>
      <c r="DO57" s="185" t="s">
        <v>2662</v>
      </c>
      <c r="DP57" s="185" t="s">
        <v>2662</v>
      </c>
      <c r="DQ57" s="185" t="s">
        <v>2775</v>
      </c>
      <c r="DR57" s="185" t="s">
        <v>2662</v>
      </c>
      <c r="DS57" s="185" t="s">
        <v>2662</v>
      </c>
      <c r="DT57" s="185" t="s">
        <v>2775</v>
      </c>
      <c r="DU57" s="185" t="s">
        <v>2662</v>
      </c>
      <c r="DV57" s="185" t="s">
        <v>2662</v>
      </c>
      <c r="DW57" s="185" t="s">
        <v>2775</v>
      </c>
      <c r="DX57" s="185" t="s">
        <v>2662</v>
      </c>
      <c r="DY57" s="185" t="s">
        <v>2662</v>
      </c>
      <c r="DZ57" s="185" t="s">
        <v>2775</v>
      </c>
      <c r="EA57" s="185" t="s">
        <v>2662</v>
      </c>
      <c r="EB57" s="185" t="s">
        <v>2662</v>
      </c>
      <c r="EC57" s="185" t="s">
        <v>2775</v>
      </c>
      <c r="ED57" s="185" t="s">
        <v>2662</v>
      </c>
      <c r="EE57" s="185" t="s">
        <v>2662</v>
      </c>
      <c r="EF57" s="185" t="s">
        <v>2775</v>
      </c>
      <c r="EG57" s="185" t="s">
        <v>2662</v>
      </c>
      <c r="EH57" s="185" t="s">
        <v>2662</v>
      </c>
      <c r="EI57" s="185" t="s">
        <v>2775</v>
      </c>
      <c r="EJ57" s="185" t="s">
        <v>2662</v>
      </c>
      <c r="EK57" s="185" t="s">
        <v>2662</v>
      </c>
      <c r="EL57" s="185" t="s">
        <v>2775</v>
      </c>
      <c r="EM57" s="185" t="s">
        <v>2662</v>
      </c>
      <c r="EN57" s="185" t="s">
        <v>2662</v>
      </c>
      <c r="EO57" s="185" t="s">
        <v>2775</v>
      </c>
      <c r="EP57" s="185" t="s">
        <v>2662</v>
      </c>
      <c r="EQ57" s="185" t="s">
        <v>2662</v>
      </c>
      <c r="ER57" s="185" t="s">
        <v>2775</v>
      </c>
      <c r="ES57" s="185" t="s">
        <v>2662</v>
      </c>
      <c r="ET57" s="185" t="s">
        <v>2662</v>
      </c>
    </row>
    <row r="58" spans="1:150" x14ac:dyDescent="0.25">
      <c r="A58" s="1"/>
      <c r="B58" s="186" t="s">
        <v>3040</v>
      </c>
      <c r="C58" s="186" t="s">
        <v>91</v>
      </c>
      <c r="D58" s="186" t="s">
        <v>3037</v>
      </c>
      <c r="E58" s="186" t="s">
        <v>3041</v>
      </c>
      <c r="F58" s="186" t="s">
        <v>3042</v>
      </c>
      <c r="G58" s="187" t="s">
        <v>2775</v>
      </c>
      <c r="H58" s="187" t="s">
        <v>846</v>
      </c>
      <c r="I58" s="187" t="s">
        <v>846</v>
      </c>
      <c r="J58" s="187" t="s">
        <v>2775</v>
      </c>
      <c r="K58" s="187" t="s">
        <v>846</v>
      </c>
      <c r="L58" s="187" t="s">
        <v>846</v>
      </c>
      <c r="M58" s="187" t="s">
        <v>2775</v>
      </c>
      <c r="N58" s="187" t="s">
        <v>846</v>
      </c>
      <c r="O58" s="187" t="s">
        <v>846</v>
      </c>
      <c r="P58" s="187" t="s">
        <v>2775</v>
      </c>
      <c r="Q58" s="187" t="s">
        <v>846</v>
      </c>
      <c r="R58" s="187" t="s">
        <v>846</v>
      </c>
      <c r="S58" s="187" t="s">
        <v>2775</v>
      </c>
      <c r="T58" s="187" t="s">
        <v>846</v>
      </c>
      <c r="U58" s="187" t="s">
        <v>846</v>
      </c>
      <c r="V58" s="187" t="s">
        <v>2775</v>
      </c>
      <c r="W58" s="187" t="s">
        <v>846</v>
      </c>
      <c r="X58" s="187" t="s">
        <v>846</v>
      </c>
      <c r="Y58" s="187" t="s">
        <v>2775</v>
      </c>
      <c r="Z58" s="187" t="s">
        <v>846</v>
      </c>
      <c r="AA58" s="187" t="s">
        <v>846</v>
      </c>
      <c r="AB58" s="187" t="s">
        <v>2775</v>
      </c>
      <c r="AC58" s="187" t="s">
        <v>846</v>
      </c>
      <c r="AD58" s="187" t="s">
        <v>846</v>
      </c>
      <c r="AE58" s="187" t="s">
        <v>2775</v>
      </c>
      <c r="AF58" s="187" t="s">
        <v>846</v>
      </c>
      <c r="AG58" s="187" t="s">
        <v>846</v>
      </c>
      <c r="AH58" s="187" t="s">
        <v>2775</v>
      </c>
      <c r="AI58" s="187" t="s">
        <v>846</v>
      </c>
      <c r="AJ58" s="187" t="s">
        <v>846</v>
      </c>
      <c r="AK58" s="187" t="s">
        <v>2775</v>
      </c>
      <c r="AL58" s="187" t="s">
        <v>846</v>
      </c>
      <c r="AM58" s="187" t="s">
        <v>846</v>
      </c>
      <c r="AN58" s="187" t="s">
        <v>2775</v>
      </c>
      <c r="AO58" s="187" t="s">
        <v>846</v>
      </c>
      <c r="AP58" s="187" t="s">
        <v>846</v>
      </c>
      <c r="AQ58" s="187" t="s">
        <v>2775</v>
      </c>
      <c r="AR58" s="187" t="s">
        <v>846</v>
      </c>
      <c r="AS58" s="187" t="s">
        <v>846</v>
      </c>
      <c r="AT58" s="187" t="s">
        <v>2775</v>
      </c>
      <c r="AU58" s="187" t="s">
        <v>846</v>
      </c>
      <c r="AV58" s="187" t="s">
        <v>846</v>
      </c>
      <c r="AW58" s="187" t="s">
        <v>2775</v>
      </c>
      <c r="AX58" s="187" t="s">
        <v>846</v>
      </c>
      <c r="AY58" s="187" t="s">
        <v>846</v>
      </c>
      <c r="AZ58" s="187" t="s">
        <v>2775</v>
      </c>
      <c r="BA58" s="187" t="s">
        <v>846</v>
      </c>
      <c r="BB58" s="187" t="s">
        <v>846</v>
      </c>
      <c r="BC58" s="187" t="s">
        <v>2775</v>
      </c>
      <c r="BD58" s="187" t="s">
        <v>846</v>
      </c>
      <c r="BE58" s="187" t="s">
        <v>846</v>
      </c>
      <c r="BF58" s="187" t="s">
        <v>2775</v>
      </c>
      <c r="BG58" s="187" t="s">
        <v>846</v>
      </c>
      <c r="BH58" s="187" t="s">
        <v>846</v>
      </c>
      <c r="BI58" s="187" t="s">
        <v>2775</v>
      </c>
      <c r="BJ58" s="187" t="s">
        <v>846</v>
      </c>
      <c r="BK58" s="187" t="s">
        <v>846</v>
      </c>
      <c r="BL58" s="187" t="s">
        <v>2775</v>
      </c>
      <c r="BM58" s="187" t="s">
        <v>846</v>
      </c>
      <c r="BN58" s="187" t="s">
        <v>846</v>
      </c>
      <c r="BO58" s="187" t="s">
        <v>2775</v>
      </c>
      <c r="BP58" s="187" t="s">
        <v>846</v>
      </c>
      <c r="BQ58" s="187" t="s">
        <v>846</v>
      </c>
      <c r="BR58" s="187" t="s">
        <v>2775</v>
      </c>
      <c r="BS58" s="187" t="s">
        <v>846</v>
      </c>
      <c r="BT58" s="187" t="s">
        <v>846</v>
      </c>
      <c r="BU58" s="187" t="s">
        <v>2775</v>
      </c>
      <c r="BV58" s="187" t="s">
        <v>846</v>
      </c>
      <c r="BW58" s="187" t="s">
        <v>846</v>
      </c>
      <c r="BX58" s="187" t="s">
        <v>2775</v>
      </c>
      <c r="BY58" s="187" t="s">
        <v>846</v>
      </c>
      <c r="BZ58" s="187" t="s">
        <v>846</v>
      </c>
      <c r="CA58" s="187" t="s">
        <v>2775</v>
      </c>
      <c r="CB58" s="187" t="s">
        <v>846</v>
      </c>
      <c r="CC58" s="187" t="s">
        <v>846</v>
      </c>
      <c r="CD58" s="187" t="s">
        <v>2775</v>
      </c>
      <c r="CE58" s="187" t="s">
        <v>846</v>
      </c>
      <c r="CF58" s="187" t="s">
        <v>846</v>
      </c>
      <c r="CG58" s="187" t="s">
        <v>2775</v>
      </c>
      <c r="CH58" s="187" t="s">
        <v>846</v>
      </c>
      <c r="CI58" s="187" t="s">
        <v>846</v>
      </c>
      <c r="CJ58" s="187" t="s">
        <v>2775</v>
      </c>
      <c r="CK58" s="187" t="s">
        <v>846</v>
      </c>
      <c r="CL58" s="187" t="s">
        <v>846</v>
      </c>
      <c r="CM58" s="187" t="s">
        <v>2775</v>
      </c>
      <c r="CN58" s="187" t="s">
        <v>846</v>
      </c>
      <c r="CO58" s="187" t="s">
        <v>846</v>
      </c>
      <c r="CP58" s="187" t="s">
        <v>2775</v>
      </c>
      <c r="CQ58" s="187" t="s">
        <v>846</v>
      </c>
      <c r="CR58" s="187" t="s">
        <v>846</v>
      </c>
      <c r="CS58" s="187" t="s">
        <v>2775</v>
      </c>
      <c r="CT58" s="187" t="s">
        <v>846</v>
      </c>
      <c r="CU58" s="187" t="s">
        <v>846</v>
      </c>
      <c r="CV58" s="187" t="s">
        <v>2775</v>
      </c>
      <c r="CW58" s="187" t="s">
        <v>846</v>
      </c>
      <c r="CX58" s="187" t="s">
        <v>846</v>
      </c>
      <c r="CY58" s="187" t="s">
        <v>2775</v>
      </c>
      <c r="CZ58" s="187" t="s">
        <v>846</v>
      </c>
      <c r="DA58" s="187" t="s">
        <v>846</v>
      </c>
      <c r="DB58" s="187" t="s">
        <v>2775</v>
      </c>
      <c r="DC58" s="187" t="s">
        <v>846</v>
      </c>
      <c r="DD58" s="187" t="s">
        <v>846</v>
      </c>
      <c r="DE58" s="187" t="s">
        <v>2775</v>
      </c>
      <c r="DF58" s="187" t="s">
        <v>846</v>
      </c>
      <c r="DG58" s="187" t="s">
        <v>846</v>
      </c>
      <c r="DH58" s="187" t="s">
        <v>2775</v>
      </c>
      <c r="DI58" s="187" t="s">
        <v>846</v>
      </c>
      <c r="DJ58" s="187" t="s">
        <v>846</v>
      </c>
      <c r="DK58" s="187" t="s">
        <v>2775</v>
      </c>
      <c r="DL58" s="187" t="s">
        <v>846</v>
      </c>
      <c r="DM58" s="187" t="s">
        <v>846</v>
      </c>
      <c r="DN58" s="187" t="s">
        <v>2775</v>
      </c>
      <c r="DO58" s="187" t="s">
        <v>846</v>
      </c>
      <c r="DP58" s="187" t="s">
        <v>846</v>
      </c>
      <c r="DQ58" s="187" t="s">
        <v>2775</v>
      </c>
      <c r="DR58" s="187" t="s">
        <v>846</v>
      </c>
      <c r="DS58" s="187" t="s">
        <v>846</v>
      </c>
      <c r="DT58" s="187" t="s">
        <v>2775</v>
      </c>
      <c r="DU58" s="187" t="s">
        <v>846</v>
      </c>
      <c r="DV58" s="187" t="s">
        <v>846</v>
      </c>
      <c r="DW58" s="187" t="s">
        <v>2775</v>
      </c>
      <c r="DX58" s="187" t="s">
        <v>846</v>
      </c>
      <c r="DY58" s="187" t="s">
        <v>846</v>
      </c>
      <c r="DZ58" s="187" t="s">
        <v>2775</v>
      </c>
      <c r="EA58" s="187" t="s">
        <v>846</v>
      </c>
      <c r="EB58" s="187" t="s">
        <v>846</v>
      </c>
      <c r="EC58" s="187" t="s">
        <v>2775</v>
      </c>
      <c r="ED58" s="187" t="s">
        <v>846</v>
      </c>
      <c r="EE58" s="187" t="s">
        <v>846</v>
      </c>
      <c r="EF58" s="187" t="s">
        <v>2775</v>
      </c>
      <c r="EG58" s="187" t="s">
        <v>846</v>
      </c>
      <c r="EH58" s="187" t="s">
        <v>846</v>
      </c>
      <c r="EI58" s="187" t="s">
        <v>2775</v>
      </c>
      <c r="EJ58" s="187" t="s">
        <v>846</v>
      </c>
      <c r="EK58" s="187" t="s">
        <v>846</v>
      </c>
      <c r="EL58" s="187" t="s">
        <v>2775</v>
      </c>
      <c r="EM58" s="187" t="s">
        <v>846</v>
      </c>
      <c r="EN58" s="187" t="s">
        <v>846</v>
      </c>
      <c r="EO58" s="187" t="s">
        <v>2775</v>
      </c>
      <c r="EP58" s="187" t="s">
        <v>846</v>
      </c>
      <c r="EQ58" s="187" t="s">
        <v>846</v>
      </c>
      <c r="ER58" s="187" t="s">
        <v>2775</v>
      </c>
      <c r="ES58" s="187" t="s">
        <v>846</v>
      </c>
      <c r="ET58" s="187" t="s">
        <v>846</v>
      </c>
    </row>
    <row r="59" spans="1:150" x14ac:dyDescent="0.25">
      <c r="A59" s="1"/>
      <c r="B59" s="186" t="s">
        <v>3043</v>
      </c>
      <c r="C59" s="186" t="s">
        <v>91</v>
      </c>
      <c r="D59" s="186" t="s">
        <v>3037</v>
      </c>
      <c r="E59" s="186" t="s">
        <v>3044</v>
      </c>
      <c r="F59" s="186" t="s">
        <v>3045</v>
      </c>
      <c r="G59" s="187" t="s">
        <v>2775</v>
      </c>
      <c r="H59" s="187" t="s">
        <v>846</v>
      </c>
      <c r="I59" s="187" t="s">
        <v>846</v>
      </c>
      <c r="J59" s="187" t="s">
        <v>2775</v>
      </c>
      <c r="K59" s="187" t="s">
        <v>846</v>
      </c>
      <c r="L59" s="187" t="s">
        <v>846</v>
      </c>
      <c r="M59" s="187" t="s">
        <v>2775</v>
      </c>
      <c r="N59" s="187" t="s">
        <v>846</v>
      </c>
      <c r="O59" s="187" t="s">
        <v>846</v>
      </c>
      <c r="P59" s="187" t="s">
        <v>2775</v>
      </c>
      <c r="Q59" s="187" t="s">
        <v>846</v>
      </c>
      <c r="R59" s="187" t="s">
        <v>846</v>
      </c>
      <c r="S59" s="187" t="s">
        <v>2775</v>
      </c>
      <c r="T59" s="187" t="s">
        <v>846</v>
      </c>
      <c r="U59" s="187" t="s">
        <v>846</v>
      </c>
      <c r="V59" s="187" t="s">
        <v>2775</v>
      </c>
      <c r="W59" s="187" t="s">
        <v>846</v>
      </c>
      <c r="X59" s="187" t="s">
        <v>846</v>
      </c>
      <c r="Y59" s="187" t="s">
        <v>2775</v>
      </c>
      <c r="Z59" s="187" t="s">
        <v>846</v>
      </c>
      <c r="AA59" s="187" t="s">
        <v>846</v>
      </c>
      <c r="AB59" s="187" t="s">
        <v>2775</v>
      </c>
      <c r="AC59" s="187" t="s">
        <v>846</v>
      </c>
      <c r="AD59" s="187" t="s">
        <v>846</v>
      </c>
      <c r="AE59" s="187" t="s">
        <v>2775</v>
      </c>
      <c r="AF59" s="187" t="s">
        <v>846</v>
      </c>
      <c r="AG59" s="187" t="s">
        <v>846</v>
      </c>
      <c r="AH59" s="187" t="s">
        <v>2775</v>
      </c>
      <c r="AI59" s="187" t="s">
        <v>846</v>
      </c>
      <c r="AJ59" s="187" t="s">
        <v>846</v>
      </c>
      <c r="AK59" s="187" t="s">
        <v>2775</v>
      </c>
      <c r="AL59" s="187" t="s">
        <v>846</v>
      </c>
      <c r="AM59" s="187" t="s">
        <v>846</v>
      </c>
      <c r="AN59" s="187" t="s">
        <v>2775</v>
      </c>
      <c r="AO59" s="187" t="s">
        <v>846</v>
      </c>
      <c r="AP59" s="187" t="s">
        <v>846</v>
      </c>
      <c r="AQ59" s="187" t="s">
        <v>2775</v>
      </c>
      <c r="AR59" s="187" t="s">
        <v>846</v>
      </c>
      <c r="AS59" s="187" t="s">
        <v>846</v>
      </c>
      <c r="AT59" s="187" t="s">
        <v>2775</v>
      </c>
      <c r="AU59" s="187" t="s">
        <v>846</v>
      </c>
      <c r="AV59" s="187" t="s">
        <v>846</v>
      </c>
      <c r="AW59" s="187" t="s">
        <v>2775</v>
      </c>
      <c r="AX59" s="187" t="s">
        <v>846</v>
      </c>
      <c r="AY59" s="187" t="s">
        <v>846</v>
      </c>
      <c r="AZ59" s="187" t="s">
        <v>2775</v>
      </c>
      <c r="BA59" s="187" t="s">
        <v>846</v>
      </c>
      <c r="BB59" s="187" t="s">
        <v>846</v>
      </c>
      <c r="BC59" s="187" t="s">
        <v>2775</v>
      </c>
      <c r="BD59" s="187" t="s">
        <v>846</v>
      </c>
      <c r="BE59" s="187" t="s">
        <v>846</v>
      </c>
      <c r="BF59" s="187" t="s">
        <v>2775</v>
      </c>
      <c r="BG59" s="187" t="s">
        <v>846</v>
      </c>
      <c r="BH59" s="187" t="s">
        <v>846</v>
      </c>
      <c r="BI59" s="187" t="s">
        <v>2775</v>
      </c>
      <c r="BJ59" s="187" t="s">
        <v>846</v>
      </c>
      <c r="BK59" s="187" t="s">
        <v>846</v>
      </c>
      <c r="BL59" s="187" t="s">
        <v>2775</v>
      </c>
      <c r="BM59" s="187" t="s">
        <v>846</v>
      </c>
      <c r="BN59" s="187" t="s">
        <v>846</v>
      </c>
      <c r="BO59" s="187" t="s">
        <v>2775</v>
      </c>
      <c r="BP59" s="187" t="s">
        <v>846</v>
      </c>
      <c r="BQ59" s="187" t="s">
        <v>846</v>
      </c>
      <c r="BR59" s="187" t="s">
        <v>2775</v>
      </c>
      <c r="BS59" s="187" t="s">
        <v>846</v>
      </c>
      <c r="BT59" s="187" t="s">
        <v>846</v>
      </c>
      <c r="BU59" s="187" t="s">
        <v>2775</v>
      </c>
      <c r="BV59" s="187" t="s">
        <v>846</v>
      </c>
      <c r="BW59" s="187" t="s">
        <v>846</v>
      </c>
      <c r="BX59" s="187" t="s">
        <v>2775</v>
      </c>
      <c r="BY59" s="187" t="s">
        <v>846</v>
      </c>
      <c r="BZ59" s="187" t="s">
        <v>846</v>
      </c>
      <c r="CA59" s="187" t="s">
        <v>2775</v>
      </c>
      <c r="CB59" s="187" t="s">
        <v>846</v>
      </c>
      <c r="CC59" s="187" t="s">
        <v>846</v>
      </c>
      <c r="CD59" s="187" t="s">
        <v>2775</v>
      </c>
      <c r="CE59" s="187" t="s">
        <v>846</v>
      </c>
      <c r="CF59" s="187" t="s">
        <v>846</v>
      </c>
      <c r="CG59" s="187" t="s">
        <v>2775</v>
      </c>
      <c r="CH59" s="187" t="s">
        <v>846</v>
      </c>
      <c r="CI59" s="187" t="s">
        <v>846</v>
      </c>
      <c r="CJ59" s="187" t="s">
        <v>2775</v>
      </c>
      <c r="CK59" s="187" t="s">
        <v>846</v>
      </c>
      <c r="CL59" s="187" t="s">
        <v>846</v>
      </c>
      <c r="CM59" s="187" t="s">
        <v>2775</v>
      </c>
      <c r="CN59" s="187" t="s">
        <v>846</v>
      </c>
      <c r="CO59" s="187" t="s">
        <v>846</v>
      </c>
      <c r="CP59" s="187" t="s">
        <v>2775</v>
      </c>
      <c r="CQ59" s="187" t="s">
        <v>846</v>
      </c>
      <c r="CR59" s="187" t="s">
        <v>846</v>
      </c>
      <c r="CS59" s="187" t="s">
        <v>2775</v>
      </c>
      <c r="CT59" s="187" t="s">
        <v>846</v>
      </c>
      <c r="CU59" s="187" t="s">
        <v>846</v>
      </c>
      <c r="CV59" s="187" t="s">
        <v>2775</v>
      </c>
      <c r="CW59" s="187" t="s">
        <v>846</v>
      </c>
      <c r="CX59" s="187" t="s">
        <v>846</v>
      </c>
      <c r="CY59" s="187" t="s">
        <v>2775</v>
      </c>
      <c r="CZ59" s="187" t="s">
        <v>846</v>
      </c>
      <c r="DA59" s="187" t="s">
        <v>846</v>
      </c>
      <c r="DB59" s="187" t="s">
        <v>2775</v>
      </c>
      <c r="DC59" s="187" t="s">
        <v>846</v>
      </c>
      <c r="DD59" s="187" t="s">
        <v>846</v>
      </c>
      <c r="DE59" s="187" t="s">
        <v>2775</v>
      </c>
      <c r="DF59" s="187" t="s">
        <v>846</v>
      </c>
      <c r="DG59" s="187" t="s">
        <v>846</v>
      </c>
      <c r="DH59" s="187" t="s">
        <v>2775</v>
      </c>
      <c r="DI59" s="187" t="s">
        <v>846</v>
      </c>
      <c r="DJ59" s="187" t="s">
        <v>846</v>
      </c>
      <c r="DK59" s="187" t="s">
        <v>2775</v>
      </c>
      <c r="DL59" s="187" t="s">
        <v>846</v>
      </c>
      <c r="DM59" s="187" t="s">
        <v>846</v>
      </c>
      <c r="DN59" s="187" t="s">
        <v>2775</v>
      </c>
      <c r="DO59" s="187" t="s">
        <v>846</v>
      </c>
      <c r="DP59" s="187" t="s">
        <v>846</v>
      </c>
      <c r="DQ59" s="187" t="s">
        <v>2775</v>
      </c>
      <c r="DR59" s="187" t="s">
        <v>846</v>
      </c>
      <c r="DS59" s="187" t="s">
        <v>846</v>
      </c>
      <c r="DT59" s="187" t="s">
        <v>2775</v>
      </c>
      <c r="DU59" s="187" t="s">
        <v>846</v>
      </c>
      <c r="DV59" s="187" t="s">
        <v>846</v>
      </c>
      <c r="DW59" s="187" t="s">
        <v>2775</v>
      </c>
      <c r="DX59" s="187" t="s">
        <v>846</v>
      </c>
      <c r="DY59" s="187" t="s">
        <v>846</v>
      </c>
      <c r="DZ59" s="187" t="s">
        <v>2775</v>
      </c>
      <c r="EA59" s="187" t="s">
        <v>846</v>
      </c>
      <c r="EB59" s="187" t="s">
        <v>846</v>
      </c>
      <c r="EC59" s="187" t="s">
        <v>2775</v>
      </c>
      <c r="ED59" s="187" t="s">
        <v>846</v>
      </c>
      <c r="EE59" s="187" t="s">
        <v>846</v>
      </c>
      <c r="EF59" s="187" t="s">
        <v>2775</v>
      </c>
      <c r="EG59" s="187" t="s">
        <v>846</v>
      </c>
      <c r="EH59" s="187" t="s">
        <v>846</v>
      </c>
      <c r="EI59" s="187" t="s">
        <v>2775</v>
      </c>
      <c r="EJ59" s="187" t="s">
        <v>846</v>
      </c>
      <c r="EK59" s="187" t="s">
        <v>846</v>
      </c>
      <c r="EL59" s="187" t="s">
        <v>2775</v>
      </c>
      <c r="EM59" s="187" t="s">
        <v>846</v>
      </c>
      <c r="EN59" s="187" t="s">
        <v>846</v>
      </c>
      <c r="EO59" s="187" t="s">
        <v>2775</v>
      </c>
      <c r="EP59" s="187" t="s">
        <v>846</v>
      </c>
      <c r="EQ59" s="187" t="s">
        <v>846</v>
      </c>
      <c r="ER59" s="187" t="s">
        <v>2775</v>
      </c>
      <c r="ES59" s="187" t="s">
        <v>846</v>
      </c>
      <c r="ET59" s="187" t="s">
        <v>846</v>
      </c>
    </row>
    <row r="60" spans="1:150" x14ac:dyDescent="0.25">
      <c r="A60" s="1"/>
      <c r="B60" s="186" t="s">
        <v>3046</v>
      </c>
      <c r="C60" s="186" t="s">
        <v>91</v>
      </c>
      <c r="D60" s="186" t="s">
        <v>3037</v>
      </c>
      <c r="E60" s="186" t="s">
        <v>3047</v>
      </c>
      <c r="F60" s="186" t="s">
        <v>3048</v>
      </c>
      <c r="G60" s="187" t="s">
        <v>2775</v>
      </c>
      <c r="H60" s="187" t="s">
        <v>846</v>
      </c>
      <c r="I60" s="187" t="s">
        <v>846</v>
      </c>
      <c r="J60" s="187" t="s">
        <v>2775</v>
      </c>
      <c r="K60" s="187" t="s">
        <v>846</v>
      </c>
      <c r="L60" s="187" t="s">
        <v>846</v>
      </c>
      <c r="M60" s="187" t="s">
        <v>2775</v>
      </c>
      <c r="N60" s="187" t="s">
        <v>846</v>
      </c>
      <c r="O60" s="187" t="s">
        <v>846</v>
      </c>
      <c r="P60" s="187" t="s">
        <v>2775</v>
      </c>
      <c r="Q60" s="187" t="s">
        <v>846</v>
      </c>
      <c r="R60" s="187" t="s">
        <v>846</v>
      </c>
      <c r="S60" s="187" t="s">
        <v>2775</v>
      </c>
      <c r="T60" s="187" t="s">
        <v>846</v>
      </c>
      <c r="U60" s="187" t="s">
        <v>846</v>
      </c>
      <c r="V60" s="187" t="s">
        <v>2775</v>
      </c>
      <c r="W60" s="187" t="s">
        <v>846</v>
      </c>
      <c r="X60" s="187" t="s">
        <v>846</v>
      </c>
      <c r="Y60" s="187" t="s">
        <v>2775</v>
      </c>
      <c r="Z60" s="187" t="s">
        <v>846</v>
      </c>
      <c r="AA60" s="187" t="s">
        <v>846</v>
      </c>
      <c r="AB60" s="187" t="s">
        <v>2775</v>
      </c>
      <c r="AC60" s="187" t="s">
        <v>846</v>
      </c>
      <c r="AD60" s="187" t="s">
        <v>846</v>
      </c>
      <c r="AE60" s="187" t="s">
        <v>2775</v>
      </c>
      <c r="AF60" s="187" t="s">
        <v>846</v>
      </c>
      <c r="AG60" s="187" t="s">
        <v>846</v>
      </c>
      <c r="AH60" s="187" t="s">
        <v>2775</v>
      </c>
      <c r="AI60" s="187" t="s">
        <v>846</v>
      </c>
      <c r="AJ60" s="187" t="s">
        <v>846</v>
      </c>
      <c r="AK60" s="187" t="s">
        <v>2775</v>
      </c>
      <c r="AL60" s="187" t="s">
        <v>846</v>
      </c>
      <c r="AM60" s="187" t="s">
        <v>846</v>
      </c>
      <c r="AN60" s="187" t="s">
        <v>2775</v>
      </c>
      <c r="AO60" s="187" t="s">
        <v>846</v>
      </c>
      <c r="AP60" s="187" t="s">
        <v>846</v>
      </c>
      <c r="AQ60" s="187" t="s">
        <v>2775</v>
      </c>
      <c r="AR60" s="187" t="s">
        <v>846</v>
      </c>
      <c r="AS60" s="187" t="s">
        <v>846</v>
      </c>
      <c r="AT60" s="187" t="s">
        <v>2775</v>
      </c>
      <c r="AU60" s="187" t="s">
        <v>846</v>
      </c>
      <c r="AV60" s="187" t="s">
        <v>846</v>
      </c>
      <c r="AW60" s="187" t="s">
        <v>2775</v>
      </c>
      <c r="AX60" s="187" t="s">
        <v>846</v>
      </c>
      <c r="AY60" s="187" t="s">
        <v>846</v>
      </c>
      <c r="AZ60" s="187" t="s">
        <v>2775</v>
      </c>
      <c r="BA60" s="187" t="s">
        <v>846</v>
      </c>
      <c r="BB60" s="187" t="s">
        <v>846</v>
      </c>
      <c r="BC60" s="187" t="s">
        <v>2775</v>
      </c>
      <c r="BD60" s="187" t="s">
        <v>846</v>
      </c>
      <c r="BE60" s="187" t="s">
        <v>846</v>
      </c>
      <c r="BF60" s="187" t="s">
        <v>2775</v>
      </c>
      <c r="BG60" s="187" t="s">
        <v>846</v>
      </c>
      <c r="BH60" s="187" t="s">
        <v>846</v>
      </c>
      <c r="BI60" s="187" t="s">
        <v>2775</v>
      </c>
      <c r="BJ60" s="187" t="s">
        <v>846</v>
      </c>
      <c r="BK60" s="187" t="s">
        <v>846</v>
      </c>
      <c r="BL60" s="187" t="s">
        <v>2775</v>
      </c>
      <c r="BM60" s="187" t="s">
        <v>846</v>
      </c>
      <c r="BN60" s="187" t="s">
        <v>846</v>
      </c>
      <c r="BO60" s="187" t="s">
        <v>2775</v>
      </c>
      <c r="BP60" s="187" t="s">
        <v>846</v>
      </c>
      <c r="BQ60" s="187" t="s">
        <v>846</v>
      </c>
      <c r="BR60" s="187" t="s">
        <v>2775</v>
      </c>
      <c r="BS60" s="187" t="s">
        <v>846</v>
      </c>
      <c r="BT60" s="187" t="s">
        <v>846</v>
      </c>
      <c r="BU60" s="187" t="s">
        <v>2775</v>
      </c>
      <c r="BV60" s="187" t="s">
        <v>846</v>
      </c>
      <c r="BW60" s="187" t="s">
        <v>846</v>
      </c>
      <c r="BX60" s="187" t="s">
        <v>2775</v>
      </c>
      <c r="BY60" s="187" t="s">
        <v>846</v>
      </c>
      <c r="BZ60" s="187" t="s">
        <v>846</v>
      </c>
      <c r="CA60" s="187" t="s">
        <v>2775</v>
      </c>
      <c r="CB60" s="187" t="s">
        <v>846</v>
      </c>
      <c r="CC60" s="187" t="s">
        <v>846</v>
      </c>
      <c r="CD60" s="187" t="s">
        <v>2775</v>
      </c>
      <c r="CE60" s="187" t="s">
        <v>846</v>
      </c>
      <c r="CF60" s="187" t="s">
        <v>846</v>
      </c>
      <c r="CG60" s="187" t="s">
        <v>2775</v>
      </c>
      <c r="CH60" s="187" t="s">
        <v>846</v>
      </c>
      <c r="CI60" s="187" t="s">
        <v>846</v>
      </c>
      <c r="CJ60" s="187" t="s">
        <v>2775</v>
      </c>
      <c r="CK60" s="187" t="s">
        <v>846</v>
      </c>
      <c r="CL60" s="187" t="s">
        <v>846</v>
      </c>
      <c r="CM60" s="187" t="s">
        <v>2775</v>
      </c>
      <c r="CN60" s="187" t="s">
        <v>846</v>
      </c>
      <c r="CO60" s="187" t="s">
        <v>846</v>
      </c>
      <c r="CP60" s="187" t="s">
        <v>2775</v>
      </c>
      <c r="CQ60" s="187" t="s">
        <v>846</v>
      </c>
      <c r="CR60" s="187" t="s">
        <v>846</v>
      </c>
      <c r="CS60" s="187" t="s">
        <v>2775</v>
      </c>
      <c r="CT60" s="187" t="s">
        <v>846</v>
      </c>
      <c r="CU60" s="187" t="s">
        <v>846</v>
      </c>
      <c r="CV60" s="187" t="s">
        <v>2775</v>
      </c>
      <c r="CW60" s="187" t="s">
        <v>846</v>
      </c>
      <c r="CX60" s="187" t="s">
        <v>846</v>
      </c>
      <c r="CY60" s="187" t="s">
        <v>2775</v>
      </c>
      <c r="CZ60" s="187" t="s">
        <v>846</v>
      </c>
      <c r="DA60" s="187" t="s">
        <v>846</v>
      </c>
      <c r="DB60" s="187" t="s">
        <v>2775</v>
      </c>
      <c r="DC60" s="187" t="s">
        <v>846</v>
      </c>
      <c r="DD60" s="187" t="s">
        <v>846</v>
      </c>
      <c r="DE60" s="187" t="s">
        <v>2775</v>
      </c>
      <c r="DF60" s="187" t="s">
        <v>846</v>
      </c>
      <c r="DG60" s="187" t="s">
        <v>846</v>
      </c>
      <c r="DH60" s="187" t="s">
        <v>2775</v>
      </c>
      <c r="DI60" s="187" t="s">
        <v>846</v>
      </c>
      <c r="DJ60" s="187" t="s">
        <v>846</v>
      </c>
      <c r="DK60" s="187" t="s">
        <v>2775</v>
      </c>
      <c r="DL60" s="187" t="s">
        <v>846</v>
      </c>
      <c r="DM60" s="187" t="s">
        <v>846</v>
      </c>
      <c r="DN60" s="187" t="s">
        <v>2775</v>
      </c>
      <c r="DO60" s="187" t="s">
        <v>846</v>
      </c>
      <c r="DP60" s="187" t="s">
        <v>846</v>
      </c>
      <c r="DQ60" s="187" t="s">
        <v>2775</v>
      </c>
      <c r="DR60" s="187" t="s">
        <v>846</v>
      </c>
      <c r="DS60" s="187" t="s">
        <v>846</v>
      </c>
      <c r="DT60" s="187" t="s">
        <v>2775</v>
      </c>
      <c r="DU60" s="187" t="s">
        <v>846</v>
      </c>
      <c r="DV60" s="187" t="s">
        <v>846</v>
      </c>
      <c r="DW60" s="187" t="s">
        <v>2775</v>
      </c>
      <c r="DX60" s="187" t="s">
        <v>846</v>
      </c>
      <c r="DY60" s="187" t="s">
        <v>846</v>
      </c>
      <c r="DZ60" s="187" t="s">
        <v>2775</v>
      </c>
      <c r="EA60" s="187" t="s">
        <v>846</v>
      </c>
      <c r="EB60" s="187" t="s">
        <v>846</v>
      </c>
      <c r="EC60" s="187" t="s">
        <v>2775</v>
      </c>
      <c r="ED60" s="187" t="s">
        <v>846</v>
      </c>
      <c r="EE60" s="187" t="s">
        <v>846</v>
      </c>
      <c r="EF60" s="187" t="s">
        <v>2775</v>
      </c>
      <c r="EG60" s="187" t="s">
        <v>846</v>
      </c>
      <c r="EH60" s="187" t="s">
        <v>846</v>
      </c>
      <c r="EI60" s="187" t="s">
        <v>2775</v>
      </c>
      <c r="EJ60" s="187" t="s">
        <v>846</v>
      </c>
      <c r="EK60" s="187" t="s">
        <v>846</v>
      </c>
      <c r="EL60" s="187" t="s">
        <v>2775</v>
      </c>
      <c r="EM60" s="187" t="s">
        <v>846</v>
      </c>
      <c r="EN60" s="187" t="s">
        <v>846</v>
      </c>
      <c r="EO60" s="187" t="s">
        <v>2775</v>
      </c>
      <c r="EP60" s="187" t="s">
        <v>846</v>
      </c>
      <c r="EQ60" s="187" t="s">
        <v>846</v>
      </c>
      <c r="ER60" s="187" t="s">
        <v>2775</v>
      </c>
      <c r="ES60" s="187" t="s">
        <v>846</v>
      </c>
      <c r="ET60" s="187" t="s">
        <v>846</v>
      </c>
    </row>
    <row r="61" spans="1:150" x14ac:dyDescent="0.25">
      <c r="A61" s="1"/>
      <c r="B61" s="186" t="s">
        <v>3049</v>
      </c>
      <c r="C61" s="186" t="s">
        <v>91</v>
      </c>
      <c r="D61" s="186" t="s">
        <v>3037</v>
      </c>
      <c r="E61" s="186" t="s">
        <v>3050</v>
      </c>
      <c r="F61" s="186" t="s">
        <v>3051</v>
      </c>
      <c r="G61" s="187" t="s">
        <v>2775</v>
      </c>
      <c r="H61" s="187" t="s">
        <v>2662</v>
      </c>
      <c r="I61" s="187" t="s">
        <v>2662</v>
      </c>
      <c r="J61" s="187" t="s">
        <v>2775</v>
      </c>
      <c r="K61" s="187" t="s">
        <v>2662</v>
      </c>
      <c r="L61" s="187" t="s">
        <v>2662</v>
      </c>
      <c r="M61" s="187" t="s">
        <v>2775</v>
      </c>
      <c r="N61" s="187" t="s">
        <v>2662</v>
      </c>
      <c r="O61" s="187" t="s">
        <v>2662</v>
      </c>
      <c r="P61" s="187" t="s">
        <v>2775</v>
      </c>
      <c r="Q61" s="187" t="s">
        <v>2662</v>
      </c>
      <c r="R61" s="187" t="s">
        <v>2662</v>
      </c>
      <c r="S61" s="187" t="s">
        <v>2775</v>
      </c>
      <c r="T61" s="187" t="s">
        <v>2662</v>
      </c>
      <c r="U61" s="187" t="s">
        <v>2662</v>
      </c>
      <c r="V61" s="187" t="s">
        <v>2775</v>
      </c>
      <c r="W61" s="187" t="s">
        <v>2662</v>
      </c>
      <c r="X61" s="187" t="s">
        <v>2662</v>
      </c>
      <c r="Y61" s="187" t="s">
        <v>2775</v>
      </c>
      <c r="Z61" s="187" t="s">
        <v>2662</v>
      </c>
      <c r="AA61" s="187" t="s">
        <v>2662</v>
      </c>
      <c r="AB61" s="187" t="s">
        <v>2775</v>
      </c>
      <c r="AC61" s="187" t="s">
        <v>2662</v>
      </c>
      <c r="AD61" s="187" t="s">
        <v>2662</v>
      </c>
      <c r="AE61" s="187" t="s">
        <v>2775</v>
      </c>
      <c r="AF61" s="187" t="s">
        <v>2662</v>
      </c>
      <c r="AG61" s="187" t="s">
        <v>2662</v>
      </c>
      <c r="AH61" s="187" t="s">
        <v>2775</v>
      </c>
      <c r="AI61" s="187" t="s">
        <v>2662</v>
      </c>
      <c r="AJ61" s="187" t="s">
        <v>2662</v>
      </c>
      <c r="AK61" s="187" t="s">
        <v>2775</v>
      </c>
      <c r="AL61" s="187" t="s">
        <v>2662</v>
      </c>
      <c r="AM61" s="187" t="s">
        <v>2662</v>
      </c>
      <c r="AN61" s="187" t="s">
        <v>2775</v>
      </c>
      <c r="AO61" s="187" t="s">
        <v>2662</v>
      </c>
      <c r="AP61" s="187" t="s">
        <v>2662</v>
      </c>
      <c r="AQ61" s="187" t="s">
        <v>2775</v>
      </c>
      <c r="AR61" s="187" t="s">
        <v>2662</v>
      </c>
      <c r="AS61" s="187" t="s">
        <v>2662</v>
      </c>
      <c r="AT61" s="187" t="s">
        <v>2775</v>
      </c>
      <c r="AU61" s="187" t="s">
        <v>2662</v>
      </c>
      <c r="AV61" s="187" t="s">
        <v>2662</v>
      </c>
      <c r="AW61" s="187" t="s">
        <v>2775</v>
      </c>
      <c r="AX61" s="187" t="s">
        <v>2662</v>
      </c>
      <c r="AY61" s="187" t="s">
        <v>2662</v>
      </c>
      <c r="AZ61" s="187" t="s">
        <v>2775</v>
      </c>
      <c r="BA61" s="187" t="s">
        <v>2662</v>
      </c>
      <c r="BB61" s="187" t="s">
        <v>2662</v>
      </c>
      <c r="BC61" s="187" t="s">
        <v>2775</v>
      </c>
      <c r="BD61" s="187" t="s">
        <v>2662</v>
      </c>
      <c r="BE61" s="187" t="s">
        <v>2662</v>
      </c>
      <c r="BF61" s="187" t="s">
        <v>2775</v>
      </c>
      <c r="BG61" s="187" t="s">
        <v>2662</v>
      </c>
      <c r="BH61" s="187" t="s">
        <v>2662</v>
      </c>
      <c r="BI61" s="187" t="s">
        <v>2775</v>
      </c>
      <c r="BJ61" s="187" t="s">
        <v>2662</v>
      </c>
      <c r="BK61" s="187" t="s">
        <v>2662</v>
      </c>
      <c r="BL61" s="187" t="s">
        <v>2775</v>
      </c>
      <c r="BM61" s="187" t="s">
        <v>2662</v>
      </c>
      <c r="BN61" s="187" t="s">
        <v>2662</v>
      </c>
      <c r="BO61" s="187" t="s">
        <v>2775</v>
      </c>
      <c r="BP61" s="187" t="s">
        <v>2662</v>
      </c>
      <c r="BQ61" s="187" t="s">
        <v>2662</v>
      </c>
      <c r="BR61" s="187" t="s">
        <v>2775</v>
      </c>
      <c r="BS61" s="187" t="s">
        <v>2662</v>
      </c>
      <c r="BT61" s="187" t="s">
        <v>2662</v>
      </c>
      <c r="BU61" s="187" t="s">
        <v>2775</v>
      </c>
      <c r="BV61" s="187" t="s">
        <v>2662</v>
      </c>
      <c r="BW61" s="187" t="s">
        <v>2662</v>
      </c>
      <c r="BX61" s="187" t="s">
        <v>2775</v>
      </c>
      <c r="BY61" s="187" t="s">
        <v>2662</v>
      </c>
      <c r="BZ61" s="187" t="s">
        <v>2662</v>
      </c>
      <c r="CA61" s="187" t="s">
        <v>2775</v>
      </c>
      <c r="CB61" s="187" t="s">
        <v>2662</v>
      </c>
      <c r="CC61" s="187" t="s">
        <v>2662</v>
      </c>
      <c r="CD61" s="187" t="s">
        <v>2775</v>
      </c>
      <c r="CE61" s="187" t="s">
        <v>2662</v>
      </c>
      <c r="CF61" s="187" t="s">
        <v>2662</v>
      </c>
      <c r="CG61" s="187" t="s">
        <v>2775</v>
      </c>
      <c r="CH61" s="187" t="s">
        <v>2662</v>
      </c>
      <c r="CI61" s="187" t="s">
        <v>2662</v>
      </c>
      <c r="CJ61" s="187" t="s">
        <v>2775</v>
      </c>
      <c r="CK61" s="187" t="s">
        <v>2662</v>
      </c>
      <c r="CL61" s="187" t="s">
        <v>2662</v>
      </c>
      <c r="CM61" s="187" t="s">
        <v>2775</v>
      </c>
      <c r="CN61" s="187" t="s">
        <v>2662</v>
      </c>
      <c r="CO61" s="187" t="s">
        <v>2662</v>
      </c>
      <c r="CP61" s="187" t="s">
        <v>2775</v>
      </c>
      <c r="CQ61" s="187" t="s">
        <v>2662</v>
      </c>
      <c r="CR61" s="187" t="s">
        <v>2662</v>
      </c>
      <c r="CS61" s="187" t="s">
        <v>2775</v>
      </c>
      <c r="CT61" s="187" t="s">
        <v>2662</v>
      </c>
      <c r="CU61" s="187" t="s">
        <v>2662</v>
      </c>
      <c r="CV61" s="187" t="s">
        <v>2775</v>
      </c>
      <c r="CW61" s="187" t="s">
        <v>2662</v>
      </c>
      <c r="CX61" s="187" t="s">
        <v>2662</v>
      </c>
      <c r="CY61" s="187" t="s">
        <v>2775</v>
      </c>
      <c r="CZ61" s="187" t="s">
        <v>2662</v>
      </c>
      <c r="DA61" s="187" t="s">
        <v>2662</v>
      </c>
      <c r="DB61" s="187" t="s">
        <v>2775</v>
      </c>
      <c r="DC61" s="187" t="s">
        <v>2662</v>
      </c>
      <c r="DD61" s="187" t="s">
        <v>2662</v>
      </c>
      <c r="DE61" s="187" t="s">
        <v>2775</v>
      </c>
      <c r="DF61" s="187" t="s">
        <v>2662</v>
      </c>
      <c r="DG61" s="187" t="s">
        <v>2662</v>
      </c>
      <c r="DH61" s="187" t="s">
        <v>2775</v>
      </c>
      <c r="DI61" s="187" t="s">
        <v>2662</v>
      </c>
      <c r="DJ61" s="187" t="s">
        <v>2662</v>
      </c>
      <c r="DK61" s="187" t="s">
        <v>2775</v>
      </c>
      <c r="DL61" s="187" t="s">
        <v>2662</v>
      </c>
      <c r="DM61" s="187" t="s">
        <v>2662</v>
      </c>
      <c r="DN61" s="187" t="s">
        <v>2775</v>
      </c>
      <c r="DO61" s="187" t="s">
        <v>2662</v>
      </c>
      <c r="DP61" s="187" t="s">
        <v>2662</v>
      </c>
      <c r="DQ61" s="187" t="s">
        <v>2775</v>
      </c>
      <c r="DR61" s="187" t="s">
        <v>2662</v>
      </c>
      <c r="DS61" s="187" t="s">
        <v>2662</v>
      </c>
      <c r="DT61" s="187" t="s">
        <v>2775</v>
      </c>
      <c r="DU61" s="187" t="s">
        <v>2662</v>
      </c>
      <c r="DV61" s="187" t="s">
        <v>2662</v>
      </c>
      <c r="DW61" s="187" t="s">
        <v>2775</v>
      </c>
      <c r="DX61" s="187" t="s">
        <v>2662</v>
      </c>
      <c r="DY61" s="187" t="s">
        <v>2662</v>
      </c>
      <c r="DZ61" s="187" t="s">
        <v>2775</v>
      </c>
      <c r="EA61" s="187" t="s">
        <v>2662</v>
      </c>
      <c r="EB61" s="187" t="s">
        <v>2662</v>
      </c>
      <c r="EC61" s="187" t="s">
        <v>2775</v>
      </c>
      <c r="ED61" s="187" t="s">
        <v>2662</v>
      </c>
      <c r="EE61" s="187" t="s">
        <v>2662</v>
      </c>
      <c r="EF61" s="187" t="s">
        <v>2775</v>
      </c>
      <c r="EG61" s="187" t="s">
        <v>2662</v>
      </c>
      <c r="EH61" s="187" t="s">
        <v>2662</v>
      </c>
      <c r="EI61" s="187" t="s">
        <v>2775</v>
      </c>
      <c r="EJ61" s="187" t="s">
        <v>2662</v>
      </c>
      <c r="EK61" s="187" t="s">
        <v>2662</v>
      </c>
      <c r="EL61" s="187" t="s">
        <v>2775</v>
      </c>
      <c r="EM61" s="187" t="s">
        <v>2662</v>
      </c>
      <c r="EN61" s="187" t="s">
        <v>2662</v>
      </c>
      <c r="EO61" s="187" t="s">
        <v>2775</v>
      </c>
      <c r="EP61" s="187" t="s">
        <v>2662</v>
      </c>
      <c r="EQ61" s="187" t="s">
        <v>2662</v>
      </c>
      <c r="ER61" s="187" t="s">
        <v>2775</v>
      </c>
      <c r="ES61" s="187" t="s">
        <v>2662</v>
      </c>
      <c r="ET61" s="187" t="s">
        <v>2662</v>
      </c>
    </row>
    <row r="62" spans="1:150" x14ac:dyDescent="0.25">
      <c r="A62" s="1"/>
      <c r="B62" s="185" t="s">
        <v>3052</v>
      </c>
      <c r="C62" s="185" t="s">
        <v>108</v>
      </c>
      <c r="D62" s="185" t="s">
        <v>885</v>
      </c>
      <c r="E62" s="185" t="s">
        <v>3053</v>
      </c>
      <c r="F62" s="185" t="s">
        <v>3054</v>
      </c>
      <c r="G62" s="185" t="s">
        <v>2775</v>
      </c>
      <c r="H62" s="185" t="s">
        <v>2662</v>
      </c>
      <c r="I62" s="185" t="s">
        <v>2662</v>
      </c>
      <c r="J62" s="185" t="s">
        <v>2775</v>
      </c>
      <c r="K62" s="185" t="s">
        <v>2662</v>
      </c>
      <c r="L62" s="185" t="s">
        <v>2662</v>
      </c>
      <c r="M62" s="185" t="s">
        <v>2775</v>
      </c>
      <c r="N62" s="185" t="s">
        <v>2662</v>
      </c>
      <c r="O62" s="185" t="s">
        <v>2662</v>
      </c>
      <c r="P62" s="185" t="s">
        <v>2775</v>
      </c>
      <c r="Q62" s="185" t="s">
        <v>2662</v>
      </c>
      <c r="R62" s="185" t="s">
        <v>2662</v>
      </c>
      <c r="S62" s="185" t="s">
        <v>2775</v>
      </c>
      <c r="T62" s="185" t="s">
        <v>2662</v>
      </c>
      <c r="U62" s="185" t="s">
        <v>2662</v>
      </c>
      <c r="V62" s="185" t="s">
        <v>2775</v>
      </c>
      <c r="W62" s="185" t="s">
        <v>2662</v>
      </c>
      <c r="X62" s="185" t="s">
        <v>2662</v>
      </c>
      <c r="Y62" s="185" t="s">
        <v>2775</v>
      </c>
      <c r="Z62" s="185" t="s">
        <v>2662</v>
      </c>
      <c r="AA62" s="185" t="s">
        <v>2662</v>
      </c>
      <c r="AB62" s="185" t="s">
        <v>2775</v>
      </c>
      <c r="AC62" s="185" t="s">
        <v>2662</v>
      </c>
      <c r="AD62" s="185" t="s">
        <v>2662</v>
      </c>
      <c r="AE62" s="185" t="s">
        <v>2775</v>
      </c>
      <c r="AF62" s="185" t="s">
        <v>2662</v>
      </c>
      <c r="AG62" s="185" t="s">
        <v>2662</v>
      </c>
      <c r="AH62" s="185" t="s">
        <v>2775</v>
      </c>
      <c r="AI62" s="185" t="s">
        <v>2662</v>
      </c>
      <c r="AJ62" s="185" t="s">
        <v>2662</v>
      </c>
      <c r="AK62" s="185" t="s">
        <v>2775</v>
      </c>
      <c r="AL62" s="185" t="s">
        <v>2662</v>
      </c>
      <c r="AM62" s="185" t="s">
        <v>2662</v>
      </c>
      <c r="AN62" s="185" t="s">
        <v>2775</v>
      </c>
      <c r="AO62" s="185" t="s">
        <v>2662</v>
      </c>
      <c r="AP62" s="185" t="s">
        <v>2662</v>
      </c>
      <c r="AQ62" s="185" t="s">
        <v>2775</v>
      </c>
      <c r="AR62" s="185" t="s">
        <v>2662</v>
      </c>
      <c r="AS62" s="185" t="s">
        <v>2662</v>
      </c>
      <c r="AT62" s="185" t="s">
        <v>2775</v>
      </c>
      <c r="AU62" s="185" t="s">
        <v>2662</v>
      </c>
      <c r="AV62" s="185" t="s">
        <v>2662</v>
      </c>
      <c r="AW62" s="185" t="s">
        <v>2775</v>
      </c>
      <c r="AX62" s="185" t="s">
        <v>2662</v>
      </c>
      <c r="AY62" s="185" t="s">
        <v>2662</v>
      </c>
      <c r="AZ62" s="185" t="s">
        <v>2775</v>
      </c>
      <c r="BA62" s="185" t="s">
        <v>2662</v>
      </c>
      <c r="BB62" s="185" t="s">
        <v>2662</v>
      </c>
      <c r="BC62" s="185" t="s">
        <v>2775</v>
      </c>
      <c r="BD62" s="185" t="s">
        <v>2662</v>
      </c>
      <c r="BE62" s="185" t="s">
        <v>2662</v>
      </c>
      <c r="BF62" s="185" t="s">
        <v>2775</v>
      </c>
      <c r="BG62" s="185" t="s">
        <v>2662</v>
      </c>
      <c r="BH62" s="185" t="s">
        <v>2662</v>
      </c>
      <c r="BI62" s="185" t="s">
        <v>2775</v>
      </c>
      <c r="BJ62" s="185" t="s">
        <v>2662</v>
      </c>
      <c r="BK62" s="185" t="s">
        <v>2662</v>
      </c>
      <c r="BL62" s="185" t="s">
        <v>2775</v>
      </c>
      <c r="BM62" s="185" t="s">
        <v>2662</v>
      </c>
      <c r="BN62" s="185" t="s">
        <v>2662</v>
      </c>
      <c r="BO62" s="185" t="s">
        <v>2775</v>
      </c>
      <c r="BP62" s="185" t="s">
        <v>2662</v>
      </c>
      <c r="BQ62" s="185" t="s">
        <v>2662</v>
      </c>
      <c r="BR62" s="185" t="s">
        <v>2775</v>
      </c>
      <c r="BS62" s="185" t="s">
        <v>2662</v>
      </c>
      <c r="BT62" s="185" t="s">
        <v>2662</v>
      </c>
      <c r="BU62" s="185" t="s">
        <v>2775</v>
      </c>
      <c r="BV62" s="185" t="s">
        <v>2662</v>
      </c>
      <c r="BW62" s="185" t="s">
        <v>2662</v>
      </c>
      <c r="BX62" s="185" t="s">
        <v>2775</v>
      </c>
      <c r="BY62" s="185" t="s">
        <v>2662</v>
      </c>
      <c r="BZ62" s="185" t="s">
        <v>2662</v>
      </c>
      <c r="CA62" s="185" t="s">
        <v>2775</v>
      </c>
      <c r="CB62" s="185" t="s">
        <v>2662</v>
      </c>
      <c r="CC62" s="185" t="s">
        <v>2662</v>
      </c>
      <c r="CD62" s="185" t="s">
        <v>2775</v>
      </c>
      <c r="CE62" s="185" t="s">
        <v>2662</v>
      </c>
      <c r="CF62" s="185" t="s">
        <v>2662</v>
      </c>
      <c r="CG62" s="185" t="s">
        <v>2775</v>
      </c>
      <c r="CH62" s="185" t="s">
        <v>2662</v>
      </c>
      <c r="CI62" s="185" t="s">
        <v>2662</v>
      </c>
      <c r="CJ62" s="185" t="s">
        <v>2775</v>
      </c>
      <c r="CK62" s="185" t="s">
        <v>2662</v>
      </c>
      <c r="CL62" s="185" t="s">
        <v>2662</v>
      </c>
      <c r="CM62" s="185" t="s">
        <v>2775</v>
      </c>
      <c r="CN62" s="185" t="s">
        <v>2662</v>
      </c>
      <c r="CO62" s="185" t="s">
        <v>2662</v>
      </c>
      <c r="CP62" s="185" t="s">
        <v>2775</v>
      </c>
      <c r="CQ62" s="185" t="s">
        <v>2662</v>
      </c>
      <c r="CR62" s="185" t="s">
        <v>2662</v>
      </c>
      <c r="CS62" s="185" t="s">
        <v>2775</v>
      </c>
      <c r="CT62" s="185" t="s">
        <v>2662</v>
      </c>
      <c r="CU62" s="185" t="s">
        <v>2662</v>
      </c>
      <c r="CV62" s="185" t="s">
        <v>2775</v>
      </c>
      <c r="CW62" s="185" t="s">
        <v>2662</v>
      </c>
      <c r="CX62" s="185" t="s">
        <v>2662</v>
      </c>
      <c r="CY62" s="185" t="s">
        <v>2775</v>
      </c>
      <c r="CZ62" s="185" t="s">
        <v>2662</v>
      </c>
      <c r="DA62" s="185" t="s">
        <v>2662</v>
      </c>
      <c r="DB62" s="185" t="s">
        <v>2775</v>
      </c>
      <c r="DC62" s="185" t="s">
        <v>2662</v>
      </c>
      <c r="DD62" s="185" t="s">
        <v>2662</v>
      </c>
      <c r="DE62" s="185" t="s">
        <v>2775</v>
      </c>
      <c r="DF62" s="185" t="s">
        <v>2662</v>
      </c>
      <c r="DG62" s="185" t="s">
        <v>2662</v>
      </c>
      <c r="DH62" s="185" t="s">
        <v>2775</v>
      </c>
      <c r="DI62" s="185" t="s">
        <v>2662</v>
      </c>
      <c r="DJ62" s="185" t="s">
        <v>2662</v>
      </c>
      <c r="DK62" s="185" t="s">
        <v>2775</v>
      </c>
      <c r="DL62" s="185" t="s">
        <v>2662</v>
      </c>
      <c r="DM62" s="185" t="s">
        <v>2662</v>
      </c>
      <c r="DN62" s="185" t="s">
        <v>2775</v>
      </c>
      <c r="DO62" s="185" t="s">
        <v>2662</v>
      </c>
      <c r="DP62" s="185" t="s">
        <v>2662</v>
      </c>
      <c r="DQ62" s="185" t="s">
        <v>2775</v>
      </c>
      <c r="DR62" s="185" t="s">
        <v>2662</v>
      </c>
      <c r="DS62" s="185" t="s">
        <v>2662</v>
      </c>
      <c r="DT62" s="185" t="s">
        <v>2775</v>
      </c>
      <c r="DU62" s="185" t="s">
        <v>2662</v>
      </c>
      <c r="DV62" s="185" t="s">
        <v>2662</v>
      </c>
      <c r="DW62" s="185" t="s">
        <v>2775</v>
      </c>
      <c r="DX62" s="185" t="s">
        <v>2662</v>
      </c>
      <c r="DY62" s="185" t="s">
        <v>2662</v>
      </c>
      <c r="DZ62" s="185" t="s">
        <v>2775</v>
      </c>
      <c r="EA62" s="185" t="s">
        <v>2662</v>
      </c>
      <c r="EB62" s="185" t="s">
        <v>2662</v>
      </c>
      <c r="EC62" s="185" t="s">
        <v>2775</v>
      </c>
      <c r="ED62" s="185" t="s">
        <v>2662</v>
      </c>
      <c r="EE62" s="185" t="s">
        <v>2662</v>
      </c>
      <c r="EF62" s="185" t="s">
        <v>2775</v>
      </c>
      <c r="EG62" s="185" t="s">
        <v>2662</v>
      </c>
      <c r="EH62" s="185" t="s">
        <v>2662</v>
      </c>
      <c r="EI62" s="185" t="s">
        <v>2775</v>
      </c>
      <c r="EJ62" s="185" t="s">
        <v>2662</v>
      </c>
      <c r="EK62" s="185" t="s">
        <v>2662</v>
      </c>
      <c r="EL62" s="185" t="s">
        <v>2775</v>
      </c>
      <c r="EM62" s="185" t="s">
        <v>2662</v>
      </c>
      <c r="EN62" s="185" t="s">
        <v>2662</v>
      </c>
      <c r="EO62" s="185" t="s">
        <v>2775</v>
      </c>
      <c r="EP62" s="185" t="s">
        <v>2662</v>
      </c>
      <c r="EQ62" s="185" t="s">
        <v>2662</v>
      </c>
      <c r="ER62" s="185" t="s">
        <v>2775</v>
      </c>
      <c r="ES62" s="185" t="s">
        <v>2662</v>
      </c>
      <c r="ET62" s="185" t="s">
        <v>2662</v>
      </c>
    </row>
    <row r="63" spans="1:150" x14ac:dyDescent="0.25">
      <c r="A63" s="1"/>
      <c r="B63" s="186" t="s">
        <v>3055</v>
      </c>
      <c r="C63" s="186" t="s">
        <v>108</v>
      </c>
      <c r="D63" s="186" t="s">
        <v>885</v>
      </c>
      <c r="E63" s="186" t="s">
        <v>3056</v>
      </c>
      <c r="F63" s="186" t="s">
        <v>3057</v>
      </c>
      <c r="G63" s="187" t="s">
        <v>2775</v>
      </c>
      <c r="H63" s="187" t="s">
        <v>2662</v>
      </c>
      <c r="I63" s="187" t="s">
        <v>2662</v>
      </c>
      <c r="J63" s="187" t="s">
        <v>2775</v>
      </c>
      <c r="K63" s="187" t="s">
        <v>2662</v>
      </c>
      <c r="L63" s="187" t="s">
        <v>2662</v>
      </c>
      <c r="M63" s="187" t="s">
        <v>2775</v>
      </c>
      <c r="N63" s="187" t="s">
        <v>2662</v>
      </c>
      <c r="O63" s="187" t="s">
        <v>2662</v>
      </c>
      <c r="P63" s="187" t="s">
        <v>2775</v>
      </c>
      <c r="Q63" s="187" t="s">
        <v>2662</v>
      </c>
      <c r="R63" s="187" t="s">
        <v>2662</v>
      </c>
      <c r="S63" s="187" t="s">
        <v>2775</v>
      </c>
      <c r="T63" s="187" t="s">
        <v>2662</v>
      </c>
      <c r="U63" s="187" t="s">
        <v>2662</v>
      </c>
      <c r="V63" s="187" t="s">
        <v>2775</v>
      </c>
      <c r="W63" s="187" t="s">
        <v>2662</v>
      </c>
      <c r="X63" s="187" t="s">
        <v>2662</v>
      </c>
      <c r="Y63" s="187" t="s">
        <v>2775</v>
      </c>
      <c r="Z63" s="187" t="s">
        <v>2662</v>
      </c>
      <c r="AA63" s="187" t="s">
        <v>2662</v>
      </c>
      <c r="AB63" s="187" t="s">
        <v>2775</v>
      </c>
      <c r="AC63" s="187" t="s">
        <v>2662</v>
      </c>
      <c r="AD63" s="187" t="s">
        <v>2662</v>
      </c>
      <c r="AE63" s="187" t="s">
        <v>2775</v>
      </c>
      <c r="AF63" s="187" t="s">
        <v>2662</v>
      </c>
      <c r="AG63" s="187" t="s">
        <v>2662</v>
      </c>
      <c r="AH63" s="187" t="s">
        <v>2775</v>
      </c>
      <c r="AI63" s="187" t="s">
        <v>2662</v>
      </c>
      <c r="AJ63" s="187" t="s">
        <v>2662</v>
      </c>
      <c r="AK63" s="187" t="s">
        <v>2775</v>
      </c>
      <c r="AL63" s="187" t="s">
        <v>2662</v>
      </c>
      <c r="AM63" s="187" t="s">
        <v>2662</v>
      </c>
      <c r="AN63" s="187" t="s">
        <v>2775</v>
      </c>
      <c r="AO63" s="187" t="s">
        <v>2662</v>
      </c>
      <c r="AP63" s="187" t="s">
        <v>2662</v>
      </c>
      <c r="AQ63" s="187" t="s">
        <v>2775</v>
      </c>
      <c r="AR63" s="187" t="s">
        <v>2662</v>
      </c>
      <c r="AS63" s="187" t="s">
        <v>2662</v>
      </c>
      <c r="AT63" s="187" t="s">
        <v>2775</v>
      </c>
      <c r="AU63" s="187" t="s">
        <v>2662</v>
      </c>
      <c r="AV63" s="187" t="s">
        <v>2662</v>
      </c>
      <c r="AW63" s="187" t="s">
        <v>2775</v>
      </c>
      <c r="AX63" s="187" t="s">
        <v>2662</v>
      </c>
      <c r="AY63" s="187" t="s">
        <v>2662</v>
      </c>
      <c r="AZ63" s="187" t="s">
        <v>2775</v>
      </c>
      <c r="BA63" s="187" t="s">
        <v>2662</v>
      </c>
      <c r="BB63" s="187" t="s">
        <v>2662</v>
      </c>
      <c r="BC63" s="187" t="s">
        <v>2775</v>
      </c>
      <c r="BD63" s="187" t="s">
        <v>2662</v>
      </c>
      <c r="BE63" s="187" t="s">
        <v>2662</v>
      </c>
      <c r="BF63" s="187" t="s">
        <v>2775</v>
      </c>
      <c r="BG63" s="187" t="s">
        <v>2662</v>
      </c>
      <c r="BH63" s="187" t="s">
        <v>2662</v>
      </c>
      <c r="BI63" s="187" t="s">
        <v>2775</v>
      </c>
      <c r="BJ63" s="187" t="s">
        <v>2662</v>
      </c>
      <c r="BK63" s="187" t="s">
        <v>2662</v>
      </c>
      <c r="BL63" s="187" t="s">
        <v>2775</v>
      </c>
      <c r="BM63" s="187" t="s">
        <v>2662</v>
      </c>
      <c r="BN63" s="187" t="s">
        <v>2662</v>
      </c>
      <c r="BO63" s="187" t="s">
        <v>2775</v>
      </c>
      <c r="BP63" s="187" t="s">
        <v>2662</v>
      </c>
      <c r="BQ63" s="187" t="s">
        <v>2662</v>
      </c>
      <c r="BR63" s="187" t="s">
        <v>2775</v>
      </c>
      <c r="BS63" s="187" t="s">
        <v>2662</v>
      </c>
      <c r="BT63" s="187" t="s">
        <v>2662</v>
      </c>
      <c r="BU63" s="187" t="s">
        <v>2775</v>
      </c>
      <c r="BV63" s="187" t="s">
        <v>2662</v>
      </c>
      <c r="BW63" s="187" t="s">
        <v>2662</v>
      </c>
      <c r="BX63" s="187" t="s">
        <v>2775</v>
      </c>
      <c r="BY63" s="187" t="s">
        <v>2662</v>
      </c>
      <c r="BZ63" s="187" t="s">
        <v>2662</v>
      </c>
      <c r="CA63" s="187" t="s">
        <v>2775</v>
      </c>
      <c r="CB63" s="187" t="s">
        <v>2662</v>
      </c>
      <c r="CC63" s="187" t="s">
        <v>2662</v>
      </c>
      <c r="CD63" s="187" t="s">
        <v>2775</v>
      </c>
      <c r="CE63" s="187" t="s">
        <v>2662</v>
      </c>
      <c r="CF63" s="187" t="s">
        <v>2662</v>
      </c>
      <c r="CG63" s="187" t="s">
        <v>2775</v>
      </c>
      <c r="CH63" s="187" t="s">
        <v>2662</v>
      </c>
      <c r="CI63" s="187" t="s">
        <v>2662</v>
      </c>
      <c r="CJ63" s="187" t="s">
        <v>2775</v>
      </c>
      <c r="CK63" s="187" t="s">
        <v>2662</v>
      </c>
      <c r="CL63" s="187" t="s">
        <v>2662</v>
      </c>
      <c r="CM63" s="187" t="s">
        <v>2775</v>
      </c>
      <c r="CN63" s="187" t="s">
        <v>2662</v>
      </c>
      <c r="CO63" s="187" t="s">
        <v>2662</v>
      </c>
      <c r="CP63" s="187" t="s">
        <v>2775</v>
      </c>
      <c r="CQ63" s="187" t="s">
        <v>2662</v>
      </c>
      <c r="CR63" s="187" t="s">
        <v>2662</v>
      </c>
      <c r="CS63" s="187" t="s">
        <v>2775</v>
      </c>
      <c r="CT63" s="187" t="s">
        <v>2662</v>
      </c>
      <c r="CU63" s="187" t="s">
        <v>2662</v>
      </c>
      <c r="CV63" s="187" t="s">
        <v>2775</v>
      </c>
      <c r="CW63" s="187" t="s">
        <v>2662</v>
      </c>
      <c r="CX63" s="187" t="s">
        <v>2662</v>
      </c>
      <c r="CY63" s="187" t="s">
        <v>2775</v>
      </c>
      <c r="CZ63" s="187" t="s">
        <v>2662</v>
      </c>
      <c r="DA63" s="187" t="s">
        <v>2662</v>
      </c>
      <c r="DB63" s="187" t="s">
        <v>2775</v>
      </c>
      <c r="DC63" s="187" t="s">
        <v>2662</v>
      </c>
      <c r="DD63" s="187" t="s">
        <v>2662</v>
      </c>
      <c r="DE63" s="187" t="s">
        <v>2775</v>
      </c>
      <c r="DF63" s="187" t="s">
        <v>2662</v>
      </c>
      <c r="DG63" s="187" t="s">
        <v>2662</v>
      </c>
      <c r="DH63" s="187" t="s">
        <v>2775</v>
      </c>
      <c r="DI63" s="187" t="s">
        <v>2662</v>
      </c>
      <c r="DJ63" s="187" t="s">
        <v>2662</v>
      </c>
      <c r="DK63" s="187" t="s">
        <v>2775</v>
      </c>
      <c r="DL63" s="187" t="s">
        <v>2662</v>
      </c>
      <c r="DM63" s="187" t="s">
        <v>2662</v>
      </c>
      <c r="DN63" s="187" t="s">
        <v>2775</v>
      </c>
      <c r="DO63" s="187" t="s">
        <v>2662</v>
      </c>
      <c r="DP63" s="187" t="s">
        <v>2662</v>
      </c>
      <c r="DQ63" s="187" t="s">
        <v>2775</v>
      </c>
      <c r="DR63" s="187" t="s">
        <v>2662</v>
      </c>
      <c r="DS63" s="187" t="s">
        <v>2662</v>
      </c>
      <c r="DT63" s="187" t="s">
        <v>2775</v>
      </c>
      <c r="DU63" s="187" t="s">
        <v>2662</v>
      </c>
      <c r="DV63" s="187" t="s">
        <v>2662</v>
      </c>
      <c r="DW63" s="187" t="s">
        <v>2775</v>
      </c>
      <c r="DX63" s="187" t="s">
        <v>2662</v>
      </c>
      <c r="DY63" s="187" t="s">
        <v>2662</v>
      </c>
      <c r="DZ63" s="187" t="s">
        <v>2775</v>
      </c>
      <c r="EA63" s="187" t="s">
        <v>2662</v>
      </c>
      <c r="EB63" s="187" t="s">
        <v>2662</v>
      </c>
      <c r="EC63" s="187" t="s">
        <v>2775</v>
      </c>
      <c r="ED63" s="187" t="s">
        <v>2662</v>
      </c>
      <c r="EE63" s="187" t="s">
        <v>2662</v>
      </c>
      <c r="EF63" s="187" t="s">
        <v>2775</v>
      </c>
      <c r="EG63" s="187" t="s">
        <v>2662</v>
      </c>
      <c r="EH63" s="187" t="s">
        <v>2662</v>
      </c>
      <c r="EI63" s="187" t="s">
        <v>2775</v>
      </c>
      <c r="EJ63" s="187" t="s">
        <v>2662</v>
      </c>
      <c r="EK63" s="187" t="s">
        <v>2662</v>
      </c>
      <c r="EL63" s="187" t="s">
        <v>2775</v>
      </c>
      <c r="EM63" s="187" t="s">
        <v>2662</v>
      </c>
      <c r="EN63" s="187" t="s">
        <v>2662</v>
      </c>
      <c r="EO63" s="187" t="s">
        <v>2775</v>
      </c>
      <c r="EP63" s="187" t="s">
        <v>2662</v>
      </c>
      <c r="EQ63" s="187" t="s">
        <v>2662</v>
      </c>
      <c r="ER63" s="187" t="s">
        <v>2775</v>
      </c>
      <c r="ES63" s="187" t="s">
        <v>2662</v>
      </c>
      <c r="ET63" s="187" t="s">
        <v>2662</v>
      </c>
    </row>
    <row r="64" spans="1:150" x14ac:dyDescent="0.25">
      <c r="A64" s="1"/>
      <c r="B64" s="186" t="s">
        <v>3058</v>
      </c>
      <c r="C64" s="186" t="s">
        <v>108</v>
      </c>
      <c r="D64" s="186" t="s">
        <v>885</v>
      </c>
      <c r="E64" s="186" t="s">
        <v>3059</v>
      </c>
      <c r="F64" s="186" t="s">
        <v>3060</v>
      </c>
      <c r="G64" s="187" t="s">
        <v>2775</v>
      </c>
      <c r="H64" s="187" t="s">
        <v>2662</v>
      </c>
      <c r="I64" s="187" t="s">
        <v>2662</v>
      </c>
      <c r="J64" s="187" t="s">
        <v>2775</v>
      </c>
      <c r="K64" s="187" t="s">
        <v>2662</v>
      </c>
      <c r="L64" s="187" t="s">
        <v>2662</v>
      </c>
      <c r="M64" s="187" t="s">
        <v>2775</v>
      </c>
      <c r="N64" s="187" t="s">
        <v>2662</v>
      </c>
      <c r="O64" s="187" t="s">
        <v>2662</v>
      </c>
      <c r="P64" s="187" t="s">
        <v>2775</v>
      </c>
      <c r="Q64" s="187" t="s">
        <v>2662</v>
      </c>
      <c r="R64" s="187" t="s">
        <v>2662</v>
      </c>
      <c r="S64" s="187" t="s">
        <v>2775</v>
      </c>
      <c r="T64" s="187" t="s">
        <v>2662</v>
      </c>
      <c r="U64" s="187" t="s">
        <v>2662</v>
      </c>
      <c r="V64" s="187" t="s">
        <v>2775</v>
      </c>
      <c r="W64" s="187" t="s">
        <v>2662</v>
      </c>
      <c r="X64" s="187" t="s">
        <v>2662</v>
      </c>
      <c r="Y64" s="187" t="s">
        <v>2775</v>
      </c>
      <c r="Z64" s="187" t="s">
        <v>2662</v>
      </c>
      <c r="AA64" s="187" t="s">
        <v>2662</v>
      </c>
      <c r="AB64" s="187" t="s">
        <v>2775</v>
      </c>
      <c r="AC64" s="187" t="s">
        <v>2662</v>
      </c>
      <c r="AD64" s="187" t="s">
        <v>2662</v>
      </c>
      <c r="AE64" s="187" t="s">
        <v>2775</v>
      </c>
      <c r="AF64" s="187" t="s">
        <v>2662</v>
      </c>
      <c r="AG64" s="187" t="s">
        <v>2662</v>
      </c>
      <c r="AH64" s="187" t="s">
        <v>2775</v>
      </c>
      <c r="AI64" s="187" t="s">
        <v>2662</v>
      </c>
      <c r="AJ64" s="187" t="s">
        <v>2662</v>
      </c>
      <c r="AK64" s="187" t="s">
        <v>2775</v>
      </c>
      <c r="AL64" s="187" t="s">
        <v>2662</v>
      </c>
      <c r="AM64" s="187" t="s">
        <v>2662</v>
      </c>
      <c r="AN64" s="187" t="s">
        <v>2775</v>
      </c>
      <c r="AO64" s="187" t="s">
        <v>2662</v>
      </c>
      <c r="AP64" s="187" t="s">
        <v>2662</v>
      </c>
      <c r="AQ64" s="187" t="s">
        <v>2775</v>
      </c>
      <c r="AR64" s="187" t="s">
        <v>2662</v>
      </c>
      <c r="AS64" s="187" t="s">
        <v>2662</v>
      </c>
      <c r="AT64" s="187" t="s">
        <v>2775</v>
      </c>
      <c r="AU64" s="187" t="s">
        <v>2662</v>
      </c>
      <c r="AV64" s="187" t="s">
        <v>2662</v>
      </c>
      <c r="AW64" s="187" t="s">
        <v>2775</v>
      </c>
      <c r="AX64" s="187" t="s">
        <v>2662</v>
      </c>
      <c r="AY64" s="187" t="s">
        <v>2662</v>
      </c>
      <c r="AZ64" s="187" t="s">
        <v>2775</v>
      </c>
      <c r="BA64" s="187" t="s">
        <v>2662</v>
      </c>
      <c r="BB64" s="187" t="s">
        <v>2662</v>
      </c>
      <c r="BC64" s="187" t="s">
        <v>2775</v>
      </c>
      <c r="BD64" s="187" t="s">
        <v>2662</v>
      </c>
      <c r="BE64" s="187" t="s">
        <v>2662</v>
      </c>
      <c r="BF64" s="187" t="s">
        <v>2775</v>
      </c>
      <c r="BG64" s="187" t="s">
        <v>2662</v>
      </c>
      <c r="BH64" s="187" t="s">
        <v>2662</v>
      </c>
      <c r="BI64" s="187" t="s">
        <v>2775</v>
      </c>
      <c r="BJ64" s="187" t="s">
        <v>2662</v>
      </c>
      <c r="BK64" s="187" t="s">
        <v>2662</v>
      </c>
      <c r="BL64" s="187" t="s">
        <v>2775</v>
      </c>
      <c r="BM64" s="187" t="s">
        <v>2662</v>
      </c>
      <c r="BN64" s="187" t="s">
        <v>2662</v>
      </c>
      <c r="BO64" s="187" t="s">
        <v>2775</v>
      </c>
      <c r="BP64" s="187" t="s">
        <v>2662</v>
      </c>
      <c r="BQ64" s="187" t="s">
        <v>2662</v>
      </c>
      <c r="BR64" s="187" t="s">
        <v>2775</v>
      </c>
      <c r="BS64" s="187" t="s">
        <v>2662</v>
      </c>
      <c r="BT64" s="187" t="s">
        <v>2662</v>
      </c>
      <c r="BU64" s="187" t="s">
        <v>2775</v>
      </c>
      <c r="BV64" s="187" t="s">
        <v>2662</v>
      </c>
      <c r="BW64" s="187" t="s">
        <v>2662</v>
      </c>
      <c r="BX64" s="187" t="s">
        <v>2775</v>
      </c>
      <c r="BY64" s="187" t="s">
        <v>2662</v>
      </c>
      <c r="BZ64" s="187" t="s">
        <v>2662</v>
      </c>
      <c r="CA64" s="187" t="s">
        <v>2775</v>
      </c>
      <c r="CB64" s="187" t="s">
        <v>2662</v>
      </c>
      <c r="CC64" s="187" t="s">
        <v>2662</v>
      </c>
      <c r="CD64" s="187" t="s">
        <v>2775</v>
      </c>
      <c r="CE64" s="187" t="s">
        <v>2662</v>
      </c>
      <c r="CF64" s="187" t="s">
        <v>2662</v>
      </c>
      <c r="CG64" s="187" t="s">
        <v>2775</v>
      </c>
      <c r="CH64" s="187" t="s">
        <v>2662</v>
      </c>
      <c r="CI64" s="187" t="s">
        <v>2662</v>
      </c>
      <c r="CJ64" s="187" t="s">
        <v>2775</v>
      </c>
      <c r="CK64" s="187" t="s">
        <v>2662</v>
      </c>
      <c r="CL64" s="187" t="s">
        <v>2662</v>
      </c>
      <c r="CM64" s="187" t="s">
        <v>2775</v>
      </c>
      <c r="CN64" s="187" t="s">
        <v>2662</v>
      </c>
      <c r="CO64" s="187" t="s">
        <v>2662</v>
      </c>
      <c r="CP64" s="187" t="s">
        <v>2775</v>
      </c>
      <c r="CQ64" s="187" t="s">
        <v>2662</v>
      </c>
      <c r="CR64" s="187" t="s">
        <v>2662</v>
      </c>
      <c r="CS64" s="187" t="s">
        <v>2775</v>
      </c>
      <c r="CT64" s="187" t="s">
        <v>2662</v>
      </c>
      <c r="CU64" s="187" t="s">
        <v>2662</v>
      </c>
      <c r="CV64" s="187" t="s">
        <v>2775</v>
      </c>
      <c r="CW64" s="187" t="s">
        <v>2662</v>
      </c>
      <c r="CX64" s="187" t="s">
        <v>2662</v>
      </c>
      <c r="CY64" s="187" t="s">
        <v>2775</v>
      </c>
      <c r="CZ64" s="187" t="s">
        <v>2662</v>
      </c>
      <c r="DA64" s="187" t="s">
        <v>2662</v>
      </c>
      <c r="DB64" s="187" t="s">
        <v>2775</v>
      </c>
      <c r="DC64" s="187" t="s">
        <v>2662</v>
      </c>
      <c r="DD64" s="187" t="s">
        <v>2662</v>
      </c>
      <c r="DE64" s="187" t="s">
        <v>2775</v>
      </c>
      <c r="DF64" s="187" t="s">
        <v>2662</v>
      </c>
      <c r="DG64" s="187" t="s">
        <v>2662</v>
      </c>
      <c r="DH64" s="187" t="s">
        <v>2775</v>
      </c>
      <c r="DI64" s="187" t="s">
        <v>2662</v>
      </c>
      <c r="DJ64" s="187" t="s">
        <v>2662</v>
      </c>
      <c r="DK64" s="187" t="s">
        <v>2775</v>
      </c>
      <c r="DL64" s="187" t="s">
        <v>2662</v>
      </c>
      <c r="DM64" s="187" t="s">
        <v>2662</v>
      </c>
      <c r="DN64" s="187" t="s">
        <v>2775</v>
      </c>
      <c r="DO64" s="187" t="s">
        <v>2662</v>
      </c>
      <c r="DP64" s="187" t="s">
        <v>2662</v>
      </c>
      <c r="DQ64" s="187" t="s">
        <v>2775</v>
      </c>
      <c r="DR64" s="187" t="s">
        <v>2662</v>
      </c>
      <c r="DS64" s="187" t="s">
        <v>2662</v>
      </c>
      <c r="DT64" s="187" t="s">
        <v>2775</v>
      </c>
      <c r="DU64" s="187" t="s">
        <v>2662</v>
      </c>
      <c r="DV64" s="187" t="s">
        <v>2662</v>
      </c>
      <c r="DW64" s="187" t="s">
        <v>2775</v>
      </c>
      <c r="DX64" s="187" t="s">
        <v>2662</v>
      </c>
      <c r="DY64" s="187" t="s">
        <v>2662</v>
      </c>
      <c r="DZ64" s="187" t="s">
        <v>2775</v>
      </c>
      <c r="EA64" s="187" t="s">
        <v>2662</v>
      </c>
      <c r="EB64" s="187" t="s">
        <v>2662</v>
      </c>
      <c r="EC64" s="187" t="s">
        <v>2775</v>
      </c>
      <c r="ED64" s="187" t="s">
        <v>2662</v>
      </c>
      <c r="EE64" s="187" t="s">
        <v>2662</v>
      </c>
      <c r="EF64" s="187" t="s">
        <v>2775</v>
      </c>
      <c r="EG64" s="187" t="s">
        <v>2662</v>
      </c>
      <c r="EH64" s="187" t="s">
        <v>2662</v>
      </c>
      <c r="EI64" s="187" t="s">
        <v>2775</v>
      </c>
      <c r="EJ64" s="187" t="s">
        <v>2662</v>
      </c>
      <c r="EK64" s="187" t="s">
        <v>2662</v>
      </c>
      <c r="EL64" s="187" t="s">
        <v>2775</v>
      </c>
      <c r="EM64" s="187" t="s">
        <v>2662</v>
      </c>
      <c r="EN64" s="187" t="s">
        <v>2662</v>
      </c>
      <c r="EO64" s="187" t="s">
        <v>2775</v>
      </c>
      <c r="EP64" s="187" t="s">
        <v>2662</v>
      </c>
      <c r="EQ64" s="187" t="s">
        <v>2662</v>
      </c>
      <c r="ER64" s="187" t="s">
        <v>2775</v>
      </c>
      <c r="ES64" s="187" t="s">
        <v>2662</v>
      </c>
      <c r="ET64" s="187" t="s">
        <v>2662</v>
      </c>
    </row>
    <row r="65" spans="1:150" x14ac:dyDescent="0.25">
      <c r="A65" s="1"/>
      <c r="B65" s="186" t="s">
        <v>3061</v>
      </c>
      <c r="C65" s="186" t="s">
        <v>108</v>
      </c>
      <c r="D65" s="186" t="s">
        <v>885</v>
      </c>
      <c r="E65" s="186" t="s">
        <v>3062</v>
      </c>
      <c r="F65" s="186" t="s">
        <v>3063</v>
      </c>
      <c r="G65" s="187" t="s">
        <v>2775</v>
      </c>
      <c r="H65" s="187" t="s">
        <v>2662</v>
      </c>
      <c r="I65" s="187" t="s">
        <v>2662</v>
      </c>
      <c r="J65" s="187" t="s">
        <v>2775</v>
      </c>
      <c r="K65" s="187" t="s">
        <v>2662</v>
      </c>
      <c r="L65" s="187" t="s">
        <v>2662</v>
      </c>
      <c r="M65" s="187" t="s">
        <v>2775</v>
      </c>
      <c r="N65" s="187" t="s">
        <v>2662</v>
      </c>
      <c r="O65" s="187" t="s">
        <v>2662</v>
      </c>
      <c r="P65" s="187" t="s">
        <v>2775</v>
      </c>
      <c r="Q65" s="187" t="s">
        <v>2662</v>
      </c>
      <c r="R65" s="187" t="s">
        <v>2662</v>
      </c>
      <c r="S65" s="187" t="s">
        <v>2775</v>
      </c>
      <c r="T65" s="187" t="s">
        <v>2662</v>
      </c>
      <c r="U65" s="187" t="s">
        <v>2662</v>
      </c>
      <c r="V65" s="187" t="s">
        <v>2775</v>
      </c>
      <c r="W65" s="187" t="s">
        <v>2662</v>
      </c>
      <c r="X65" s="187" t="s">
        <v>2662</v>
      </c>
      <c r="Y65" s="187" t="s">
        <v>2775</v>
      </c>
      <c r="Z65" s="187" t="s">
        <v>2662</v>
      </c>
      <c r="AA65" s="187" t="s">
        <v>2662</v>
      </c>
      <c r="AB65" s="187" t="s">
        <v>2775</v>
      </c>
      <c r="AC65" s="187" t="s">
        <v>2662</v>
      </c>
      <c r="AD65" s="187" t="s">
        <v>2662</v>
      </c>
      <c r="AE65" s="187" t="s">
        <v>2775</v>
      </c>
      <c r="AF65" s="187" t="s">
        <v>2662</v>
      </c>
      <c r="AG65" s="187" t="s">
        <v>2662</v>
      </c>
      <c r="AH65" s="187" t="s">
        <v>2775</v>
      </c>
      <c r="AI65" s="187" t="s">
        <v>2662</v>
      </c>
      <c r="AJ65" s="187" t="s">
        <v>2662</v>
      </c>
      <c r="AK65" s="187" t="s">
        <v>2775</v>
      </c>
      <c r="AL65" s="187" t="s">
        <v>2662</v>
      </c>
      <c r="AM65" s="187" t="s">
        <v>2662</v>
      </c>
      <c r="AN65" s="187" t="s">
        <v>2775</v>
      </c>
      <c r="AO65" s="187" t="s">
        <v>2662</v>
      </c>
      <c r="AP65" s="187" t="s">
        <v>2662</v>
      </c>
      <c r="AQ65" s="187" t="s">
        <v>2775</v>
      </c>
      <c r="AR65" s="187" t="s">
        <v>2662</v>
      </c>
      <c r="AS65" s="187" t="s">
        <v>2662</v>
      </c>
      <c r="AT65" s="187" t="s">
        <v>2775</v>
      </c>
      <c r="AU65" s="187" t="s">
        <v>2662</v>
      </c>
      <c r="AV65" s="187" t="s">
        <v>2662</v>
      </c>
      <c r="AW65" s="187" t="s">
        <v>2775</v>
      </c>
      <c r="AX65" s="187" t="s">
        <v>2662</v>
      </c>
      <c r="AY65" s="187" t="s">
        <v>2662</v>
      </c>
      <c r="AZ65" s="187" t="s">
        <v>2775</v>
      </c>
      <c r="BA65" s="187" t="s">
        <v>2662</v>
      </c>
      <c r="BB65" s="187" t="s">
        <v>2662</v>
      </c>
      <c r="BC65" s="187" t="s">
        <v>2775</v>
      </c>
      <c r="BD65" s="187" t="s">
        <v>2662</v>
      </c>
      <c r="BE65" s="187" t="s">
        <v>2662</v>
      </c>
      <c r="BF65" s="187" t="s">
        <v>2775</v>
      </c>
      <c r="BG65" s="187" t="s">
        <v>2662</v>
      </c>
      <c r="BH65" s="187" t="s">
        <v>2662</v>
      </c>
      <c r="BI65" s="187" t="s">
        <v>2775</v>
      </c>
      <c r="BJ65" s="187" t="s">
        <v>2662</v>
      </c>
      <c r="BK65" s="187" t="s">
        <v>2662</v>
      </c>
      <c r="BL65" s="187" t="s">
        <v>2775</v>
      </c>
      <c r="BM65" s="187" t="s">
        <v>2662</v>
      </c>
      <c r="BN65" s="187" t="s">
        <v>2662</v>
      </c>
      <c r="BO65" s="187" t="s">
        <v>2775</v>
      </c>
      <c r="BP65" s="187" t="s">
        <v>2662</v>
      </c>
      <c r="BQ65" s="187" t="s">
        <v>2662</v>
      </c>
      <c r="BR65" s="187" t="s">
        <v>2775</v>
      </c>
      <c r="BS65" s="187" t="s">
        <v>2662</v>
      </c>
      <c r="BT65" s="187" t="s">
        <v>2662</v>
      </c>
      <c r="BU65" s="187" t="s">
        <v>2775</v>
      </c>
      <c r="BV65" s="187" t="s">
        <v>2662</v>
      </c>
      <c r="BW65" s="187" t="s">
        <v>2662</v>
      </c>
      <c r="BX65" s="187" t="s">
        <v>2775</v>
      </c>
      <c r="BY65" s="187" t="s">
        <v>2662</v>
      </c>
      <c r="BZ65" s="187" t="s">
        <v>2662</v>
      </c>
      <c r="CA65" s="187" t="s">
        <v>2775</v>
      </c>
      <c r="CB65" s="187" t="s">
        <v>2662</v>
      </c>
      <c r="CC65" s="187" t="s">
        <v>2662</v>
      </c>
      <c r="CD65" s="187" t="s">
        <v>2775</v>
      </c>
      <c r="CE65" s="187" t="s">
        <v>2662</v>
      </c>
      <c r="CF65" s="187" t="s">
        <v>2662</v>
      </c>
      <c r="CG65" s="187" t="s">
        <v>2775</v>
      </c>
      <c r="CH65" s="187" t="s">
        <v>2662</v>
      </c>
      <c r="CI65" s="187" t="s">
        <v>2662</v>
      </c>
      <c r="CJ65" s="187" t="s">
        <v>2775</v>
      </c>
      <c r="CK65" s="187" t="s">
        <v>2662</v>
      </c>
      <c r="CL65" s="187" t="s">
        <v>2662</v>
      </c>
      <c r="CM65" s="187" t="s">
        <v>2775</v>
      </c>
      <c r="CN65" s="187" t="s">
        <v>2662</v>
      </c>
      <c r="CO65" s="187" t="s">
        <v>2662</v>
      </c>
      <c r="CP65" s="187" t="s">
        <v>2775</v>
      </c>
      <c r="CQ65" s="187" t="s">
        <v>2662</v>
      </c>
      <c r="CR65" s="187" t="s">
        <v>2662</v>
      </c>
      <c r="CS65" s="187" t="s">
        <v>2775</v>
      </c>
      <c r="CT65" s="187" t="s">
        <v>2662</v>
      </c>
      <c r="CU65" s="187" t="s">
        <v>2662</v>
      </c>
      <c r="CV65" s="187" t="s">
        <v>2775</v>
      </c>
      <c r="CW65" s="187" t="s">
        <v>2662</v>
      </c>
      <c r="CX65" s="187" t="s">
        <v>2662</v>
      </c>
      <c r="CY65" s="187" t="s">
        <v>2775</v>
      </c>
      <c r="CZ65" s="187" t="s">
        <v>2662</v>
      </c>
      <c r="DA65" s="187" t="s">
        <v>2662</v>
      </c>
      <c r="DB65" s="187" t="s">
        <v>2775</v>
      </c>
      <c r="DC65" s="187" t="s">
        <v>2662</v>
      </c>
      <c r="DD65" s="187" t="s">
        <v>2662</v>
      </c>
      <c r="DE65" s="187" t="s">
        <v>2775</v>
      </c>
      <c r="DF65" s="187" t="s">
        <v>2662</v>
      </c>
      <c r="DG65" s="187" t="s">
        <v>2662</v>
      </c>
      <c r="DH65" s="187" t="s">
        <v>2775</v>
      </c>
      <c r="DI65" s="187" t="s">
        <v>2662</v>
      </c>
      <c r="DJ65" s="187" t="s">
        <v>2662</v>
      </c>
      <c r="DK65" s="187" t="s">
        <v>2775</v>
      </c>
      <c r="DL65" s="187" t="s">
        <v>2662</v>
      </c>
      <c r="DM65" s="187" t="s">
        <v>2662</v>
      </c>
      <c r="DN65" s="187" t="s">
        <v>2775</v>
      </c>
      <c r="DO65" s="187" t="s">
        <v>2662</v>
      </c>
      <c r="DP65" s="187" t="s">
        <v>2662</v>
      </c>
      <c r="DQ65" s="187" t="s">
        <v>2775</v>
      </c>
      <c r="DR65" s="187" t="s">
        <v>2662</v>
      </c>
      <c r="DS65" s="187" t="s">
        <v>2662</v>
      </c>
      <c r="DT65" s="187" t="s">
        <v>2775</v>
      </c>
      <c r="DU65" s="187" t="s">
        <v>2662</v>
      </c>
      <c r="DV65" s="187" t="s">
        <v>2662</v>
      </c>
      <c r="DW65" s="187" t="s">
        <v>2775</v>
      </c>
      <c r="DX65" s="187" t="s">
        <v>2662</v>
      </c>
      <c r="DY65" s="187" t="s">
        <v>2662</v>
      </c>
      <c r="DZ65" s="187" t="s">
        <v>2775</v>
      </c>
      <c r="EA65" s="187" t="s">
        <v>2662</v>
      </c>
      <c r="EB65" s="187" t="s">
        <v>2662</v>
      </c>
      <c r="EC65" s="187" t="s">
        <v>2775</v>
      </c>
      <c r="ED65" s="187" t="s">
        <v>2662</v>
      </c>
      <c r="EE65" s="187" t="s">
        <v>2662</v>
      </c>
      <c r="EF65" s="187" t="s">
        <v>2775</v>
      </c>
      <c r="EG65" s="187" t="s">
        <v>2662</v>
      </c>
      <c r="EH65" s="187" t="s">
        <v>2662</v>
      </c>
      <c r="EI65" s="187" t="s">
        <v>2775</v>
      </c>
      <c r="EJ65" s="187" t="s">
        <v>2662</v>
      </c>
      <c r="EK65" s="187" t="s">
        <v>2662</v>
      </c>
      <c r="EL65" s="187" t="s">
        <v>2775</v>
      </c>
      <c r="EM65" s="187" t="s">
        <v>2662</v>
      </c>
      <c r="EN65" s="187" t="s">
        <v>2662</v>
      </c>
      <c r="EO65" s="187" t="s">
        <v>2775</v>
      </c>
      <c r="EP65" s="187" t="s">
        <v>2662</v>
      </c>
      <c r="EQ65" s="187" t="s">
        <v>2662</v>
      </c>
      <c r="ER65" s="187" t="s">
        <v>2775</v>
      </c>
      <c r="ES65" s="187" t="s">
        <v>2662</v>
      </c>
      <c r="ET65" s="187" t="s">
        <v>2662</v>
      </c>
    </row>
    <row r="66" spans="1:150" x14ac:dyDescent="0.25">
      <c r="A66" s="1"/>
      <c r="B66" s="185" t="s">
        <v>3064</v>
      </c>
      <c r="C66" s="185" t="s">
        <v>69</v>
      </c>
      <c r="D66" s="185" t="s">
        <v>3065</v>
      </c>
      <c r="E66" s="185" t="s">
        <v>3066</v>
      </c>
      <c r="F66" s="185" t="s">
        <v>3067</v>
      </c>
      <c r="G66" s="185" t="s">
        <v>2775</v>
      </c>
      <c r="H66" s="185" t="s">
        <v>2662</v>
      </c>
      <c r="I66" s="185" t="s">
        <v>2662</v>
      </c>
      <c r="J66" s="185" t="s">
        <v>2775</v>
      </c>
      <c r="K66" s="185" t="s">
        <v>2662</v>
      </c>
      <c r="L66" s="185" t="s">
        <v>2662</v>
      </c>
      <c r="M66" s="185" t="s">
        <v>2775</v>
      </c>
      <c r="N66" s="185" t="s">
        <v>2662</v>
      </c>
      <c r="O66" s="185" t="s">
        <v>2662</v>
      </c>
      <c r="P66" s="185" t="s">
        <v>2775</v>
      </c>
      <c r="Q66" s="185" t="s">
        <v>2662</v>
      </c>
      <c r="R66" s="185" t="s">
        <v>2662</v>
      </c>
      <c r="S66" s="185" t="s">
        <v>2775</v>
      </c>
      <c r="T66" s="185" t="s">
        <v>2662</v>
      </c>
      <c r="U66" s="185" t="s">
        <v>2662</v>
      </c>
      <c r="V66" s="185" t="s">
        <v>2775</v>
      </c>
      <c r="W66" s="185" t="s">
        <v>2662</v>
      </c>
      <c r="X66" s="185" t="s">
        <v>2662</v>
      </c>
      <c r="Y66" s="185" t="s">
        <v>2775</v>
      </c>
      <c r="Z66" s="185" t="s">
        <v>2662</v>
      </c>
      <c r="AA66" s="185" t="s">
        <v>2662</v>
      </c>
      <c r="AB66" s="185" t="s">
        <v>2775</v>
      </c>
      <c r="AC66" s="185" t="s">
        <v>2662</v>
      </c>
      <c r="AD66" s="185" t="s">
        <v>2662</v>
      </c>
      <c r="AE66" s="185" t="s">
        <v>2775</v>
      </c>
      <c r="AF66" s="185" t="s">
        <v>2662</v>
      </c>
      <c r="AG66" s="185" t="s">
        <v>2662</v>
      </c>
      <c r="AH66" s="185" t="s">
        <v>2775</v>
      </c>
      <c r="AI66" s="185" t="s">
        <v>2662</v>
      </c>
      <c r="AJ66" s="185" t="s">
        <v>2662</v>
      </c>
      <c r="AK66" s="185" t="s">
        <v>2775</v>
      </c>
      <c r="AL66" s="185" t="s">
        <v>2662</v>
      </c>
      <c r="AM66" s="185" t="s">
        <v>2662</v>
      </c>
      <c r="AN66" s="185" t="s">
        <v>2775</v>
      </c>
      <c r="AO66" s="185" t="s">
        <v>2662</v>
      </c>
      <c r="AP66" s="185" t="s">
        <v>2662</v>
      </c>
      <c r="AQ66" s="185" t="s">
        <v>2775</v>
      </c>
      <c r="AR66" s="185" t="s">
        <v>2662</v>
      </c>
      <c r="AS66" s="185" t="s">
        <v>2662</v>
      </c>
      <c r="AT66" s="185" t="s">
        <v>2775</v>
      </c>
      <c r="AU66" s="185" t="s">
        <v>2662</v>
      </c>
      <c r="AV66" s="185" t="s">
        <v>2662</v>
      </c>
      <c r="AW66" s="185" t="s">
        <v>2775</v>
      </c>
      <c r="AX66" s="185" t="s">
        <v>2662</v>
      </c>
      <c r="AY66" s="185" t="s">
        <v>2662</v>
      </c>
      <c r="AZ66" s="185" t="s">
        <v>2775</v>
      </c>
      <c r="BA66" s="185" t="s">
        <v>2662</v>
      </c>
      <c r="BB66" s="185" t="s">
        <v>2662</v>
      </c>
      <c r="BC66" s="185" t="s">
        <v>2775</v>
      </c>
      <c r="BD66" s="185" t="s">
        <v>2662</v>
      </c>
      <c r="BE66" s="185" t="s">
        <v>2662</v>
      </c>
      <c r="BF66" s="185" t="s">
        <v>2775</v>
      </c>
      <c r="BG66" s="185" t="s">
        <v>2662</v>
      </c>
      <c r="BH66" s="185" t="s">
        <v>3068</v>
      </c>
      <c r="BI66" s="185" t="s">
        <v>2775</v>
      </c>
      <c r="BJ66" s="185" t="s">
        <v>2662</v>
      </c>
      <c r="BK66" s="185" t="s">
        <v>3069</v>
      </c>
      <c r="BL66" s="185" t="s">
        <v>2775</v>
      </c>
      <c r="BM66" s="185" t="s">
        <v>2662</v>
      </c>
      <c r="BN66" s="185" t="s">
        <v>3070</v>
      </c>
      <c r="BO66" s="185" t="s">
        <v>2775</v>
      </c>
      <c r="BP66" s="185" t="s">
        <v>2662</v>
      </c>
      <c r="BQ66" s="185" t="s">
        <v>3071</v>
      </c>
      <c r="BR66" s="185" t="s">
        <v>2775</v>
      </c>
      <c r="BS66" s="185" t="s">
        <v>2662</v>
      </c>
      <c r="BT66" s="185" t="s">
        <v>3069</v>
      </c>
      <c r="BU66" s="185" t="s">
        <v>2775</v>
      </c>
      <c r="BV66" s="185" t="s">
        <v>2662</v>
      </c>
      <c r="BW66" s="185" t="s">
        <v>3072</v>
      </c>
      <c r="BX66" s="185" t="s">
        <v>2775</v>
      </c>
      <c r="BY66" s="185" t="s">
        <v>2662</v>
      </c>
      <c r="BZ66" s="185" t="s">
        <v>3073</v>
      </c>
      <c r="CA66" s="185" t="s">
        <v>2775</v>
      </c>
      <c r="CB66" s="185" t="s">
        <v>2662</v>
      </c>
      <c r="CC66" s="185" t="s">
        <v>3073</v>
      </c>
      <c r="CD66" s="185" t="s">
        <v>2775</v>
      </c>
      <c r="CE66" s="185" t="s">
        <v>2662</v>
      </c>
      <c r="CF66" s="185" t="s">
        <v>3074</v>
      </c>
      <c r="CG66" s="185" t="s">
        <v>2775</v>
      </c>
      <c r="CH66" s="185" t="s">
        <v>2662</v>
      </c>
      <c r="CI66" s="185" t="s">
        <v>3075</v>
      </c>
      <c r="CJ66" s="185" t="s">
        <v>2775</v>
      </c>
      <c r="CK66" s="185" t="s">
        <v>2662</v>
      </c>
      <c r="CL66" s="185" t="s">
        <v>3076</v>
      </c>
      <c r="CM66" s="185" t="s">
        <v>2775</v>
      </c>
      <c r="CN66" s="185" t="s">
        <v>2662</v>
      </c>
      <c r="CO66" s="185" t="s">
        <v>2662</v>
      </c>
      <c r="CP66" s="185" t="s">
        <v>2775</v>
      </c>
      <c r="CQ66" s="185" t="s">
        <v>2662</v>
      </c>
      <c r="CR66" s="185" t="s">
        <v>2662</v>
      </c>
      <c r="CS66" s="185" t="s">
        <v>2775</v>
      </c>
      <c r="CT66" s="185" t="s">
        <v>2662</v>
      </c>
      <c r="CU66" s="185" t="s">
        <v>3076</v>
      </c>
      <c r="CV66" s="185" t="s">
        <v>2775</v>
      </c>
      <c r="CW66" s="185" t="s">
        <v>2662</v>
      </c>
      <c r="CX66" s="185" t="s">
        <v>3076</v>
      </c>
      <c r="CY66" s="185" t="s">
        <v>2775</v>
      </c>
      <c r="CZ66" s="185" t="s">
        <v>2662</v>
      </c>
      <c r="DA66" s="185" t="s">
        <v>2662</v>
      </c>
      <c r="DB66" s="185" t="s">
        <v>2775</v>
      </c>
      <c r="DC66" s="185" t="s">
        <v>2662</v>
      </c>
      <c r="DD66" s="185" t="s">
        <v>2662</v>
      </c>
      <c r="DE66" s="185" t="s">
        <v>2775</v>
      </c>
      <c r="DF66" s="185" t="s">
        <v>2662</v>
      </c>
      <c r="DG66" s="185" t="s">
        <v>3076</v>
      </c>
      <c r="DH66" s="185" t="s">
        <v>2775</v>
      </c>
      <c r="DI66" s="185" t="s">
        <v>2662</v>
      </c>
      <c r="DJ66" s="185" t="s">
        <v>3077</v>
      </c>
      <c r="DK66" s="185" t="s">
        <v>2775</v>
      </c>
      <c r="DL66" s="185" t="s">
        <v>2662</v>
      </c>
      <c r="DM66" s="185" t="s">
        <v>3076</v>
      </c>
      <c r="DN66" s="185" t="s">
        <v>2775</v>
      </c>
      <c r="DO66" s="185" t="s">
        <v>2662</v>
      </c>
      <c r="DP66" s="185" t="s">
        <v>3078</v>
      </c>
      <c r="DQ66" s="185" t="s">
        <v>2775</v>
      </c>
      <c r="DR66" s="185" t="s">
        <v>2662</v>
      </c>
      <c r="DS66" s="185" t="s">
        <v>2662</v>
      </c>
      <c r="DT66" s="185" t="s">
        <v>2775</v>
      </c>
      <c r="DU66" s="185" t="s">
        <v>2662</v>
      </c>
      <c r="DV66" s="185" t="s">
        <v>2662</v>
      </c>
      <c r="DW66" s="185" t="s">
        <v>2775</v>
      </c>
      <c r="DX66" s="185" t="s">
        <v>2662</v>
      </c>
      <c r="DY66" s="185" t="s">
        <v>2662</v>
      </c>
      <c r="DZ66" s="185" t="s">
        <v>2775</v>
      </c>
      <c r="EA66" s="185" t="s">
        <v>2662</v>
      </c>
      <c r="EB66" s="185" t="s">
        <v>2662</v>
      </c>
      <c r="EC66" s="185" t="s">
        <v>2775</v>
      </c>
      <c r="ED66" s="185" t="s">
        <v>2662</v>
      </c>
      <c r="EE66" s="185" t="s">
        <v>2662</v>
      </c>
      <c r="EF66" s="185" t="s">
        <v>2775</v>
      </c>
      <c r="EG66" s="185" t="s">
        <v>2662</v>
      </c>
      <c r="EH66" s="185" t="s">
        <v>2662</v>
      </c>
      <c r="EI66" s="185" t="s">
        <v>2775</v>
      </c>
      <c r="EJ66" s="185" t="s">
        <v>2662</v>
      </c>
      <c r="EK66" s="185" t="s">
        <v>2662</v>
      </c>
      <c r="EL66" s="185" t="s">
        <v>2775</v>
      </c>
      <c r="EM66" s="185" t="s">
        <v>2662</v>
      </c>
      <c r="EN66" s="185" t="s">
        <v>2662</v>
      </c>
      <c r="EO66" s="185" t="s">
        <v>2775</v>
      </c>
      <c r="EP66" s="185" t="s">
        <v>2662</v>
      </c>
      <c r="EQ66" s="185" t="s">
        <v>3079</v>
      </c>
      <c r="ER66" s="185" t="s">
        <v>2775</v>
      </c>
      <c r="ES66" s="185" t="s">
        <v>2662</v>
      </c>
      <c r="ET66" s="185" t="s">
        <v>2662</v>
      </c>
    </row>
    <row r="67" spans="1:150" x14ac:dyDescent="0.25">
      <c r="A67" s="1"/>
      <c r="B67" s="186" t="s">
        <v>3080</v>
      </c>
      <c r="C67" s="186" t="s">
        <v>69</v>
      </c>
      <c r="D67" s="186" t="s">
        <v>3065</v>
      </c>
      <c r="E67" s="186" t="s">
        <v>3081</v>
      </c>
      <c r="F67" s="186" t="s">
        <v>3082</v>
      </c>
      <c r="G67" s="187" t="s">
        <v>2775</v>
      </c>
      <c r="H67" s="187" t="s">
        <v>2662</v>
      </c>
      <c r="I67" s="187" t="s">
        <v>2662</v>
      </c>
      <c r="J67" s="187" t="s">
        <v>2775</v>
      </c>
      <c r="K67" s="187" t="s">
        <v>2662</v>
      </c>
      <c r="L67" s="187" t="s">
        <v>2662</v>
      </c>
      <c r="M67" s="187" t="s">
        <v>2775</v>
      </c>
      <c r="N67" s="187" t="s">
        <v>2662</v>
      </c>
      <c r="O67" s="187" t="s">
        <v>2662</v>
      </c>
      <c r="P67" s="187" t="s">
        <v>2775</v>
      </c>
      <c r="Q67" s="187" t="s">
        <v>2662</v>
      </c>
      <c r="R67" s="187" t="s">
        <v>2662</v>
      </c>
      <c r="S67" s="187" t="s">
        <v>2775</v>
      </c>
      <c r="T67" s="187" t="s">
        <v>2662</v>
      </c>
      <c r="U67" s="187" t="s">
        <v>2662</v>
      </c>
      <c r="V67" s="187" t="s">
        <v>2775</v>
      </c>
      <c r="W67" s="187" t="s">
        <v>2662</v>
      </c>
      <c r="X67" s="187" t="s">
        <v>2662</v>
      </c>
      <c r="Y67" s="187" t="s">
        <v>2775</v>
      </c>
      <c r="Z67" s="187" t="s">
        <v>2662</v>
      </c>
      <c r="AA67" s="187" t="s">
        <v>2662</v>
      </c>
      <c r="AB67" s="187" t="s">
        <v>2775</v>
      </c>
      <c r="AC67" s="187" t="s">
        <v>2662</v>
      </c>
      <c r="AD67" s="187" t="s">
        <v>2662</v>
      </c>
      <c r="AE67" s="187" t="s">
        <v>2775</v>
      </c>
      <c r="AF67" s="187" t="s">
        <v>2662</v>
      </c>
      <c r="AG67" s="187" t="s">
        <v>2662</v>
      </c>
      <c r="AH67" s="187" t="s">
        <v>2775</v>
      </c>
      <c r="AI67" s="187" t="s">
        <v>2662</v>
      </c>
      <c r="AJ67" s="187" t="s">
        <v>2662</v>
      </c>
      <c r="AK67" s="187" t="s">
        <v>2775</v>
      </c>
      <c r="AL67" s="187" t="s">
        <v>2662</v>
      </c>
      <c r="AM67" s="187" t="s">
        <v>2662</v>
      </c>
      <c r="AN67" s="187" t="s">
        <v>2775</v>
      </c>
      <c r="AO67" s="187" t="s">
        <v>2662</v>
      </c>
      <c r="AP67" s="187" t="s">
        <v>2662</v>
      </c>
      <c r="AQ67" s="187" t="s">
        <v>2775</v>
      </c>
      <c r="AR67" s="187" t="s">
        <v>2662</v>
      </c>
      <c r="AS67" s="187" t="s">
        <v>2662</v>
      </c>
      <c r="AT67" s="187" t="s">
        <v>2775</v>
      </c>
      <c r="AU67" s="187" t="s">
        <v>2662</v>
      </c>
      <c r="AV67" s="187" t="s">
        <v>2662</v>
      </c>
      <c r="AW67" s="187" t="s">
        <v>2775</v>
      </c>
      <c r="AX67" s="187" t="s">
        <v>2662</v>
      </c>
      <c r="AY67" s="187" t="s">
        <v>2662</v>
      </c>
      <c r="AZ67" s="187" t="s">
        <v>2775</v>
      </c>
      <c r="BA67" s="187" t="s">
        <v>2662</v>
      </c>
      <c r="BB67" s="187" t="s">
        <v>2662</v>
      </c>
      <c r="BC67" s="187" t="s">
        <v>2775</v>
      </c>
      <c r="BD67" s="187" t="s">
        <v>2662</v>
      </c>
      <c r="BE67" s="187" t="s">
        <v>2662</v>
      </c>
      <c r="BF67" s="187" t="s">
        <v>2775</v>
      </c>
      <c r="BG67" s="187" t="s">
        <v>2662</v>
      </c>
      <c r="BH67" s="187" t="s">
        <v>3068</v>
      </c>
      <c r="BI67" s="187" t="s">
        <v>2775</v>
      </c>
      <c r="BJ67" s="187" t="s">
        <v>2662</v>
      </c>
      <c r="BK67" s="187" t="s">
        <v>3069</v>
      </c>
      <c r="BL67" s="187" t="s">
        <v>2775</v>
      </c>
      <c r="BM67" s="187" t="s">
        <v>2662</v>
      </c>
      <c r="BN67" s="187" t="s">
        <v>3070</v>
      </c>
      <c r="BO67" s="187" t="s">
        <v>2775</v>
      </c>
      <c r="BP67" s="187" t="s">
        <v>2662</v>
      </c>
      <c r="BQ67" s="187" t="s">
        <v>3071</v>
      </c>
      <c r="BR67" s="187" t="s">
        <v>2775</v>
      </c>
      <c r="BS67" s="187" t="s">
        <v>2662</v>
      </c>
      <c r="BT67" s="187" t="s">
        <v>3069</v>
      </c>
      <c r="BU67" s="187" t="s">
        <v>2775</v>
      </c>
      <c r="BV67" s="187" t="s">
        <v>2662</v>
      </c>
      <c r="BW67" s="187" t="s">
        <v>3072</v>
      </c>
      <c r="BX67" s="187" t="s">
        <v>2775</v>
      </c>
      <c r="BY67" s="187" t="s">
        <v>2662</v>
      </c>
      <c r="BZ67" s="187" t="s">
        <v>3073</v>
      </c>
      <c r="CA67" s="187" t="s">
        <v>2775</v>
      </c>
      <c r="CB67" s="187" t="s">
        <v>2662</v>
      </c>
      <c r="CC67" s="187" t="s">
        <v>3073</v>
      </c>
      <c r="CD67" s="187" t="s">
        <v>2775</v>
      </c>
      <c r="CE67" s="187" t="s">
        <v>2662</v>
      </c>
      <c r="CF67" s="187" t="s">
        <v>3074</v>
      </c>
      <c r="CG67" s="187" t="s">
        <v>2775</v>
      </c>
      <c r="CH67" s="187" t="s">
        <v>2662</v>
      </c>
      <c r="CI67" s="187" t="s">
        <v>3075</v>
      </c>
      <c r="CJ67" s="187" t="s">
        <v>2775</v>
      </c>
      <c r="CK67" s="187" t="s">
        <v>2662</v>
      </c>
      <c r="CL67" s="187" t="s">
        <v>3076</v>
      </c>
      <c r="CM67" s="187" t="s">
        <v>2775</v>
      </c>
      <c r="CN67" s="187" t="s">
        <v>2662</v>
      </c>
      <c r="CO67" s="187" t="s">
        <v>2662</v>
      </c>
      <c r="CP67" s="187" t="s">
        <v>2775</v>
      </c>
      <c r="CQ67" s="187" t="s">
        <v>2662</v>
      </c>
      <c r="CR67" s="187" t="s">
        <v>2662</v>
      </c>
      <c r="CS67" s="187" t="s">
        <v>2775</v>
      </c>
      <c r="CT67" s="187" t="s">
        <v>2662</v>
      </c>
      <c r="CU67" s="187" t="s">
        <v>3076</v>
      </c>
      <c r="CV67" s="187" t="s">
        <v>2775</v>
      </c>
      <c r="CW67" s="187" t="s">
        <v>2662</v>
      </c>
      <c r="CX67" s="187" t="s">
        <v>3076</v>
      </c>
      <c r="CY67" s="187" t="s">
        <v>2775</v>
      </c>
      <c r="CZ67" s="187" t="s">
        <v>2662</v>
      </c>
      <c r="DA67" s="187" t="s">
        <v>2662</v>
      </c>
      <c r="DB67" s="187" t="s">
        <v>2775</v>
      </c>
      <c r="DC67" s="187" t="s">
        <v>2662</v>
      </c>
      <c r="DD67" s="187" t="s">
        <v>2662</v>
      </c>
      <c r="DE67" s="187" t="s">
        <v>2775</v>
      </c>
      <c r="DF67" s="187" t="s">
        <v>2662</v>
      </c>
      <c r="DG67" s="187" t="s">
        <v>3076</v>
      </c>
      <c r="DH67" s="187" t="s">
        <v>2775</v>
      </c>
      <c r="DI67" s="187" t="s">
        <v>2662</v>
      </c>
      <c r="DJ67" s="187" t="s">
        <v>3077</v>
      </c>
      <c r="DK67" s="187" t="s">
        <v>2775</v>
      </c>
      <c r="DL67" s="187" t="s">
        <v>2662</v>
      </c>
      <c r="DM67" s="187" t="s">
        <v>3076</v>
      </c>
      <c r="DN67" s="187" t="s">
        <v>2775</v>
      </c>
      <c r="DO67" s="187" t="s">
        <v>2662</v>
      </c>
      <c r="DP67" s="187" t="s">
        <v>3078</v>
      </c>
      <c r="DQ67" s="187" t="s">
        <v>2775</v>
      </c>
      <c r="DR67" s="187" t="s">
        <v>2662</v>
      </c>
      <c r="DS67" s="187" t="s">
        <v>2662</v>
      </c>
      <c r="DT67" s="187" t="s">
        <v>2775</v>
      </c>
      <c r="DU67" s="187" t="s">
        <v>2662</v>
      </c>
      <c r="DV67" s="187" t="s">
        <v>2662</v>
      </c>
      <c r="DW67" s="187" t="s">
        <v>2775</v>
      </c>
      <c r="DX67" s="187" t="s">
        <v>2662</v>
      </c>
      <c r="DY67" s="187" t="s">
        <v>2662</v>
      </c>
      <c r="DZ67" s="187" t="s">
        <v>2775</v>
      </c>
      <c r="EA67" s="187" t="s">
        <v>2662</v>
      </c>
      <c r="EB67" s="187" t="s">
        <v>2662</v>
      </c>
      <c r="EC67" s="187" t="s">
        <v>2775</v>
      </c>
      <c r="ED67" s="187" t="s">
        <v>2662</v>
      </c>
      <c r="EE67" s="187" t="s">
        <v>2662</v>
      </c>
      <c r="EF67" s="187" t="s">
        <v>2775</v>
      </c>
      <c r="EG67" s="187" t="s">
        <v>2662</v>
      </c>
      <c r="EH67" s="187" t="s">
        <v>2662</v>
      </c>
      <c r="EI67" s="187" t="s">
        <v>2775</v>
      </c>
      <c r="EJ67" s="187" t="s">
        <v>2662</v>
      </c>
      <c r="EK67" s="187" t="s">
        <v>2662</v>
      </c>
      <c r="EL67" s="187" t="s">
        <v>2775</v>
      </c>
      <c r="EM67" s="187" t="s">
        <v>2662</v>
      </c>
      <c r="EN67" s="187" t="s">
        <v>2662</v>
      </c>
      <c r="EO67" s="187" t="s">
        <v>2775</v>
      </c>
      <c r="EP67" s="187" t="s">
        <v>2662</v>
      </c>
      <c r="EQ67" s="187" t="s">
        <v>3079</v>
      </c>
      <c r="ER67" s="187" t="s">
        <v>2775</v>
      </c>
      <c r="ES67" s="187" t="s">
        <v>2662</v>
      </c>
      <c r="ET67" s="187" t="s">
        <v>2662</v>
      </c>
    </row>
    <row r="68" spans="1:150" x14ac:dyDescent="0.25">
      <c r="A68" s="1"/>
      <c r="B68" s="186" t="s">
        <v>3083</v>
      </c>
      <c r="C68" s="186" t="s">
        <v>69</v>
      </c>
      <c r="D68" s="186" t="s">
        <v>3065</v>
      </c>
      <c r="E68" s="186" t="s">
        <v>3084</v>
      </c>
      <c r="F68" s="186" t="s">
        <v>3085</v>
      </c>
      <c r="G68" s="187" t="s">
        <v>2775</v>
      </c>
      <c r="H68" s="187" t="s">
        <v>2662</v>
      </c>
      <c r="I68" s="187" t="s">
        <v>2662</v>
      </c>
      <c r="J68" s="187" t="s">
        <v>2775</v>
      </c>
      <c r="K68" s="187" t="s">
        <v>2662</v>
      </c>
      <c r="L68" s="187" t="s">
        <v>2662</v>
      </c>
      <c r="M68" s="187" t="s">
        <v>2775</v>
      </c>
      <c r="N68" s="187" t="s">
        <v>2662</v>
      </c>
      <c r="O68" s="187" t="s">
        <v>2662</v>
      </c>
      <c r="P68" s="187" t="s">
        <v>2775</v>
      </c>
      <c r="Q68" s="187" t="s">
        <v>2662</v>
      </c>
      <c r="R68" s="187" t="s">
        <v>2662</v>
      </c>
      <c r="S68" s="187" t="s">
        <v>2775</v>
      </c>
      <c r="T68" s="187" t="s">
        <v>2662</v>
      </c>
      <c r="U68" s="187" t="s">
        <v>2662</v>
      </c>
      <c r="V68" s="187" t="s">
        <v>2775</v>
      </c>
      <c r="W68" s="187" t="s">
        <v>2662</v>
      </c>
      <c r="X68" s="187" t="s">
        <v>2662</v>
      </c>
      <c r="Y68" s="187" t="s">
        <v>2775</v>
      </c>
      <c r="Z68" s="187" t="s">
        <v>2662</v>
      </c>
      <c r="AA68" s="187" t="s">
        <v>2662</v>
      </c>
      <c r="AB68" s="187" t="s">
        <v>2775</v>
      </c>
      <c r="AC68" s="187" t="s">
        <v>2662</v>
      </c>
      <c r="AD68" s="187" t="s">
        <v>2662</v>
      </c>
      <c r="AE68" s="187" t="s">
        <v>2775</v>
      </c>
      <c r="AF68" s="187" t="s">
        <v>2662</v>
      </c>
      <c r="AG68" s="187" t="s">
        <v>2662</v>
      </c>
      <c r="AH68" s="187" t="s">
        <v>2775</v>
      </c>
      <c r="AI68" s="187" t="s">
        <v>2662</v>
      </c>
      <c r="AJ68" s="187" t="s">
        <v>2662</v>
      </c>
      <c r="AK68" s="187" t="s">
        <v>2775</v>
      </c>
      <c r="AL68" s="187" t="s">
        <v>2662</v>
      </c>
      <c r="AM68" s="187" t="s">
        <v>2662</v>
      </c>
      <c r="AN68" s="187" t="s">
        <v>2775</v>
      </c>
      <c r="AO68" s="187" t="s">
        <v>2662</v>
      </c>
      <c r="AP68" s="187" t="s">
        <v>2662</v>
      </c>
      <c r="AQ68" s="187" t="s">
        <v>2775</v>
      </c>
      <c r="AR68" s="187" t="s">
        <v>2662</v>
      </c>
      <c r="AS68" s="187" t="s">
        <v>2662</v>
      </c>
      <c r="AT68" s="187" t="s">
        <v>2775</v>
      </c>
      <c r="AU68" s="187" t="s">
        <v>2662</v>
      </c>
      <c r="AV68" s="187" t="s">
        <v>2662</v>
      </c>
      <c r="AW68" s="187" t="s">
        <v>2775</v>
      </c>
      <c r="AX68" s="187" t="s">
        <v>2662</v>
      </c>
      <c r="AY68" s="187" t="s">
        <v>2662</v>
      </c>
      <c r="AZ68" s="187" t="s">
        <v>2775</v>
      </c>
      <c r="BA68" s="187" t="s">
        <v>2662</v>
      </c>
      <c r="BB68" s="187" t="s">
        <v>2662</v>
      </c>
      <c r="BC68" s="187" t="s">
        <v>2775</v>
      </c>
      <c r="BD68" s="187" t="s">
        <v>2662</v>
      </c>
      <c r="BE68" s="187" t="s">
        <v>2662</v>
      </c>
      <c r="BF68" s="187" t="s">
        <v>2775</v>
      </c>
      <c r="BG68" s="187" t="s">
        <v>2662</v>
      </c>
      <c r="BH68" s="187" t="s">
        <v>2662</v>
      </c>
      <c r="BI68" s="187" t="s">
        <v>2775</v>
      </c>
      <c r="BJ68" s="187" t="s">
        <v>2662</v>
      </c>
      <c r="BK68" s="187" t="s">
        <v>2662</v>
      </c>
      <c r="BL68" s="187" t="s">
        <v>2775</v>
      </c>
      <c r="BM68" s="187" t="s">
        <v>2662</v>
      </c>
      <c r="BN68" s="187" t="s">
        <v>2662</v>
      </c>
      <c r="BO68" s="187" t="s">
        <v>2775</v>
      </c>
      <c r="BP68" s="187" t="s">
        <v>2662</v>
      </c>
      <c r="BQ68" s="187" t="s">
        <v>2662</v>
      </c>
      <c r="BR68" s="187" t="s">
        <v>2775</v>
      </c>
      <c r="BS68" s="187" t="s">
        <v>2662</v>
      </c>
      <c r="BT68" s="187" t="s">
        <v>2662</v>
      </c>
      <c r="BU68" s="187" t="s">
        <v>2775</v>
      </c>
      <c r="BV68" s="187" t="s">
        <v>2662</v>
      </c>
      <c r="BW68" s="187" t="s">
        <v>2662</v>
      </c>
      <c r="BX68" s="187" t="s">
        <v>2775</v>
      </c>
      <c r="BY68" s="187" t="s">
        <v>2662</v>
      </c>
      <c r="BZ68" s="187" t="s">
        <v>2662</v>
      </c>
      <c r="CA68" s="187" t="s">
        <v>2775</v>
      </c>
      <c r="CB68" s="187" t="s">
        <v>2662</v>
      </c>
      <c r="CC68" s="187" t="s">
        <v>2662</v>
      </c>
      <c r="CD68" s="187" t="s">
        <v>2775</v>
      </c>
      <c r="CE68" s="187" t="s">
        <v>2662</v>
      </c>
      <c r="CF68" s="187" t="s">
        <v>2662</v>
      </c>
      <c r="CG68" s="187" t="s">
        <v>2775</v>
      </c>
      <c r="CH68" s="187" t="s">
        <v>2662</v>
      </c>
      <c r="CI68" s="187" t="s">
        <v>2662</v>
      </c>
      <c r="CJ68" s="187" t="s">
        <v>2775</v>
      </c>
      <c r="CK68" s="187" t="s">
        <v>2662</v>
      </c>
      <c r="CL68" s="187" t="s">
        <v>2662</v>
      </c>
      <c r="CM68" s="187" t="s">
        <v>2775</v>
      </c>
      <c r="CN68" s="187" t="s">
        <v>2662</v>
      </c>
      <c r="CO68" s="187" t="s">
        <v>2662</v>
      </c>
      <c r="CP68" s="187" t="s">
        <v>2775</v>
      </c>
      <c r="CQ68" s="187" t="s">
        <v>2662</v>
      </c>
      <c r="CR68" s="187" t="s">
        <v>2662</v>
      </c>
      <c r="CS68" s="187" t="s">
        <v>2775</v>
      </c>
      <c r="CT68" s="187" t="s">
        <v>2662</v>
      </c>
      <c r="CU68" s="187" t="s">
        <v>2662</v>
      </c>
      <c r="CV68" s="187" t="s">
        <v>2775</v>
      </c>
      <c r="CW68" s="187" t="s">
        <v>2662</v>
      </c>
      <c r="CX68" s="187" t="s">
        <v>2662</v>
      </c>
      <c r="CY68" s="187" t="s">
        <v>2775</v>
      </c>
      <c r="CZ68" s="187" t="s">
        <v>2662</v>
      </c>
      <c r="DA68" s="187" t="s">
        <v>2662</v>
      </c>
      <c r="DB68" s="187" t="s">
        <v>2775</v>
      </c>
      <c r="DC68" s="187" t="s">
        <v>2662</v>
      </c>
      <c r="DD68" s="187" t="s">
        <v>2662</v>
      </c>
      <c r="DE68" s="187" t="s">
        <v>2775</v>
      </c>
      <c r="DF68" s="187" t="s">
        <v>2662</v>
      </c>
      <c r="DG68" s="187" t="s">
        <v>2662</v>
      </c>
      <c r="DH68" s="187" t="s">
        <v>2775</v>
      </c>
      <c r="DI68" s="187" t="s">
        <v>2662</v>
      </c>
      <c r="DJ68" s="187" t="s">
        <v>2662</v>
      </c>
      <c r="DK68" s="187" t="s">
        <v>2775</v>
      </c>
      <c r="DL68" s="187" t="s">
        <v>2662</v>
      </c>
      <c r="DM68" s="187" t="s">
        <v>2662</v>
      </c>
      <c r="DN68" s="187" t="s">
        <v>2775</v>
      </c>
      <c r="DO68" s="187" t="s">
        <v>2662</v>
      </c>
      <c r="DP68" s="187" t="s">
        <v>2662</v>
      </c>
      <c r="DQ68" s="187" t="s">
        <v>2775</v>
      </c>
      <c r="DR68" s="187" t="s">
        <v>2662</v>
      </c>
      <c r="DS68" s="187" t="s">
        <v>2662</v>
      </c>
      <c r="DT68" s="187" t="s">
        <v>2775</v>
      </c>
      <c r="DU68" s="187" t="s">
        <v>2662</v>
      </c>
      <c r="DV68" s="187" t="s">
        <v>2662</v>
      </c>
      <c r="DW68" s="187" t="s">
        <v>2775</v>
      </c>
      <c r="DX68" s="187" t="s">
        <v>2662</v>
      </c>
      <c r="DY68" s="187" t="s">
        <v>2662</v>
      </c>
      <c r="DZ68" s="187" t="s">
        <v>2775</v>
      </c>
      <c r="EA68" s="187" t="s">
        <v>2662</v>
      </c>
      <c r="EB68" s="187" t="s">
        <v>2662</v>
      </c>
      <c r="EC68" s="187" t="s">
        <v>2775</v>
      </c>
      <c r="ED68" s="187" t="s">
        <v>2662</v>
      </c>
      <c r="EE68" s="187" t="s">
        <v>2662</v>
      </c>
      <c r="EF68" s="187" t="s">
        <v>2775</v>
      </c>
      <c r="EG68" s="187" t="s">
        <v>2662</v>
      </c>
      <c r="EH68" s="187" t="s">
        <v>2662</v>
      </c>
      <c r="EI68" s="187" t="s">
        <v>2775</v>
      </c>
      <c r="EJ68" s="187" t="s">
        <v>2662</v>
      </c>
      <c r="EK68" s="187" t="s">
        <v>2662</v>
      </c>
      <c r="EL68" s="187" t="s">
        <v>2775</v>
      </c>
      <c r="EM68" s="187" t="s">
        <v>2662</v>
      </c>
      <c r="EN68" s="187" t="s">
        <v>2662</v>
      </c>
      <c r="EO68" s="187" t="s">
        <v>2775</v>
      </c>
      <c r="EP68" s="187" t="s">
        <v>2662</v>
      </c>
      <c r="EQ68" s="187" t="s">
        <v>2662</v>
      </c>
      <c r="ER68" s="187" t="s">
        <v>2775</v>
      </c>
      <c r="ES68" s="187" t="s">
        <v>2662</v>
      </c>
      <c r="ET68" s="187" t="s">
        <v>2662</v>
      </c>
    </row>
    <row r="69" spans="1:150" x14ac:dyDescent="0.25">
      <c r="A69" s="1"/>
      <c r="B69" s="185" t="s">
        <v>3086</v>
      </c>
      <c r="C69" s="185" t="s">
        <v>483</v>
      </c>
      <c r="D69" s="185" t="s">
        <v>851</v>
      </c>
      <c r="E69" s="185" t="s">
        <v>3087</v>
      </c>
      <c r="F69" s="185" t="s">
        <v>3088</v>
      </c>
      <c r="G69" s="185" t="s">
        <v>2775</v>
      </c>
      <c r="H69" s="185" t="s">
        <v>2662</v>
      </c>
      <c r="I69" s="185" t="s">
        <v>3089</v>
      </c>
      <c r="J69" s="185" t="s">
        <v>2775</v>
      </c>
      <c r="K69" s="185" t="s">
        <v>2662</v>
      </c>
      <c r="L69" s="185" t="s">
        <v>3090</v>
      </c>
      <c r="M69" s="185" t="s">
        <v>2775</v>
      </c>
      <c r="N69" s="185" t="s">
        <v>2662</v>
      </c>
      <c r="O69" s="185" t="s">
        <v>3091</v>
      </c>
      <c r="P69" s="185" t="s">
        <v>2775</v>
      </c>
      <c r="Q69" s="185" t="s">
        <v>2662</v>
      </c>
      <c r="R69" s="185" t="s">
        <v>3092</v>
      </c>
      <c r="S69" s="185" t="s">
        <v>2775</v>
      </c>
      <c r="T69" s="185" t="s">
        <v>2662</v>
      </c>
      <c r="U69" s="185" t="s">
        <v>3093</v>
      </c>
      <c r="V69" s="185" t="s">
        <v>2775</v>
      </c>
      <c r="W69" s="185" t="s">
        <v>2662</v>
      </c>
      <c r="X69" s="185" t="s">
        <v>2662</v>
      </c>
      <c r="Y69" s="185" t="s">
        <v>2775</v>
      </c>
      <c r="Z69" s="185" t="s">
        <v>2662</v>
      </c>
      <c r="AA69" s="185" t="s">
        <v>3094</v>
      </c>
      <c r="AB69" s="185" t="s">
        <v>2775</v>
      </c>
      <c r="AC69" s="185" t="s">
        <v>2662</v>
      </c>
      <c r="AD69" s="185" t="s">
        <v>3095</v>
      </c>
      <c r="AE69" s="185" t="s">
        <v>2775</v>
      </c>
      <c r="AF69" s="185" t="s">
        <v>2662</v>
      </c>
      <c r="AG69" s="185" t="s">
        <v>2662</v>
      </c>
      <c r="AH69" s="185" t="s">
        <v>2775</v>
      </c>
      <c r="AI69" s="185" t="s">
        <v>2662</v>
      </c>
      <c r="AJ69" s="185" t="s">
        <v>3096</v>
      </c>
      <c r="AK69" s="185" t="s">
        <v>2775</v>
      </c>
      <c r="AL69" s="185" t="s">
        <v>2662</v>
      </c>
      <c r="AM69" s="185" t="s">
        <v>3097</v>
      </c>
      <c r="AN69" s="185" t="s">
        <v>2775</v>
      </c>
      <c r="AO69" s="185" t="s">
        <v>2662</v>
      </c>
      <c r="AP69" s="185" t="s">
        <v>3098</v>
      </c>
      <c r="AQ69" s="185" t="s">
        <v>2775</v>
      </c>
      <c r="AR69" s="185" t="s">
        <v>2662</v>
      </c>
      <c r="AS69" s="185" t="s">
        <v>3099</v>
      </c>
      <c r="AT69" s="185" t="s">
        <v>2775</v>
      </c>
      <c r="AU69" s="185" t="s">
        <v>2662</v>
      </c>
      <c r="AV69" s="185" t="s">
        <v>3100</v>
      </c>
      <c r="AW69" s="185" t="s">
        <v>2775</v>
      </c>
      <c r="AX69" s="185" t="s">
        <v>2662</v>
      </c>
      <c r="AY69" s="185" t="s">
        <v>3101</v>
      </c>
      <c r="AZ69" s="185" t="s">
        <v>2775</v>
      </c>
      <c r="BA69" s="185" t="s">
        <v>2662</v>
      </c>
      <c r="BB69" s="185" t="s">
        <v>3102</v>
      </c>
      <c r="BC69" s="185" t="s">
        <v>2775</v>
      </c>
      <c r="BD69" s="185" t="s">
        <v>2662</v>
      </c>
      <c r="BE69" s="185" t="s">
        <v>3103</v>
      </c>
      <c r="BF69" s="185" t="s">
        <v>2775</v>
      </c>
      <c r="BG69" s="185" t="s">
        <v>2662</v>
      </c>
      <c r="BH69" s="185" t="s">
        <v>2662</v>
      </c>
      <c r="BI69" s="185" t="s">
        <v>2775</v>
      </c>
      <c r="BJ69" s="185" t="s">
        <v>2662</v>
      </c>
      <c r="BK69" s="185" t="s">
        <v>2662</v>
      </c>
      <c r="BL69" s="185" t="s">
        <v>2775</v>
      </c>
      <c r="BM69" s="185" t="s">
        <v>2662</v>
      </c>
      <c r="BN69" s="185" t="s">
        <v>2662</v>
      </c>
      <c r="BO69" s="185" t="s">
        <v>2775</v>
      </c>
      <c r="BP69" s="185" t="s">
        <v>2662</v>
      </c>
      <c r="BQ69" s="185" t="s">
        <v>2662</v>
      </c>
      <c r="BR69" s="185" t="s">
        <v>2775</v>
      </c>
      <c r="BS69" s="185" t="s">
        <v>2662</v>
      </c>
      <c r="BT69" s="185" t="s">
        <v>2662</v>
      </c>
      <c r="BU69" s="185" t="s">
        <v>2775</v>
      </c>
      <c r="BV69" s="185" t="s">
        <v>2662</v>
      </c>
      <c r="BW69" s="185" t="s">
        <v>2662</v>
      </c>
      <c r="BX69" s="185" t="s">
        <v>2775</v>
      </c>
      <c r="BY69" s="185" t="s">
        <v>2662</v>
      </c>
      <c r="BZ69" s="185" t="s">
        <v>2662</v>
      </c>
      <c r="CA69" s="185" t="s">
        <v>2775</v>
      </c>
      <c r="CB69" s="185" t="s">
        <v>2662</v>
      </c>
      <c r="CC69" s="185" t="s">
        <v>2662</v>
      </c>
      <c r="CD69" s="185" t="s">
        <v>2775</v>
      </c>
      <c r="CE69" s="185" t="s">
        <v>2662</v>
      </c>
      <c r="CF69" s="185" t="s">
        <v>2662</v>
      </c>
      <c r="CG69" s="185" t="s">
        <v>2775</v>
      </c>
      <c r="CH69" s="185" t="s">
        <v>2662</v>
      </c>
      <c r="CI69" s="185" t="s">
        <v>2662</v>
      </c>
      <c r="CJ69" s="185" t="s">
        <v>2775</v>
      </c>
      <c r="CK69" s="185" t="s">
        <v>2662</v>
      </c>
      <c r="CL69" s="185" t="s">
        <v>2662</v>
      </c>
      <c r="CM69" s="185" t="s">
        <v>2775</v>
      </c>
      <c r="CN69" s="185" t="s">
        <v>2662</v>
      </c>
      <c r="CO69" s="185" t="s">
        <v>3104</v>
      </c>
      <c r="CP69" s="185" t="s">
        <v>2775</v>
      </c>
      <c r="CQ69" s="185" t="s">
        <v>2662</v>
      </c>
      <c r="CR69" s="185" t="s">
        <v>3105</v>
      </c>
      <c r="CS69" s="185" t="s">
        <v>2775</v>
      </c>
      <c r="CT69" s="185" t="s">
        <v>2662</v>
      </c>
      <c r="CU69" s="185" t="s">
        <v>2662</v>
      </c>
      <c r="CV69" s="185" t="s">
        <v>2775</v>
      </c>
      <c r="CW69" s="185" t="s">
        <v>2662</v>
      </c>
      <c r="CX69" s="185" t="s">
        <v>2662</v>
      </c>
      <c r="CY69" s="185" t="s">
        <v>2775</v>
      </c>
      <c r="CZ69" s="185" t="s">
        <v>2662</v>
      </c>
      <c r="DA69" s="185" t="s">
        <v>3106</v>
      </c>
      <c r="DB69" s="185" t="s">
        <v>2775</v>
      </c>
      <c r="DC69" s="185" t="s">
        <v>2662</v>
      </c>
      <c r="DD69" s="185" t="s">
        <v>3107</v>
      </c>
      <c r="DE69" s="185" t="s">
        <v>2775</v>
      </c>
      <c r="DF69" s="185" t="s">
        <v>2662</v>
      </c>
      <c r="DG69" s="185" t="s">
        <v>3108</v>
      </c>
      <c r="DH69" s="185" t="s">
        <v>2775</v>
      </c>
      <c r="DI69" s="185" t="s">
        <v>2662</v>
      </c>
      <c r="DJ69" s="185" t="s">
        <v>3109</v>
      </c>
      <c r="DK69" s="185" t="s">
        <v>2775</v>
      </c>
      <c r="DL69" s="185" t="s">
        <v>2662</v>
      </c>
      <c r="DM69" s="185" t="s">
        <v>3108</v>
      </c>
      <c r="DN69" s="185" t="s">
        <v>2775</v>
      </c>
      <c r="DO69" s="185" t="s">
        <v>2662</v>
      </c>
      <c r="DP69" s="185" t="s">
        <v>3110</v>
      </c>
      <c r="DQ69" s="185" t="s">
        <v>2775</v>
      </c>
      <c r="DR69" s="185" t="s">
        <v>2662</v>
      </c>
      <c r="DS69" s="185" t="s">
        <v>3111</v>
      </c>
      <c r="DT69" s="185" t="s">
        <v>2775</v>
      </c>
      <c r="DU69" s="185" t="s">
        <v>2662</v>
      </c>
      <c r="DV69" s="185" t="s">
        <v>3112</v>
      </c>
      <c r="DW69" s="185" t="s">
        <v>2775</v>
      </c>
      <c r="DX69" s="185" t="s">
        <v>2662</v>
      </c>
      <c r="DY69" s="185" t="s">
        <v>3113</v>
      </c>
      <c r="DZ69" s="185" t="s">
        <v>2775</v>
      </c>
      <c r="EA69" s="185" t="s">
        <v>2662</v>
      </c>
      <c r="EB69" s="185" t="s">
        <v>3113</v>
      </c>
      <c r="EC69" s="185" t="s">
        <v>2775</v>
      </c>
      <c r="ED69" s="185" t="s">
        <v>2662</v>
      </c>
      <c r="EE69" s="185" t="s">
        <v>3113</v>
      </c>
      <c r="EF69" s="185" t="s">
        <v>2775</v>
      </c>
      <c r="EG69" s="185" t="s">
        <v>2662</v>
      </c>
      <c r="EH69" s="185" t="s">
        <v>3113</v>
      </c>
      <c r="EI69" s="185" t="s">
        <v>2775</v>
      </c>
      <c r="EJ69" s="185" t="s">
        <v>2662</v>
      </c>
      <c r="EK69" s="185" t="s">
        <v>3114</v>
      </c>
      <c r="EL69" s="185" t="s">
        <v>2775</v>
      </c>
      <c r="EM69" s="185" t="s">
        <v>2662</v>
      </c>
      <c r="EN69" s="185" t="s">
        <v>3115</v>
      </c>
      <c r="EO69" s="185" t="s">
        <v>2775</v>
      </c>
      <c r="EP69" s="185" t="s">
        <v>2662</v>
      </c>
      <c r="EQ69" s="185" t="s">
        <v>2662</v>
      </c>
      <c r="ER69" s="185" t="s">
        <v>2775</v>
      </c>
      <c r="ES69" s="185" t="s">
        <v>2662</v>
      </c>
      <c r="ET69" s="185" t="s">
        <v>3116</v>
      </c>
    </row>
    <row r="70" spans="1:150" x14ac:dyDescent="0.25">
      <c r="A70" s="1"/>
      <c r="B70" s="186" t="s">
        <v>3117</v>
      </c>
      <c r="C70" s="186" t="s">
        <v>483</v>
      </c>
      <c r="D70" s="186" t="s">
        <v>851</v>
      </c>
      <c r="E70" s="186" t="s">
        <v>3118</v>
      </c>
      <c r="F70" s="186" t="s">
        <v>3119</v>
      </c>
      <c r="G70" s="187" t="s">
        <v>2775</v>
      </c>
      <c r="H70" s="187" t="s">
        <v>2662</v>
      </c>
      <c r="I70" s="187" t="s">
        <v>2662</v>
      </c>
      <c r="J70" s="187" t="s">
        <v>2775</v>
      </c>
      <c r="K70" s="187" t="s">
        <v>2662</v>
      </c>
      <c r="L70" s="187" t="s">
        <v>2662</v>
      </c>
      <c r="M70" s="187" t="s">
        <v>2775</v>
      </c>
      <c r="N70" s="187" t="s">
        <v>2662</v>
      </c>
      <c r="O70" s="187" t="s">
        <v>2662</v>
      </c>
      <c r="P70" s="187" t="s">
        <v>2775</v>
      </c>
      <c r="Q70" s="187" t="s">
        <v>2662</v>
      </c>
      <c r="R70" s="187" t="s">
        <v>2662</v>
      </c>
      <c r="S70" s="187" t="s">
        <v>2775</v>
      </c>
      <c r="T70" s="187" t="s">
        <v>2662</v>
      </c>
      <c r="U70" s="187" t="s">
        <v>2662</v>
      </c>
      <c r="V70" s="187" t="s">
        <v>2775</v>
      </c>
      <c r="W70" s="187" t="s">
        <v>2662</v>
      </c>
      <c r="X70" s="187" t="s">
        <v>2662</v>
      </c>
      <c r="Y70" s="187" t="s">
        <v>2775</v>
      </c>
      <c r="Z70" s="187" t="s">
        <v>2662</v>
      </c>
      <c r="AA70" s="187" t="s">
        <v>2662</v>
      </c>
      <c r="AB70" s="187" t="s">
        <v>2775</v>
      </c>
      <c r="AC70" s="187" t="s">
        <v>2662</v>
      </c>
      <c r="AD70" s="187" t="s">
        <v>2662</v>
      </c>
      <c r="AE70" s="187" t="s">
        <v>2775</v>
      </c>
      <c r="AF70" s="187" t="s">
        <v>2662</v>
      </c>
      <c r="AG70" s="187" t="s">
        <v>2662</v>
      </c>
      <c r="AH70" s="187" t="s">
        <v>2775</v>
      </c>
      <c r="AI70" s="187" t="s">
        <v>2662</v>
      </c>
      <c r="AJ70" s="187" t="s">
        <v>2662</v>
      </c>
      <c r="AK70" s="187" t="s">
        <v>2775</v>
      </c>
      <c r="AL70" s="187" t="s">
        <v>2662</v>
      </c>
      <c r="AM70" s="187" t="s">
        <v>2662</v>
      </c>
      <c r="AN70" s="187" t="s">
        <v>2775</v>
      </c>
      <c r="AO70" s="187" t="s">
        <v>2662</v>
      </c>
      <c r="AP70" s="187" t="s">
        <v>2662</v>
      </c>
      <c r="AQ70" s="187" t="s">
        <v>2775</v>
      </c>
      <c r="AR70" s="187" t="s">
        <v>2662</v>
      </c>
      <c r="AS70" s="187" t="s">
        <v>2662</v>
      </c>
      <c r="AT70" s="187" t="s">
        <v>2775</v>
      </c>
      <c r="AU70" s="187" t="s">
        <v>2662</v>
      </c>
      <c r="AV70" s="187" t="s">
        <v>2662</v>
      </c>
      <c r="AW70" s="187" t="s">
        <v>2775</v>
      </c>
      <c r="AX70" s="187" t="s">
        <v>2662</v>
      </c>
      <c r="AY70" s="187" t="s">
        <v>2662</v>
      </c>
      <c r="AZ70" s="187" t="s">
        <v>2775</v>
      </c>
      <c r="BA70" s="187" t="s">
        <v>2662</v>
      </c>
      <c r="BB70" s="187" t="s">
        <v>2662</v>
      </c>
      <c r="BC70" s="187" t="s">
        <v>2775</v>
      </c>
      <c r="BD70" s="187" t="s">
        <v>2662</v>
      </c>
      <c r="BE70" s="187" t="s">
        <v>2662</v>
      </c>
      <c r="BF70" s="187" t="s">
        <v>2775</v>
      </c>
      <c r="BG70" s="187" t="s">
        <v>2662</v>
      </c>
      <c r="BH70" s="187" t="s">
        <v>2662</v>
      </c>
      <c r="BI70" s="187" t="s">
        <v>2775</v>
      </c>
      <c r="BJ70" s="187" t="s">
        <v>2662</v>
      </c>
      <c r="BK70" s="187" t="s">
        <v>2662</v>
      </c>
      <c r="BL70" s="187" t="s">
        <v>2775</v>
      </c>
      <c r="BM70" s="187" t="s">
        <v>2662</v>
      </c>
      <c r="BN70" s="187" t="s">
        <v>2662</v>
      </c>
      <c r="BO70" s="187" t="s">
        <v>2775</v>
      </c>
      <c r="BP70" s="187" t="s">
        <v>2662</v>
      </c>
      <c r="BQ70" s="187" t="s">
        <v>2662</v>
      </c>
      <c r="BR70" s="187" t="s">
        <v>2775</v>
      </c>
      <c r="BS70" s="187" t="s">
        <v>2662</v>
      </c>
      <c r="BT70" s="187" t="s">
        <v>2662</v>
      </c>
      <c r="BU70" s="187" t="s">
        <v>2775</v>
      </c>
      <c r="BV70" s="187" t="s">
        <v>2662</v>
      </c>
      <c r="BW70" s="187" t="s">
        <v>2662</v>
      </c>
      <c r="BX70" s="187" t="s">
        <v>2775</v>
      </c>
      <c r="BY70" s="187" t="s">
        <v>2662</v>
      </c>
      <c r="BZ70" s="187" t="s">
        <v>2662</v>
      </c>
      <c r="CA70" s="187" t="s">
        <v>2775</v>
      </c>
      <c r="CB70" s="187" t="s">
        <v>2662</v>
      </c>
      <c r="CC70" s="187" t="s">
        <v>2662</v>
      </c>
      <c r="CD70" s="187" t="s">
        <v>2775</v>
      </c>
      <c r="CE70" s="187" t="s">
        <v>2662</v>
      </c>
      <c r="CF70" s="187" t="s">
        <v>2662</v>
      </c>
      <c r="CG70" s="187" t="s">
        <v>2775</v>
      </c>
      <c r="CH70" s="187" t="s">
        <v>2662</v>
      </c>
      <c r="CI70" s="187" t="s">
        <v>2662</v>
      </c>
      <c r="CJ70" s="187" t="s">
        <v>2775</v>
      </c>
      <c r="CK70" s="187" t="s">
        <v>2662</v>
      </c>
      <c r="CL70" s="187" t="s">
        <v>2662</v>
      </c>
      <c r="CM70" s="187" t="s">
        <v>2775</v>
      </c>
      <c r="CN70" s="187" t="s">
        <v>2662</v>
      </c>
      <c r="CO70" s="187" t="s">
        <v>2662</v>
      </c>
      <c r="CP70" s="187" t="s">
        <v>2775</v>
      </c>
      <c r="CQ70" s="187" t="s">
        <v>2662</v>
      </c>
      <c r="CR70" s="187" t="s">
        <v>2662</v>
      </c>
      <c r="CS70" s="187" t="s">
        <v>2775</v>
      </c>
      <c r="CT70" s="187" t="s">
        <v>2662</v>
      </c>
      <c r="CU70" s="187" t="s">
        <v>2662</v>
      </c>
      <c r="CV70" s="187" t="s">
        <v>2775</v>
      </c>
      <c r="CW70" s="187" t="s">
        <v>2662</v>
      </c>
      <c r="CX70" s="187" t="s">
        <v>2662</v>
      </c>
      <c r="CY70" s="187" t="s">
        <v>2775</v>
      </c>
      <c r="CZ70" s="187" t="s">
        <v>2662</v>
      </c>
      <c r="DA70" s="187" t="s">
        <v>2662</v>
      </c>
      <c r="DB70" s="187" t="s">
        <v>2775</v>
      </c>
      <c r="DC70" s="187" t="s">
        <v>2662</v>
      </c>
      <c r="DD70" s="187" t="s">
        <v>2662</v>
      </c>
      <c r="DE70" s="187" t="s">
        <v>2775</v>
      </c>
      <c r="DF70" s="187" t="s">
        <v>2662</v>
      </c>
      <c r="DG70" s="187" t="s">
        <v>2662</v>
      </c>
      <c r="DH70" s="187" t="s">
        <v>2775</v>
      </c>
      <c r="DI70" s="187" t="s">
        <v>2662</v>
      </c>
      <c r="DJ70" s="187" t="s">
        <v>2662</v>
      </c>
      <c r="DK70" s="187" t="s">
        <v>2775</v>
      </c>
      <c r="DL70" s="187" t="s">
        <v>2662</v>
      </c>
      <c r="DM70" s="187" t="s">
        <v>2662</v>
      </c>
      <c r="DN70" s="187" t="s">
        <v>2775</v>
      </c>
      <c r="DO70" s="187" t="s">
        <v>2662</v>
      </c>
      <c r="DP70" s="187" t="s">
        <v>2662</v>
      </c>
      <c r="DQ70" s="187" t="s">
        <v>2775</v>
      </c>
      <c r="DR70" s="187" t="s">
        <v>2662</v>
      </c>
      <c r="DS70" s="187" t="s">
        <v>2662</v>
      </c>
      <c r="DT70" s="187" t="s">
        <v>2775</v>
      </c>
      <c r="DU70" s="187" t="s">
        <v>2662</v>
      </c>
      <c r="DV70" s="187" t="s">
        <v>2662</v>
      </c>
      <c r="DW70" s="187" t="s">
        <v>2775</v>
      </c>
      <c r="DX70" s="187" t="s">
        <v>2662</v>
      </c>
      <c r="DY70" s="187" t="s">
        <v>2662</v>
      </c>
      <c r="DZ70" s="187" t="s">
        <v>2775</v>
      </c>
      <c r="EA70" s="187" t="s">
        <v>2662</v>
      </c>
      <c r="EB70" s="187" t="s">
        <v>2662</v>
      </c>
      <c r="EC70" s="187" t="s">
        <v>2775</v>
      </c>
      <c r="ED70" s="187" t="s">
        <v>2662</v>
      </c>
      <c r="EE70" s="187" t="s">
        <v>2662</v>
      </c>
      <c r="EF70" s="187" t="s">
        <v>2775</v>
      </c>
      <c r="EG70" s="187" t="s">
        <v>2662</v>
      </c>
      <c r="EH70" s="187" t="s">
        <v>2662</v>
      </c>
      <c r="EI70" s="187" t="s">
        <v>2775</v>
      </c>
      <c r="EJ70" s="187" t="s">
        <v>2662</v>
      </c>
      <c r="EK70" s="187" t="s">
        <v>2662</v>
      </c>
      <c r="EL70" s="187" t="s">
        <v>2775</v>
      </c>
      <c r="EM70" s="187" t="s">
        <v>2662</v>
      </c>
      <c r="EN70" s="187" t="s">
        <v>2662</v>
      </c>
      <c r="EO70" s="187" t="s">
        <v>2775</v>
      </c>
      <c r="EP70" s="187" t="s">
        <v>2662</v>
      </c>
      <c r="EQ70" s="187" t="s">
        <v>2662</v>
      </c>
      <c r="ER70" s="187" t="s">
        <v>2775</v>
      </c>
      <c r="ES70" s="187" t="s">
        <v>2662</v>
      </c>
      <c r="ET70" s="187" t="s">
        <v>2662</v>
      </c>
    </row>
    <row r="71" spans="1:150" x14ac:dyDescent="0.25">
      <c r="A71" s="1"/>
      <c r="B71" s="186" t="s">
        <v>3120</v>
      </c>
      <c r="C71" s="186" t="s">
        <v>483</v>
      </c>
      <c r="D71" s="186" t="s">
        <v>851</v>
      </c>
      <c r="E71" s="186" t="s">
        <v>3121</v>
      </c>
      <c r="F71" s="186" t="s">
        <v>3122</v>
      </c>
      <c r="G71" s="187" t="s">
        <v>2775</v>
      </c>
      <c r="H71" s="187" t="s">
        <v>2662</v>
      </c>
      <c r="I71" s="187" t="s">
        <v>3089</v>
      </c>
      <c r="J71" s="187" t="s">
        <v>2775</v>
      </c>
      <c r="K71" s="187" t="s">
        <v>2662</v>
      </c>
      <c r="L71" s="187" t="s">
        <v>3090</v>
      </c>
      <c r="M71" s="187" t="s">
        <v>2775</v>
      </c>
      <c r="N71" s="187" t="s">
        <v>2662</v>
      </c>
      <c r="O71" s="187" t="s">
        <v>3091</v>
      </c>
      <c r="P71" s="187" t="s">
        <v>2775</v>
      </c>
      <c r="Q71" s="187" t="s">
        <v>2662</v>
      </c>
      <c r="R71" s="187" t="s">
        <v>3092</v>
      </c>
      <c r="S71" s="187" t="s">
        <v>2775</v>
      </c>
      <c r="T71" s="187" t="s">
        <v>2662</v>
      </c>
      <c r="U71" s="187" t="s">
        <v>3093</v>
      </c>
      <c r="V71" s="187" t="s">
        <v>2775</v>
      </c>
      <c r="W71" s="187" t="s">
        <v>2662</v>
      </c>
      <c r="X71" s="187" t="s">
        <v>2662</v>
      </c>
      <c r="Y71" s="187" t="s">
        <v>2775</v>
      </c>
      <c r="Z71" s="187" t="s">
        <v>2662</v>
      </c>
      <c r="AA71" s="187" t="s">
        <v>3094</v>
      </c>
      <c r="AB71" s="187" t="s">
        <v>2775</v>
      </c>
      <c r="AC71" s="187" t="s">
        <v>2662</v>
      </c>
      <c r="AD71" s="187" t="s">
        <v>3095</v>
      </c>
      <c r="AE71" s="187" t="s">
        <v>2775</v>
      </c>
      <c r="AF71" s="187" t="s">
        <v>2662</v>
      </c>
      <c r="AG71" s="187" t="s">
        <v>2662</v>
      </c>
      <c r="AH71" s="187" t="s">
        <v>2775</v>
      </c>
      <c r="AI71" s="187" t="s">
        <v>2662</v>
      </c>
      <c r="AJ71" s="187" t="s">
        <v>3096</v>
      </c>
      <c r="AK71" s="187" t="s">
        <v>2775</v>
      </c>
      <c r="AL71" s="187" t="s">
        <v>2662</v>
      </c>
      <c r="AM71" s="187" t="s">
        <v>3097</v>
      </c>
      <c r="AN71" s="187" t="s">
        <v>2775</v>
      </c>
      <c r="AO71" s="187" t="s">
        <v>2662</v>
      </c>
      <c r="AP71" s="187" t="s">
        <v>3098</v>
      </c>
      <c r="AQ71" s="187" t="s">
        <v>2775</v>
      </c>
      <c r="AR71" s="187" t="s">
        <v>2662</v>
      </c>
      <c r="AS71" s="187" t="s">
        <v>3099</v>
      </c>
      <c r="AT71" s="187" t="s">
        <v>2775</v>
      </c>
      <c r="AU71" s="187" t="s">
        <v>2662</v>
      </c>
      <c r="AV71" s="187" t="s">
        <v>3100</v>
      </c>
      <c r="AW71" s="187" t="s">
        <v>2775</v>
      </c>
      <c r="AX71" s="187" t="s">
        <v>2662</v>
      </c>
      <c r="AY71" s="187" t="s">
        <v>3101</v>
      </c>
      <c r="AZ71" s="187" t="s">
        <v>2775</v>
      </c>
      <c r="BA71" s="187" t="s">
        <v>2662</v>
      </c>
      <c r="BB71" s="187" t="s">
        <v>3102</v>
      </c>
      <c r="BC71" s="187" t="s">
        <v>2775</v>
      </c>
      <c r="BD71" s="187" t="s">
        <v>2662</v>
      </c>
      <c r="BE71" s="187" t="s">
        <v>3103</v>
      </c>
      <c r="BF71" s="187" t="s">
        <v>2775</v>
      </c>
      <c r="BG71" s="187" t="s">
        <v>2662</v>
      </c>
      <c r="BH71" s="187" t="s">
        <v>2662</v>
      </c>
      <c r="BI71" s="187" t="s">
        <v>2775</v>
      </c>
      <c r="BJ71" s="187" t="s">
        <v>2662</v>
      </c>
      <c r="BK71" s="187" t="s">
        <v>2662</v>
      </c>
      <c r="BL71" s="187" t="s">
        <v>2775</v>
      </c>
      <c r="BM71" s="187" t="s">
        <v>2662</v>
      </c>
      <c r="BN71" s="187" t="s">
        <v>2662</v>
      </c>
      <c r="BO71" s="187" t="s">
        <v>2775</v>
      </c>
      <c r="BP71" s="187" t="s">
        <v>2662</v>
      </c>
      <c r="BQ71" s="187" t="s">
        <v>2662</v>
      </c>
      <c r="BR71" s="187" t="s">
        <v>2775</v>
      </c>
      <c r="BS71" s="187" t="s">
        <v>2662</v>
      </c>
      <c r="BT71" s="187" t="s">
        <v>2662</v>
      </c>
      <c r="BU71" s="187" t="s">
        <v>2775</v>
      </c>
      <c r="BV71" s="187" t="s">
        <v>2662</v>
      </c>
      <c r="BW71" s="187" t="s">
        <v>2662</v>
      </c>
      <c r="BX71" s="187" t="s">
        <v>2775</v>
      </c>
      <c r="BY71" s="187" t="s">
        <v>2662</v>
      </c>
      <c r="BZ71" s="187" t="s">
        <v>2662</v>
      </c>
      <c r="CA71" s="187" t="s">
        <v>2775</v>
      </c>
      <c r="CB71" s="187" t="s">
        <v>2662</v>
      </c>
      <c r="CC71" s="187" t="s">
        <v>2662</v>
      </c>
      <c r="CD71" s="187" t="s">
        <v>2775</v>
      </c>
      <c r="CE71" s="187" t="s">
        <v>2662</v>
      </c>
      <c r="CF71" s="187" t="s">
        <v>2662</v>
      </c>
      <c r="CG71" s="187" t="s">
        <v>2775</v>
      </c>
      <c r="CH71" s="187" t="s">
        <v>2662</v>
      </c>
      <c r="CI71" s="187" t="s">
        <v>2662</v>
      </c>
      <c r="CJ71" s="187" t="s">
        <v>2775</v>
      </c>
      <c r="CK71" s="187" t="s">
        <v>2662</v>
      </c>
      <c r="CL71" s="187" t="s">
        <v>2662</v>
      </c>
      <c r="CM71" s="187" t="s">
        <v>2775</v>
      </c>
      <c r="CN71" s="187" t="s">
        <v>2662</v>
      </c>
      <c r="CO71" s="187" t="s">
        <v>3104</v>
      </c>
      <c r="CP71" s="187" t="s">
        <v>2775</v>
      </c>
      <c r="CQ71" s="187" t="s">
        <v>2662</v>
      </c>
      <c r="CR71" s="187" t="s">
        <v>3105</v>
      </c>
      <c r="CS71" s="187" t="s">
        <v>2775</v>
      </c>
      <c r="CT71" s="187" t="s">
        <v>2662</v>
      </c>
      <c r="CU71" s="187" t="s">
        <v>2662</v>
      </c>
      <c r="CV71" s="187" t="s">
        <v>2775</v>
      </c>
      <c r="CW71" s="187" t="s">
        <v>2662</v>
      </c>
      <c r="CX71" s="187" t="s">
        <v>2662</v>
      </c>
      <c r="CY71" s="187" t="s">
        <v>2775</v>
      </c>
      <c r="CZ71" s="187" t="s">
        <v>2662</v>
      </c>
      <c r="DA71" s="187" t="s">
        <v>3106</v>
      </c>
      <c r="DB71" s="187" t="s">
        <v>2775</v>
      </c>
      <c r="DC71" s="187" t="s">
        <v>2662</v>
      </c>
      <c r="DD71" s="187" t="s">
        <v>3107</v>
      </c>
      <c r="DE71" s="187" t="s">
        <v>2775</v>
      </c>
      <c r="DF71" s="187" t="s">
        <v>2662</v>
      </c>
      <c r="DG71" s="187" t="s">
        <v>3108</v>
      </c>
      <c r="DH71" s="187" t="s">
        <v>2775</v>
      </c>
      <c r="DI71" s="187" t="s">
        <v>2662</v>
      </c>
      <c r="DJ71" s="187" t="s">
        <v>3109</v>
      </c>
      <c r="DK71" s="187" t="s">
        <v>2775</v>
      </c>
      <c r="DL71" s="187" t="s">
        <v>2662</v>
      </c>
      <c r="DM71" s="187" t="s">
        <v>3108</v>
      </c>
      <c r="DN71" s="187" t="s">
        <v>2775</v>
      </c>
      <c r="DO71" s="187" t="s">
        <v>2662</v>
      </c>
      <c r="DP71" s="187" t="s">
        <v>3110</v>
      </c>
      <c r="DQ71" s="187" t="s">
        <v>2775</v>
      </c>
      <c r="DR71" s="187" t="s">
        <v>2662</v>
      </c>
      <c r="DS71" s="187" t="s">
        <v>3111</v>
      </c>
      <c r="DT71" s="187" t="s">
        <v>2775</v>
      </c>
      <c r="DU71" s="187" t="s">
        <v>2662</v>
      </c>
      <c r="DV71" s="187" t="s">
        <v>3112</v>
      </c>
      <c r="DW71" s="187" t="s">
        <v>2775</v>
      </c>
      <c r="DX71" s="187" t="s">
        <v>2662</v>
      </c>
      <c r="DY71" s="187" t="s">
        <v>3113</v>
      </c>
      <c r="DZ71" s="187" t="s">
        <v>2775</v>
      </c>
      <c r="EA71" s="187" t="s">
        <v>2662</v>
      </c>
      <c r="EB71" s="187" t="s">
        <v>3113</v>
      </c>
      <c r="EC71" s="187" t="s">
        <v>2775</v>
      </c>
      <c r="ED71" s="187" t="s">
        <v>2662</v>
      </c>
      <c r="EE71" s="187" t="s">
        <v>3113</v>
      </c>
      <c r="EF71" s="187" t="s">
        <v>2775</v>
      </c>
      <c r="EG71" s="187" t="s">
        <v>2662</v>
      </c>
      <c r="EH71" s="187" t="s">
        <v>3113</v>
      </c>
      <c r="EI71" s="187" t="s">
        <v>2775</v>
      </c>
      <c r="EJ71" s="187" t="s">
        <v>2662</v>
      </c>
      <c r="EK71" s="187" t="s">
        <v>3114</v>
      </c>
      <c r="EL71" s="187" t="s">
        <v>2775</v>
      </c>
      <c r="EM71" s="187" t="s">
        <v>2662</v>
      </c>
      <c r="EN71" s="187" t="s">
        <v>3115</v>
      </c>
      <c r="EO71" s="187" t="s">
        <v>2775</v>
      </c>
      <c r="EP71" s="187" t="s">
        <v>2662</v>
      </c>
      <c r="EQ71" s="187" t="s">
        <v>2662</v>
      </c>
      <c r="ER71" s="187" t="s">
        <v>2775</v>
      </c>
      <c r="ES71" s="187" t="s">
        <v>2662</v>
      </c>
      <c r="ET71" s="187" t="s">
        <v>3116</v>
      </c>
    </row>
    <row r="72" spans="1:150" x14ac:dyDescent="0.25">
      <c r="A72" s="1"/>
      <c r="B72" s="185" t="s">
        <v>3123</v>
      </c>
      <c r="C72" s="185" t="s">
        <v>41</v>
      </c>
      <c r="D72" s="185" t="s">
        <v>3124</v>
      </c>
      <c r="E72" s="185" t="s">
        <v>3125</v>
      </c>
      <c r="F72" s="185" t="s">
        <v>3126</v>
      </c>
      <c r="G72" s="185" t="s">
        <v>2775</v>
      </c>
      <c r="H72" s="185" t="s">
        <v>2662</v>
      </c>
      <c r="I72" s="185" t="s">
        <v>2662</v>
      </c>
      <c r="J72" s="185" t="s">
        <v>2775</v>
      </c>
      <c r="K72" s="185" t="s">
        <v>2662</v>
      </c>
      <c r="L72" s="185" t="s">
        <v>2662</v>
      </c>
      <c r="M72" s="185" t="s">
        <v>2775</v>
      </c>
      <c r="N72" s="185" t="s">
        <v>2662</v>
      </c>
      <c r="O72" s="185" t="s">
        <v>2662</v>
      </c>
      <c r="P72" s="185" t="s">
        <v>2775</v>
      </c>
      <c r="Q72" s="185" t="s">
        <v>2662</v>
      </c>
      <c r="R72" s="185" t="s">
        <v>2662</v>
      </c>
      <c r="S72" s="185" t="s">
        <v>2775</v>
      </c>
      <c r="T72" s="185" t="s">
        <v>2662</v>
      </c>
      <c r="U72" s="185" t="s">
        <v>2662</v>
      </c>
      <c r="V72" s="185" t="s">
        <v>2775</v>
      </c>
      <c r="W72" s="185" t="s">
        <v>2662</v>
      </c>
      <c r="X72" s="185" t="s">
        <v>2662</v>
      </c>
      <c r="Y72" s="185" t="s">
        <v>2775</v>
      </c>
      <c r="Z72" s="185" t="s">
        <v>2662</v>
      </c>
      <c r="AA72" s="185" t="s">
        <v>2662</v>
      </c>
      <c r="AB72" s="185" t="s">
        <v>2775</v>
      </c>
      <c r="AC72" s="185" t="s">
        <v>2662</v>
      </c>
      <c r="AD72" s="185" t="s">
        <v>2662</v>
      </c>
      <c r="AE72" s="185" t="s">
        <v>2775</v>
      </c>
      <c r="AF72" s="185" t="s">
        <v>2662</v>
      </c>
      <c r="AG72" s="185" t="s">
        <v>2662</v>
      </c>
      <c r="AH72" s="185" t="s">
        <v>2775</v>
      </c>
      <c r="AI72" s="185" t="s">
        <v>2662</v>
      </c>
      <c r="AJ72" s="185" t="s">
        <v>2662</v>
      </c>
      <c r="AK72" s="185" t="s">
        <v>2775</v>
      </c>
      <c r="AL72" s="185" t="s">
        <v>2662</v>
      </c>
      <c r="AM72" s="185" t="s">
        <v>2662</v>
      </c>
      <c r="AN72" s="185" t="s">
        <v>2775</v>
      </c>
      <c r="AO72" s="185" t="s">
        <v>2662</v>
      </c>
      <c r="AP72" s="185" t="s">
        <v>2662</v>
      </c>
      <c r="AQ72" s="185" t="s">
        <v>2775</v>
      </c>
      <c r="AR72" s="185" t="s">
        <v>2662</v>
      </c>
      <c r="AS72" s="185" t="s">
        <v>2662</v>
      </c>
      <c r="AT72" s="185" t="s">
        <v>2775</v>
      </c>
      <c r="AU72" s="185" t="s">
        <v>2662</v>
      </c>
      <c r="AV72" s="185" t="s">
        <v>2662</v>
      </c>
      <c r="AW72" s="185" t="s">
        <v>2775</v>
      </c>
      <c r="AX72" s="185" t="s">
        <v>2662</v>
      </c>
      <c r="AY72" s="185" t="s">
        <v>2662</v>
      </c>
      <c r="AZ72" s="185" t="s">
        <v>2775</v>
      </c>
      <c r="BA72" s="185" t="s">
        <v>2662</v>
      </c>
      <c r="BB72" s="185" t="s">
        <v>2662</v>
      </c>
      <c r="BC72" s="185" t="s">
        <v>2775</v>
      </c>
      <c r="BD72" s="185" t="s">
        <v>2662</v>
      </c>
      <c r="BE72" s="185" t="s">
        <v>2662</v>
      </c>
      <c r="BF72" s="185" t="s">
        <v>2775</v>
      </c>
      <c r="BG72" s="185" t="s">
        <v>2662</v>
      </c>
      <c r="BH72" s="185" t="s">
        <v>2662</v>
      </c>
      <c r="BI72" s="185" t="s">
        <v>2775</v>
      </c>
      <c r="BJ72" s="185" t="s">
        <v>2662</v>
      </c>
      <c r="BK72" s="185" t="s">
        <v>2662</v>
      </c>
      <c r="BL72" s="185" t="s">
        <v>2775</v>
      </c>
      <c r="BM72" s="185" t="s">
        <v>2662</v>
      </c>
      <c r="BN72" s="185" t="s">
        <v>2662</v>
      </c>
      <c r="BO72" s="185" t="s">
        <v>2775</v>
      </c>
      <c r="BP72" s="185" t="s">
        <v>2662</v>
      </c>
      <c r="BQ72" s="185" t="s">
        <v>2662</v>
      </c>
      <c r="BR72" s="185" t="s">
        <v>2775</v>
      </c>
      <c r="BS72" s="185" t="s">
        <v>2662</v>
      </c>
      <c r="BT72" s="185" t="s">
        <v>2662</v>
      </c>
      <c r="BU72" s="185" t="s">
        <v>2775</v>
      </c>
      <c r="BV72" s="185" t="s">
        <v>2662</v>
      </c>
      <c r="BW72" s="185" t="s">
        <v>2662</v>
      </c>
      <c r="BX72" s="185" t="s">
        <v>2775</v>
      </c>
      <c r="BY72" s="185" t="s">
        <v>2662</v>
      </c>
      <c r="BZ72" s="185" t="s">
        <v>2662</v>
      </c>
      <c r="CA72" s="185" t="s">
        <v>2775</v>
      </c>
      <c r="CB72" s="185" t="s">
        <v>2662</v>
      </c>
      <c r="CC72" s="185" t="s">
        <v>2662</v>
      </c>
      <c r="CD72" s="185" t="s">
        <v>2775</v>
      </c>
      <c r="CE72" s="185" t="s">
        <v>2662</v>
      </c>
      <c r="CF72" s="185" t="s">
        <v>2662</v>
      </c>
      <c r="CG72" s="185" t="s">
        <v>2775</v>
      </c>
      <c r="CH72" s="185" t="s">
        <v>2662</v>
      </c>
      <c r="CI72" s="185" t="s">
        <v>2662</v>
      </c>
      <c r="CJ72" s="185" t="s">
        <v>2775</v>
      </c>
      <c r="CK72" s="185" t="s">
        <v>2662</v>
      </c>
      <c r="CL72" s="185" t="s">
        <v>2662</v>
      </c>
      <c r="CM72" s="185" t="s">
        <v>2775</v>
      </c>
      <c r="CN72" s="185" t="s">
        <v>2662</v>
      </c>
      <c r="CO72" s="185" t="s">
        <v>2662</v>
      </c>
      <c r="CP72" s="185" t="s">
        <v>2775</v>
      </c>
      <c r="CQ72" s="185" t="s">
        <v>2662</v>
      </c>
      <c r="CR72" s="185" t="s">
        <v>2662</v>
      </c>
      <c r="CS72" s="185" t="s">
        <v>2775</v>
      </c>
      <c r="CT72" s="185" t="s">
        <v>2662</v>
      </c>
      <c r="CU72" s="185" t="s">
        <v>2662</v>
      </c>
      <c r="CV72" s="185" t="s">
        <v>2775</v>
      </c>
      <c r="CW72" s="185" t="s">
        <v>2662</v>
      </c>
      <c r="CX72" s="185" t="s">
        <v>2662</v>
      </c>
      <c r="CY72" s="185" t="s">
        <v>2775</v>
      </c>
      <c r="CZ72" s="185" t="s">
        <v>2662</v>
      </c>
      <c r="DA72" s="185" t="s">
        <v>2662</v>
      </c>
      <c r="DB72" s="185" t="s">
        <v>2775</v>
      </c>
      <c r="DC72" s="185" t="s">
        <v>2662</v>
      </c>
      <c r="DD72" s="185" t="s">
        <v>2662</v>
      </c>
      <c r="DE72" s="185" t="s">
        <v>2775</v>
      </c>
      <c r="DF72" s="185" t="s">
        <v>2662</v>
      </c>
      <c r="DG72" s="185" t="s">
        <v>2662</v>
      </c>
      <c r="DH72" s="185" t="s">
        <v>2775</v>
      </c>
      <c r="DI72" s="185" t="s">
        <v>2662</v>
      </c>
      <c r="DJ72" s="185" t="s">
        <v>2662</v>
      </c>
      <c r="DK72" s="185" t="s">
        <v>2775</v>
      </c>
      <c r="DL72" s="185" t="s">
        <v>2662</v>
      </c>
      <c r="DM72" s="185" t="s">
        <v>2662</v>
      </c>
      <c r="DN72" s="185" t="s">
        <v>2775</v>
      </c>
      <c r="DO72" s="185" t="s">
        <v>2662</v>
      </c>
      <c r="DP72" s="185" t="s">
        <v>2662</v>
      </c>
      <c r="DQ72" s="185" t="s">
        <v>2775</v>
      </c>
      <c r="DR72" s="185" t="s">
        <v>2662</v>
      </c>
      <c r="DS72" s="185" t="s">
        <v>2662</v>
      </c>
      <c r="DT72" s="185" t="s">
        <v>2775</v>
      </c>
      <c r="DU72" s="185" t="s">
        <v>2662</v>
      </c>
      <c r="DV72" s="185" t="s">
        <v>2662</v>
      </c>
      <c r="DW72" s="185" t="s">
        <v>2775</v>
      </c>
      <c r="DX72" s="185" t="s">
        <v>2662</v>
      </c>
      <c r="DY72" s="185" t="s">
        <v>2662</v>
      </c>
      <c r="DZ72" s="185" t="s">
        <v>2775</v>
      </c>
      <c r="EA72" s="185" t="s">
        <v>2662</v>
      </c>
      <c r="EB72" s="185" t="s">
        <v>2662</v>
      </c>
      <c r="EC72" s="185" t="s">
        <v>2775</v>
      </c>
      <c r="ED72" s="185" t="s">
        <v>2662</v>
      </c>
      <c r="EE72" s="185" t="s">
        <v>2662</v>
      </c>
      <c r="EF72" s="185" t="s">
        <v>2775</v>
      </c>
      <c r="EG72" s="185" t="s">
        <v>2662</v>
      </c>
      <c r="EH72" s="185" t="s">
        <v>2662</v>
      </c>
      <c r="EI72" s="185" t="s">
        <v>2775</v>
      </c>
      <c r="EJ72" s="185" t="s">
        <v>2662</v>
      </c>
      <c r="EK72" s="185" t="s">
        <v>2662</v>
      </c>
      <c r="EL72" s="185" t="s">
        <v>2775</v>
      </c>
      <c r="EM72" s="185" t="s">
        <v>2662</v>
      </c>
      <c r="EN72" s="185" t="s">
        <v>2662</v>
      </c>
      <c r="EO72" s="185" t="s">
        <v>2775</v>
      </c>
      <c r="EP72" s="185" t="s">
        <v>2662</v>
      </c>
      <c r="EQ72" s="185" t="s">
        <v>2662</v>
      </c>
      <c r="ER72" s="185" t="s">
        <v>2775</v>
      </c>
      <c r="ES72" s="185" t="s">
        <v>2662</v>
      </c>
      <c r="ET72" s="185" t="s">
        <v>2662</v>
      </c>
    </row>
    <row r="73" spans="1:150" x14ac:dyDescent="0.25">
      <c r="A73" s="1"/>
      <c r="B73" s="186" t="s">
        <v>3127</v>
      </c>
      <c r="C73" s="186" t="s">
        <v>41</v>
      </c>
      <c r="D73" s="186" t="s">
        <v>3124</v>
      </c>
      <c r="E73" s="186" t="s">
        <v>3128</v>
      </c>
      <c r="F73" s="186" t="s">
        <v>3129</v>
      </c>
      <c r="G73" s="187" t="s">
        <v>2775</v>
      </c>
      <c r="H73" s="187" t="s">
        <v>2662</v>
      </c>
      <c r="I73" s="187" t="s">
        <v>2662</v>
      </c>
      <c r="J73" s="187" t="s">
        <v>2775</v>
      </c>
      <c r="K73" s="187" t="s">
        <v>2662</v>
      </c>
      <c r="L73" s="187" t="s">
        <v>2662</v>
      </c>
      <c r="M73" s="187" t="s">
        <v>2775</v>
      </c>
      <c r="N73" s="187" t="s">
        <v>2662</v>
      </c>
      <c r="O73" s="187" t="s">
        <v>2662</v>
      </c>
      <c r="P73" s="187" t="s">
        <v>2775</v>
      </c>
      <c r="Q73" s="187" t="s">
        <v>2662</v>
      </c>
      <c r="R73" s="187" t="s">
        <v>2662</v>
      </c>
      <c r="S73" s="187" t="s">
        <v>2775</v>
      </c>
      <c r="T73" s="187" t="s">
        <v>2662</v>
      </c>
      <c r="U73" s="187" t="s">
        <v>2662</v>
      </c>
      <c r="V73" s="187" t="s">
        <v>2775</v>
      </c>
      <c r="W73" s="187" t="s">
        <v>2662</v>
      </c>
      <c r="X73" s="187" t="s">
        <v>2662</v>
      </c>
      <c r="Y73" s="187" t="s">
        <v>2775</v>
      </c>
      <c r="Z73" s="187" t="s">
        <v>2662</v>
      </c>
      <c r="AA73" s="187" t="s">
        <v>2662</v>
      </c>
      <c r="AB73" s="187" t="s">
        <v>2775</v>
      </c>
      <c r="AC73" s="187" t="s">
        <v>2662</v>
      </c>
      <c r="AD73" s="187" t="s">
        <v>2662</v>
      </c>
      <c r="AE73" s="187" t="s">
        <v>2775</v>
      </c>
      <c r="AF73" s="187" t="s">
        <v>2662</v>
      </c>
      <c r="AG73" s="187" t="s">
        <v>2662</v>
      </c>
      <c r="AH73" s="187" t="s">
        <v>2775</v>
      </c>
      <c r="AI73" s="187" t="s">
        <v>2662</v>
      </c>
      <c r="AJ73" s="187" t="s">
        <v>2662</v>
      </c>
      <c r="AK73" s="187" t="s">
        <v>2775</v>
      </c>
      <c r="AL73" s="187" t="s">
        <v>2662</v>
      </c>
      <c r="AM73" s="187" t="s">
        <v>2662</v>
      </c>
      <c r="AN73" s="187" t="s">
        <v>2775</v>
      </c>
      <c r="AO73" s="187" t="s">
        <v>2662</v>
      </c>
      <c r="AP73" s="187" t="s">
        <v>2662</v>
      </c>
      <c r="AQ73" s="187" t="s">
        <v>2775</v>
      </c>
      <c r="AR73" s="187" t="s">
        <v>2662</v>
      </c>
      <c r="AS73" s="187" t="s">
        <v>2662</v>
      </c>
      <c r="AT73" s="187" t="s">
        <v>2775</v>
      </c>
      <c r="AU73" s="187" t="s">
        <v>2662</v>
      </c>
      <c r="AV73" s="187" t="s">
        <v>2662</v>
      </c>
      <c r="AW73" s="187" t="s">
        <v>2775</v>
      </c>
      <c r="AX73" s="187" t="s">
        <v>2662</v>
      </c>
      <c r="AY73" s="187" t="s">
        <v>2662</v>
      </c>
      <c r="AZ73" s="187" t="s">
        <v>2775</v>
      </c>
      <c r="BA73" s="187" t="s">
        <v>2662</v>
      </c>
      <c r="BB73" s="187" t="s">
        <v>2662</v>
      </c>
      <c r="BC73" s="187" t="s">
        <v>2775</v>
      </c>
      <c r="BD73" s="187" t="s">
        <v>2662</v>
      </c>
      <c r="BE73" s="187" t="s">
        <v>2662</v>
      </c>
      <c r="BF73" s="187" t="s">
        <v>2775</v>
      </c>
      <c r="BG73" s="187" t="s">
        <v>2662</v>
      </c>
      <c r="BH73" s="187" t="s">
        <v>2662</v>
      </c>
      <c r="BI73" s="187" t="s">
        <v>2775</v>
      </c>
      <c r="BJ73" s="187" t="s">
        <v>2662</v>
      </c>
      <c r="BK73" s="187" t="s">
        <v>2662</v>
      </c>
      <c r="BL73" s="187" t="s">
        <v>2775</v>
      </c>
      <c r="BM73" s="187" t="s">
        <v>2662</v>
      </c>
      <c r="BN73" s="187" t="s">
        <v>2662</v>
      </c>
      <c r="BO73" s="187" t="s">
        <v>2775</v>
      </c>
      <c r="BP73" s="187" t="s">
        <v>2662</v>
      </c>
      <c r="BQ73" s="187" t="s">
        <v>2662</v>
      </c>
      <c r="BR73" s="187" t="s">
        <v>2775</v>
      </c>
      <c r="BS73" s="187" t="s">
        <v>2662</v>
      </c>
      <c r="BT73" s="187" t="s">
        <v>2662</v>
      </c>
      <c r="BU73" s="187" t="s">
        <v>2775</v>
      </c>
      <c r="BV73" s="187" t="s">
        <v>2662</v>
      </c>
      <c r="BW73" s="187" t="s">
        <v>2662</v>
      </c>
      <c r="BX73" s="187" t="s">
        <v>2775</v>
      </c>
      <c r="BY73" s="187" t="s">
        <v>2662</v>
      </c>
      <c r="BZ73" s="187" t="s">
        <v>2662</v>
      </c>
      <c r="CA73" s="187" t="s">
        <v>2775</v>
      </c>
      <c r="CB73" s="187" t="s">
        <v>2662</v>
      </c>
      <c r="CC73" s="187" t="s">
        <v>2662</v>
      </c>
      <c r="CD73" s="187" t="s">
        <v>2775</v>
      </c>
      <c r="CE73" s="187" t="s">
        <v>2662</v>
      </c>
      <c r="CF73" s="187" t="s">
        <v>2662</v>
      </c>
      <c r="CG73" s="187" t="s">
        <v>2775</v>
      </c>
      <c r="CH73" s="187" t="s">
        <v>2662</v>
      </c>
      <c r="CI73" s="187" t="s">
        <v>2662</v>
      </c>
      <c r="CJ73" s="187" t="s">
        <v>2775</v>
      </c>
      <c r="CK73" s="187" t="s">
        <v>2662</v>
      </c>
      <c r="CL73" s="187" t="s">
        <v>2662</v>
      </c>
      <c r="CM73" s="187" t="s">
        <v>2775</v>
      </c>
      <c r="CN73" s="187" t="s">
        <v>2662</v>
      </c>
      <c r="CO73" s="187" t="s">
        <v>2662</v>
      </c>
      <c r="CP73" s="187" t="s">
        <v>2775</v>
      </c>
      <c r="CQ73" s="187" t="s">
        <v>2662</v>
      </c>
      <c r="CR73" s="187" t="s">
        <v>2662</v>
      </c>
      <c r="CS73" s="187" t="s">
        <v>2775</v>
      </c>
      <c r="CT73" s="187" t="s">
        <v>2662</v>
      </c>
      <c r="CU73" s="187" t="s">
        <v>2662</v>
      </c>
      <c r="CV73" s="187" t="s">
        <v>2775</v>
      </c>
      <c r="CW73" s="187" t="s">
        <v>2662</v>
      </c>
      <c r="CX73" s="187" t="s">
        <v>2662</v>
      </c>
      <c r="CY73" s="187" t="s">
        <v>2775</v>
      </c>
      <c r="CZ73" s="187" t="s">
        <v>2662</v>
      </c>
      <c r="DA73" s="187" t="s">
        <v>2662</v>
      </c>
      <c r="DB73" s="187" t="s">
        <v>2775</v>
      </c>
      <c r="DC73" s="187" t="s">
        <v>2662</v>
      </c>
      <c r="DD73" s="187" t="s">
        <v>2662</v>
      </c>
      <c r="DE73" s="187" t="s">
        <v>2775</v>
      </c>
      <c r="DF73" s="187" t="s">
        <v>2662</v>
      </c>
      <c r="DG73" s="187" t="s">
        <v>2662</v>
      </c>
      <c r="DH73" s="187" t="s">
        <v>2775</v>
      </c>
      <c r="DI73" s="187" t="s">
        <v>2662</v>
      </c>
      <c r="DJ73" s="187" t="s">
        <v>2662</v>
      </c>
      <c r="DK73" s="187" t="s">
        <v>2775</v>
      </c>
      <c r="DL73" s="187" t="s">
        <v>2662</v>
      </c>
      <c r="DM73" s="187" t="s">
        <v>2662</v>
      </c>
      <c r="DN73" s="187" t="s">
        <v>2775</v>
      </c>
      <c r="DO73" s="187" t="s">
        <v>2662</v>
      </c>
      <c r="DP73" s="187" t="s">
        <v>2662</v>
      </c>
      <c r="DQ73" s="187" t="s">
        <v>2775</v>
      </c>
      <c r="DR73" s="187" t="s">
        <v>2662</v>
      </c>
      <c r="DS73" s="187" t="s">
        <v>2662</v>
      </c>
      <c r="DT73" s="187" t="s">
        <v>2775</v>
      </c>
      <c r="DU73" s="187" t="s">
        <v>2662</v>
      </c>
      <c r="DV73" s="187" t="s">
        <v>2662</v>
      </c>
      <c r="DW73" s="187" t="s">
        <v>2775</v>
      </c>
      <c r="DX73" s="187" t="s">
        <v>2662</v>
      </c>
      <c r="DY73" s="187" t="s">
        <v>2662</v>
      </c>
      <c r="DZ73" s="187" t="s">
        <v>2775</v>
      </c>
      <c r="EA73" s="187" t="s">
        <v>2662</v>
      </c>
      <c r="EB73" s="187" t="s">
        <v>2662</v>
      </c>
      <c r="EC73" s="187" t="s">
        <v>2775</v>
      </c>
      <c r="ED73" s="187" t="s">
        <v>2662</v>
      </c>
      <c r="EE73" s="187" t="s">
        <v>2662</v>
      </c>
      <c r="EF73" s="187" t="s">
        <v>2775</v>
      </c>
      <c r="EG73" s="187" t="s">
        <v>2662</v>
      </c>
      <c r="EH73" s="187" t="s">
        <v>2662</v>
      </c>
      <c r="EI73" s="187" t="s">
        <v>2775</v>
      </c>
      <c r="EJ73" s="187" t="s">
        <v>2662</v>
      </c>
      <c r="EK73" s="187" t="s">
        <v>2662</v>
      </c>
      <c r="EL73" s="187" t="s">
        <v>2775</v>
      </c>
      <c r="EM73" s="187" t="s">
        <v>2662</v>
      </c>
      <c r="EN73" s="187" t="s">
        <v>2662</v>
      </c>
      <c r="EO73" s="187" t="s">
        <v>2775</v>
      </c>
      <c r="EP73" s="187" t="s">
        <v>2662</v>
      </c>
      <c r="EQ73" s="187" t="s">
        <v>2662</v>
      </c>
      <c r="ER73" s="187" t="s">
        <v>2775</v>
      </c>
      <c r="ES73" s="187" t="s">
        <v>2662</v>
      </c>
      <c r="ET73" s="187" t="s">
        <v>2662</v>
      </c>
    </row>
    <row r="74" spans="1:150" x14ac:dyDescent="0.25">
      <c r="A74" s="1"/>
      <c r="B74" s="185" t="s">
        <v>3130</v>
      </c>
      <c r="C74" s="185" t="s">
        <v>481</v>
      </c>
      <c r="D74" s="185" t="s">
        <v>869</v>
      </c>
      <c r="E74" s="185" t="s">
        <v>3131</v>
      </c>
      <c r="F74" s="185" t="s">
        <v>3132</v>
      </c>
      <c r="G74" s="185" t="s">
        <v>2775</v>
      </c>
      <c r="H74" s="185" t="s">
        <v>2662</v>
      </c>
      <c r="I74" s="185" t="s">
        <v>3133</v>
      </c>
      <c r="J74" s="185" t="s">
        <v>2775</v>
      </c>
      <c r="K74" s="185" t="s">
        <v>2662</v>
      </c>
      <c r="L74" s="185" t="s">
        <v>3134</v>
      </c>
      <c r="M74" s="185" t="s">
        <v>2775</v>
      </c>
      <c r="N74" s="185" t="s">
        <v>2662</v>
      </c>
      <c r="O74" s="185" t="s">
        <v>3135</v>
      </c>
      <c r="P74" s="185" t="s">
        <v>2775</v>
      </c>
      <c r="Q74" s="185" t="s">
        <v>2662</v>
      </c>
      <c r="R74" s="185" t="s">
        <v>3136</v>
      </c>
      <c r="S74" s="185" t="s">
        <v>2775</v>
      </c>
      <c r="T74" s="185" t="s">
        <v>2662</v>
      </c>
      <c r="U74" s="185" t="s">
        <v>3137</v>
      </c>
      <c r="V74" s="185" t="s">
        <v>2775</v>
      </c>
      <c r="W74" s="185" t="s">
        <v>2662</v>
      </c>
      <c r="X74" s="185" t="s">
        <v>2662</v>
      </c>
      <c r="Y74" s="185" t="s">
        <v>2775</v>
      </c>
      <c r="Z74" s="185" t="s">
        <v>2662</v>
      </c>
      <c r="AA74" s="185" t="s">
        <v>3138</v>
      </c>
      <c r="AB74" s="185" t="s">
        <v>2775</v>
      </c>
      <c r="AC74" s="185" t="s">
        <v>2662</v>
      </c>
      <c r="AD74" s="185" t="s">
        <v>3139</v>
      </c>
      <c r="AE74" s="185" t="s">
        <v>2775</v>
      </c>
      <c r="AF74" s="185" t="s">
        <v>2662</v>
      </c>
      <c r="AG74" s="185" t="s">
        <v>3140</v>
      </c>
      <c r="AH74" s="185" t="s">
        <v>2775</v>
      </c>
      <c r="AI74" s="185" t="s">
        <v>2662</v>
      </c>
      <c r="AJ74" s="185" t="s">
        <v>3141</v>
      </c>
      <c r="AK74" s="185" t="s">
        <v>2775</v>
      </c>
      <c r="AL74" s="185" t="s">
        <v>2662</v>
      </c>
      <c r="AM74" s="185" t="s">
        <v>3142</v>
      </c>
      <c r="AN74" s="185" t="s">
        <v>2775</v>
      </c>
      <c r="AO74" s="185" t="s">
        <v>2662</v>
      </c>
      <c r="AP74" s="185" t="s">
        <v>3143</v>
      </c>
      <c r="AQ74" s="185" t="s">
        <v>2775</v>
      </c>
      <c r="AR74" s="185" t="s">
        <v>2662</v>
      </c>
      <c r="AS74" s="185" t="s">
        <v>3144</v>
      </c>
      <c r="AT74" s="185" t="s">
        <v>2775</v>
      </c>
      <c r="AU74" s="185" t="s">
        <v>2662</v>
      </c>
      <c r="AV74" s="185" t="s">
        <v>3145</v>
      </c>
      <c r="AW74" s="185" t="s">
        <v>2775</v>
      </c>
      <c r="AX74" s="185" t="s">
        <v>2662</v>
      </c>
      <c r="AY74" s="185" t="s">
        <v>3146</v>
      </c>
      <c r="AZ74" s="185" t="s">
        <v>2775</v>
      </c>
      <c r="BA74" s="185" t="s">
        <v>2662</v>
      </c>
      <c r="BB74" s="185" t="s">
        <v>2662</v>
      </c>
      <c r="BC74" s="185" t="s">
        <v>2775</v>
      </c>
      <c r="BD74" s="185" t="s">
        <v>2662</v>
      </c>
      <c r="BE74" s="185" t="s">
        <v>2662</v>
      </c>
      <c r="BF74" s="185" t="s">
        <v>2775</v>
      </c>
      <c r="BG74" s="185" t="s">
        <v>2662</v>
      </c>
      <c r="BH74" s="185" t="s">
        <v>2662</v>
      </c>
      <c r="BI74" s="185" t="s">
        <v>2775</v>
      </c>
      <c r="BJ74" s="185" t="s">
        <v>2662</v>
      </c>
      <c r="BK74" s="185" t="s">
        <v>2662</v>
      </c>
      <c r="BL74" s="185" t="s">
        <v>2775</v>
      </c>
      <c r="BM74" s="185" t="s">
        <v>2662</v>
      </c>
      <c r="BN74" s="185" t="s">
        <v>2662</v>
      </c>
      <c r="BO74" s="185" t="s">
        <v>2775</v>
      </c>
      <c r="BP74" s="185" t="s">
        <v>2662</v>
      </c>
      <c r="BQ74" s="185" t="s">
        <v>2662</v>
      </c>
      <c r="BR74" s="185" t="s">
        <v>2775</v>
      </c>
      <c r="BS74" s="185" t="s">
        <v>2662</v>
      </c>
      <c r="BT74" s="185" t="s">
        <v>2662</v>
      </c>
      <c r="BU74" s="185" t="s">
        <v>2775</v>
      </c>
      <c r="BV74" s="185" t="s">
        <v>2662</v>
      </c>
      <c r="BW74" s="185" t="s">
        <v>2662</v>
      </c>
      <c r="BX74" s="185" t="s">
        <v>2775</v>
      </c>
      <c r="BY74" s="185" t="s">
        <v>2662</v>
      </c>
      <c r="BZ74" s="185" t="s">
        <v>2662</v>
      </c>
      <c r="CA74" s="185" t="s">
        <v>2775</v>
      </c>
      <c r="CB74" s="185" t="s">
        <v>2662</v>
      </c>
      <c r="CC74" s="185" t="s">
        <v>2662</v>
      </c>
      <c r="CD74" s="185" t="s">
        <v>2775</v>
      </c>
      <c r="CE74" s="185" t="s">
        <v>2662</v>
      </c>
      <c r="CF74" s="185" t="s">
        <v>2662</v>
      </c>
      <c r="CG74" s="185" t="s">
        <v>2775</v>
      </c>
      <c r="CH74" s="185" t="s">
        <v>2662</v>
      </c>
      <c r="CI74" s="185" t="s">
        <v>2662</v>
      </c>
      <c r="CJ74" s="185" t="s">
        <v>2775</v>
      </c>
      <c r="CK74" s="185" t="s">
        <v>2662</v>
      </c>
      <c r="CL74" s="185" t="s">
        <v>2662</v>
      </c>
      <c r="CM74" s="185" t="s">
        <v>2775</v>
      </c>
      <c r="CN74" s="185" t="s">
        <v>2662</v>
      </c>
      <c r="CO74" s="185" t="s">
        <v>2662</v>
      </c>
      <c r="CP74" s="185" t="s">
        <v>2775</v>
      </c>
      <c r="CQ74" s="185" t="s">
        <v>2662</v>
      </c>
      <c r="CR74" s="185" t="s">
        <v>2662</v>
      </c>
      <c r="CS74" s="185" t="s">
        <v>2775</v>
      </c>
      <c r="CT74" s="185" t="s">
        <v>2662</v>
      </c>
      <c r="CU74" s="185" t="s">
        <v>2662</v>
      </c>
      <c r="CV74" s="185" t="s">
        <v>2775</v>
      </c>
      <c r="CW74" s="185" t="s">
        <v>2662</v>
      </c>
      <c r="CX74" s="185" t="s">
        <v>2662</v>
      </c>
      <c r="CY74" s="185" t="s">
        <v>2775</v>
      </c>
      <c r="CZ74" s="185" t="s">
        <v>2662</v>
      </c>
      <c r="DA74" s="185" t="s">
        <v>2662</v>
      </c>
      <c r="DB74" s="185" t="s">
        <v>2775</v>
      </c>
      <c r="DC74" s="185" t="s">
        <v>2662</v>
      </c>
      <c r="DD74" s="185" t="s">
        <v>2662</v>
      </c>
      <c r="DE74" s="185" t="s">
        <v>2775</v>
      </c>
      <c r="DF74" s="185" t="s">
        <v>2662</v>
      </c>
      <c r="DG74" s="185" t="s">
        <v>2662</v>
      </c>
      <c r="DH74" s="185" t="s">
        <v>2775</v>
      </c>
      <c r="DI74" s="185" t="s">
        <v>2662</v>
      </c>
      <c r="DJ74" s="185" t="s">
        <v>2662</v>
      </c>
      <c r="DK74" s="185" t="s">
        <v>2775</v>
      </c>
      <c r="DL74" s="185" t="s">
        <v>2662</v>
      </c>
      <c r="DM74" s="185" t="s">
        <v>2662</v>
      </c>
      <c r="DN74" s="185" t="s">
        <v>2775</v>
      </c>
      <c r="DO74" s="185" t="s">
        <v>2662</v>
      </c>
      <c r="DP74" s="185" t="s">
        <v>2662</v>
      </c>
      <c r="DQ74" s="185" t="s">
        <v>2775</v>
      </c>
      <c r="DR74" s="185" t="s">
        <v>2662</v>
      </c>
      <c r="DS74" s="185" t="s">
        <v>2662</v>
      </c>
      <c r="DT74" s="185" t="s">
        <v>2775</v>
      </c>
      <c r="DU74" s="185" t="s">
        <v>2662</v>
      </c>
      <c r="DV74" s="185" t="s">
        <v>2662</v>
      </c>
      <c r="DW74" s="185" t="s">
        <v>2775</v>
      </c>
      <c r="DX74" s="185" t="s">
        <v>2662</v>
      </c>
      <c r="DY74" s="185" t="s">
        <v>2662</v>
      </c>
      <c r="DZ74" s="185" t="s">
        <v>2775</v>
      </c>
      <c r="EA74" s="185" t="s">
        <v>2662</v>
      </c>
      <c r="EB74" s="185" t="s">
        <v>2662</v>
      </c>
      <c r="EC74" s="185" t="s">
        <v>2775</v>
      </c>
      <c r="ED74" s="185" t="s">
        <v>2662</v>
      </c>
      <c r="EE74" s="185" t="s">
        <v>2662</v>
      </c>
      <c r="EF74" s="185" t="s">
        <v>2775</v>
      </c>
      <c r="EG74" s="185" t="s">
        <v>2662</v>
      </c>
      <c r="EH74" s="185" t="s">
        <v>2662</v>
      </c>
      <c r="EI74" s="185" t="s">
        <v>2775</v>
      </c>
      <c r="EJ74" s="185" t="s">
        <v>2662</v>
      </c>
      <c r="EK74" s="185" t="s">
        <v>2662</v>
      </c>
      <c r="EL74" s="185" t="s">
        <v>2775</v>
      </c>
      <c r="EM74" s="185" t="s">
        <v>2662</v>
      </c>
      <c r="EN74" s="185" t="s">
        <v>2662</v>
      </c>
      <c r="EO74" s="185" t="s">
        <v>2775</v>
      </c>
      <c r="EP74" s="185" t="s">
        <v>2662</v>
      </c>
      <c r="EQ74" s="185" t="s">
        <v>2662</v>
      </c>
      <c r="ER74" s="185" t="s">
        <v>2775</v>
      </c>
      <c r="ES74" s="185" t="s">
        <v>2662</v>
      </c>
      <c r="ET74" s="185" t="s">
        <v>2662</v>
      </c>
    </row>
    <row r="75" spans="1:150" x14ac:dyDescent="0.25">
      <c r="A75" s="1"/>
      <c r="B75" s="186" t="s">
        <v>3147</v>
      </c>
      <c r="C75" s="186" t="s">
        <v>481</v>
      </c>
      <c r="D75" s="186" t="s">
        <v>869</v>
      </c>
      <c r="E75" s="186" t="s">
        <v>3148</v>
      </c>
      <c r="F75" s="186" t="s">
        <v>3149</v>
      </c>
      <c r="G75" s="187" t="s">
        <v>2775</v>
      </c>
      <c r="H75" s="187" t="s">
        <v>2662</v>
      </c>
      <c r="I75" s="187" t="s">
        <v>3150</v>
      </c>
      <c r="J75" s="187" t="s">
        <v>2775</v>
      </c>
      <c r="K75" s="187" t="s">
        <v>2662</v>
      </c>
      <c r="L75" s="187" t="s">
        <v>3151</v>
      </c>
      <c r="M75" s="187" t="s">
        <v>2775</v>
      </c>
      <c r="N75" s="187" t="s">
        <v>2662</v>
      </c>
      <c r="O75" s="187" t="s">
        <v>2662</v>
      </c>
      <c r="P75" s="187" t="s">
        <v>2775</v>
      </c>
      <c r="Q75" s="187" t="s">
        <v>2662</v>
      </c>
      <c r="R75" s="187" t="s">
        <v>3136</v>
      </c>
      <c r="S75" s="187" t="s">
        <v>2775</v>
      </c>
      <c r="T75" s="187" t="s">
        <v>2662</v>
      </c>
      <c r="U75" s="187" t="s">
        <v>2662</v>
      </c>
      <c r="V75" s="187" t="s">
        <v>2775</v>
      </c>
      <c r="W75" s="187" t="s">
        <v>2662</v>
      </c>
      <c r="X75" s="187" t="s">
        <v>2662</v>
      </c>
      <c r="Y75" s="187" t="s">
        <v>2775</v>
      </c>
      <c r="Z75" s="187" t="s">
        <v>2662</v>
      </c>
      <c r="AA75" s="187" t="s">
        <v>3152</v>
      </c>
      <c r="AB75" s="187" t="s">
        <v>2775</v>
      </c>
      <c r="AC75" s="187" t="s">
        <v>2662</v>
      </c>
      <c r="AD75" s="187" t="s">
        <v>3153</v>
      </c>
      <c r="AE75" s="187" t="s">
        <v>2775</v>
      </c>
      <c r="AF75" s="187" t="s">
        <v>2662</v>
      </c>
      <c r="AG75" s="187" t="s">
        <v>3154</v>
      </c>
      <c r="AH75" s="187" t="s">
        <v>2775</v>
      </c>
      <c r="AI75" s="187" t="s">
        <v>2662</v>
      </c>
      <c r="AJ75" s="187" t="s">
        <v>3141</v>
      </c>
      <c r="AK75" s="187" t="s">
        <v>2775</v>
      </c>
      <c r="AL75" s="187" t="s">
        <v>2662</v>
      </c>
      <c r="AM75" s="187" t="s">
        <v>3142</v>
      </c>
      <c r="AN75" s="187" t="s">
        <v>2775</v>
      </c>
      <c r="AO75" s="187" t="s">
        <v>2662</v>
      </c>
      <c r="AP75" s="187" t="s">
        <v>3143</v>
      </c>
      <c r="AQ75" s="187" t="s">
        <v>2775</v>
      </c>
      <c r="AR75" s="187" t="s">
        <v>2662</v>
      </c>
      <c r="AS75" s="187" t="s">
        <v>3155</v>
      </c>
      <c r="AT75" s="187" t="s">
        <v>2775</v>
      </c>
      <c r="AU75" s="187" t="s">
        <v>2662</v>
      </c>
      <c r="AV75" s="187" t="s">
        <v>3156</v>
      </c>
      <c r="AW75" s="187" t="s">
        <v>2775</v>
      </c>
      <c r="AX75" s="187" t="s">
        <v>2662</v>
      </c>
      <c r="AY75" s="187" t="s">
        <v>3157</v>
      </c>
      <c r="AZ75" s="187" t="s">
        <v>2775</v>
      </c>
      <c r="BA75" s="187" t="s">
        <v>2662</v>
      </c>
      <c r="BB75" s="187" t="s">
        <v>2662</v>
      </c>
      <c r="BC75" s="187" t="s">
        <v>2775</v>
      </c>
      <c r="BD75" s="187" t="s">
        <v>2662</v>
      </c>
      <c r="BE75" s="187" t="s">
        <v>2662</v>
      </c>
      <c r="BF75" s="187" t="s">
        <v>2775</v>
      </c>
      <c r="BG75" s="187" t="s">
        <v>2662</v>
      </c>
      <c r="BH75" s="187" t="s">
        <v>2662</v>
      </c>
      <c r="BI75" s="187" t="s">
        <v>2775</v>
      </c>
      <c r="BJ75" s="187" t="s">
        <v>2662</v>
      </c>
      <c r="BK75" s="187" t="s">
        <v>2662</v>
      </c>
      <c r="BL75" s="187" t="s">
        <v>2775</v>
      </c>
      <c r="BM75" s="187" t="s">
        <v>2662</v>
      </c>
      <c r="BN75" s="187" t="s">
        <v>2662</v>
      </c>
      <c r="BO75" s="187" t="s">
        <v>2775</v>
      </c>
      <c r="BP75" s="187" t="s">
        <v>2662</v>
      </c>
      <c r="BQ75" s="187" t="s">
        <v>2662</v>
      </c>
      <c r="BR75" s="187" t="s">
        <v>2775</v>
      </c>
      <c r="BS75" s="187" t="s">
        <v>2662</v>
      </c>
      <c r="BT75" s="187" t="s">
        <v>2662</v>
      </c>
      <c r="BU75" s="187" t="s">
        <v>2775</v>
      </c>
      <c r="BV75" s="187" t="s">
        <v>2662</v>
      </c>
      <c r="BW75" s="187" t="s">
        <v>2662</v>
      </c>
      <c r="BX75" s="187" t="s">
        <v>2775</v>
      </c>
      <c r="BY75" s="187" t="s">
        <v>2662</v>
      </c>
      <c r="BZ75" s="187" t="s">
        <v>2662</v>
      </c>
      <c r="CA75" s="187" t="s">
        <v>2775</v>
      </c>
      <c r="CB75" s="187" t="s">
        <v>2662</v>
      </c>
      <c r="CC75" s="187" t="s">
        <v>2662</v>
      </c>
      <c r="CD75" s="187" t="s">
        <v>2775</v>
      </c>
      <c r="CE75" s="187" t="s">
        <v>2662</v>
      </c>
      <c r="CF75" s="187" t="s">
        <v>2662</v>
      </c>
      <c r="CG75" s="187" t="s">
        <v>2775</v>
      </c>
      <c r="CH75" s="187" t="s">
        <v>2662</v>
      </c>
      <c r="CI75" s="187" t="s">
        <v>2662</v>
      </c>
      <c r="CJ75" s="187" t="s">
        <v>2775</v>
      </c>
      <c r="CK75" s="187" t="s">
        <v>2662</v>
      </c>
      <c r="CL75" s="187" t="s">
        <v>2662</v>
      </c>
      <c r="CM75" s="187" t="s">
        <v>2775</v>
      </c>
      <c r="CN75" s="187" t="s">
        <v>2662</v>
      </c>
      <c r="CO75" s="187" t="s">
        <v>2662</v>
      </c>
      <c r="CP75" s="187" t="s">
        <v>2775</v>
      </c>
      <c r="CQ75" s="187" t="s">
        <v>2662</v>
      </c>
      <c r="CR75" s="187" t="s">
        <v>2662</v>
      </c>
      <c r="CS75" s="187" t="s">
        <v>2775</v>
      </c>
      <c r="CT75" s="187" t="s">
        <v>2662</v>
      </c>
      <c r="CU75" s="187" t="s">
        <v>2662</v>
      </c>
      <c r="CV75" s="187" t="s">
        <v>2775</v>
      </c>
      <c r="CW75" s="187" t="s">
        <v>2662</v>
      </c>
      <c r="CX75" s="187" t="s">
        <v>2662</v>
      </c>
      <c r="CY75" s="187" t="s">
        <v>2775</v>
      </c>
      <c r="CZ75" s="187" t="s">
        <v>2662</v>
      </c>
      <c r="DA75" s="187" t="s">
        <v>2662</v>
      </c>
      <c r="DB75" s="187" t="s">
        <v>2775</v>
      </c>
      <c r="DC75" s="187" t="s">
        <v>2662</v>
      </c>
      <c r="DD75" s="187" t="s">
        <v>2662</v>
      </c>
      <c r="DE75" s="187" t="s">
        <v>2775</v>
      </c>
      <c r="DF75" s="187" t="s">
        <v>2662</v>
      </c>
      <c r="DG75" s="187" t="s">
        <v>2662</v>
      </c>
      <c r="DH75" s="187" t="s">
        <v>2775</v>
      </c>
      <c r="DI75" s="187" t="s">
        <v>2662</v>
      </c>
      <c r="DJ75" s="187" t="s">
        <v>2662</v>
      </c>
      <c r="DK75" s="187" t="s">
        <v>2775</v>
      </c>
      <c r="DL75" s="187" t="s">
        <v>2662</v>
      </c>
      <c r="DM75" s="187" t="s">
        <v>2662</v>
      </c>
      <c r="DN75" s="187" t="s">
        <v>2775</v>
      </c>
      <c r="DO75" s="187" t="s">
        <v>2662</v>
      </c>
      <c r="DP75" s="187" t="s">
        <v>2662</v>
      </c>
      <c r="DQ75" s="187" t="s">
        <v>2775</v>
      </c>
      <c r="DR75" s="187" t="s">
        <v>2662</v>
      </c>
      <c r="DS75" s="187" t="s">
        <v>2662</v>
      </c>
      <c r="DT75" s="187" t="s">
        <v>2775</v>
      </c>
      <c r="DU75" s="187" t="s">
        <v>2662</v>
      </c>
      <c r="DV75" s="187" t="s">
        <v>2662</v>
      </c>
      <c r="DW75" s="187" t="s">
        <v>2775</v>
      </c>
      <c r="DX75" s="187" t="s">
        <v>2662</v>
      </c>
      <c r="DY75" s="187" t="s">
        <v>2662</v>
      </c>
      <c r="DZ75" s="187" t="s">
        <v>2775</v>
      </c>
      <c r="EA75" s="187" t="s">
        <v>2662</v>
      </c>
      <c r="EB75" s="187" t="s">
        <v>2662</v>
      </c>
      <c r="EC75" s="187" t="s">
        <v>2775</v>
      </c>
      <c r="ED75" s="187" t="s">
        <v>2662</v>
      </c>
      <c r="EE75" s="187" t="s">
        <v>2662</v>
      </c>
      <c r="EF75" s="187" t="s">
        <v>2775</v>
      </c>
      <c r="EG75" s="187" t="s">
        <v>2662</v>
      </c>
      <c r="EH75" s="187" t="s">
        <v>2662</v>
      </c>
      <c r="EI75" s="187" t="s">
        <v>2775</v>
      </c>
      <c r="EJ75" s="187" t="s">
        <v>2662</v>
      </c>
      <c r="EK75" s="187" t="s">
        <v>2662</v>
      </c>
      <c r="EL75" s="187" t="s">
        <v>2775</v>
      </c>
      <c r="EM75" s="187" t="s">
        <v>2662</v>
      </c>
      <c r="EN75" s="187" t="s">
        <v>2662</v>
      </c>
      <c r="EO75" s="187" t="s">
        <v>2775</v>
      </c>
      <c r="EP75" s="187" t="s">
        <v>2662</v>
      </c>
      <c r="EQ75" s="187" t="s">
        <v>2662</v>
      </c>
      <c r="ER75" s="187" t="s">
        <v>2775</v>
      </c>
      <c r="ES75" s="187" t="s">
        <v>2662</v>
      </c>
      <c r="ET75" s="187" t="s">
        <v>2662</v>
      </c>
    </row>
    <row r="76" spans="1:150" x14ac:dyDescent="0.25">
      <c r="A76" s="1"/>
      <c r="B76" s="186" t="s">
        <v>3158</v>
      </c>
      <c r="C76" s="186" t="s">
        <v>481</v>
      </c>
      <c r="D76" s="186" t="s">
        <v>869</v>
      </c>
      <c r="E76" s="186" t="s">
        <v>3159</v>
      </c>
      <c r="F76" s="186" t="s">
        <v>3160</v>
      </c>
      <c r="G76" s="187" t="s">
        <v>2775</v>
      </c>
      <c r="H76" s="187" t="s">
        <v>2662</v>
      </c>
      <c r="I76" s="187" t="s">
        <v>3161</v>
      </c>
      <c r="J76" s="187" t="s">
        <v>2775</v>
      </c>
      <c r="K76" s="187" t="s">
        <v>2662</v>
      </c>
      <c r="L76" s="187" t="s">
        <v>3162</v>
      </c>
      <c r="M76" s="187" t="s">
        <v>2775</v>
      </c>
      <c r="N76" s="187" t="s">
        <v>2662</v>
      </c>
      <c r="O76" s="187" t="s">
        <v>3135</v>
      </c>
      <c r="P76" s="187" t="s">
        <v>2775</v>
      </c>
      <c r="Q76" s="187" t="s">
        <v>2662</v>
      </c>
      <c r="R76" s="187" t="s">
        <v>2662</v>
      </c>
      <c r="S76" s="187" t="s">
        <v>2775</v>
      </c>
      <c r="T76" s="187" t="s">
        <v>2662</v>
      </c>
      <c r="U76" s="187" t="s">
        <v>3137</v>
      </c>
      <c r="V76" s="187" t="s">
        <v>2775</v>
      </c>
      <c r="W76" s="187" t="s">
        <v>2662</v>
      </c>
      <c r="X76" s="187" t="s">
        <v>2662</v>
      </c>
      <c r="Y76" s="187" t="s">
        <v>2775</v>
      </c>
      <c r="Z76" s="187" t="s">
        <v>2662</v>
      </c>
      <c r="AA76" s="187" t="s">
        <v>3163</v>
      </c>
      <c r="AB76" s="187" t="s">
        <v>2775</v>
      </c>
      <c r="AC76" s="187" t="s">
        <v>2662</v>
      </c>
      <c r="AD76" s="187" t="s">
        <v>3164</v>
      </c>
      <c r="AE76" s="187" t="s">
        <v>2775</v>
      </c>
      <c r="AF76" s="187" t="s">
        <v>2662</v>
      </c>
      <c r="AG76" s="187" t="s">
        <v>3165</v>
      </c>
      <c r="AH76" s="187" t="s">
        <v>2775</v>
      </c>
      <c r="AI76" s="187" t="s">
        <v>2662</v>
      </c>
      <c r="AJ76" s="187" t="s">
        <v>2662</v>
      </c>
      <c r="AK76" s="187" t="s">
        <v>2775</v>
      </c>
      <c r="AL76" s="187" t="s">
        <v>2662</v>
      </c>
      <c r="AM76" s="187" t="s">
        <v>2662</v>
      </c>
      <c r="AN76" s="187" t="s">
        <v>2775</v>
      </c>
      <c r="AO76" s="187" t="s">
        <v>2662</v>
      </c>
      <c r="AP76" s="187" t="s">
        <v>2662</v>
      </c>
      <c r="AQ76" s="187" t="s">
        <v>2775</v>
      </c>
      <c r="AR76" s="187" t="s">
        <v>2662</v>
      </c>
      <c r="AS76" s="187" t="s">
        <v>3166</v>
      </c>
      <c r="AT76" s="187" t="s">
        <v>2775</v>
      </c>
      <c r="AU76" s="187" t="s">
        <v>2662</v>
      </c>
      <c r="AV76" s="187" t="s">
        <v>3167</v>
      </c>
      <c r="AW76" s="187" t="s">
        <v>2775</v>
      </c>
      <c r="AX76" s="187" t="s">
        <v>2662</v>
      </c>
      <c r="AY76" s="187" t="s">
        <v>3168</v>
      </c>
      <c r="AZ76" s="187" t="s">
        <v>2775</v>
      </c>
      <c r="BA76" s="187" t="s">
        <v>2662</v>
      </c>
      <c r="BB76" s="187" t="s">
        <v>2662</v>
      </c>
      <c r="BC76" s="187" t="s">
        <v>2775</v>
      </c>
      <c r="BD76" s="187" t="s">
        <v>2662</v>
      </c>
      <c r="BE76" s="187" t="s">
        <v>2662</v>
      </c>
      <c r="BF76" s="187" t="s">
        <v>2775</v>
      </c>
      <c r="BG76" s="187" t="s">
        <v>2662</v>
      </c>
      <c r="BH76" s="187" t="s">
        <v>2662</v>
      </c>
      <c r="BI76" s="187" t="s">
        <v>2775</v>
      </c>
      <c r="BJ76" s="187" t="s">
        <v>2662</v>
      </c>
      <c r="BK76" s="187" t="s">
        <v>2662</v>
      </c>
      <c r="BL76" s="187" t="s">
        <v>2775</v>
      </c>
      <c r="BM76" s="187" t="s">
        <v>2662</v>
      </c>
      <c r="BN76" s="187" t="s">
        <v>2662</v>
      </c>
      <c r="BO76" s="187" t="s">
        <v>2775</v>
      </c>
      <c r="BP76" s="187" t="s">
        <v>2662</v>
      </c>
      <c r="BQ76" s="187" t="s">
        <v>2662</v>
      </c>
      <c r="BR76" s="187" t="s">
        <v>2775</v>
      </c>
      <c r="BS76" s="187" t="s">
        <v>2662</v>
      </c>
      <c r="BT76" s="187" t="s">
        <v>2662</v>
      </c>
      <c r="BU76" s="187" t="s">
        <v>2775</v>
      </c>
      <c r="BV76" s="187" t="s">
        <v>2662</v>
      </c>
      <c r="BW76" s="187" t="s">
        <v>2662</v>
      </c>
      <c r="BX76" s="187" t="s">
        <v>2775</v>
      </c>
      <c r="BY76" s="187" t="s">
        <v>2662</v>
      </c>
      <c r="BZ76" s="187" t="s">
        <v>2662</v>
      </c>
      <c r="CA76" s="187" t="s">
        <v>2775</v>
      </c>
      <c r="CB76" s="187" t="s">
        <v>2662</v>
      </c>
      <c r="CC76" s="187" t="s">
        <v>2662</v>
      </c>
      <c r="CD76" s="187" t="s">
        <v>2775</v>
      </c>
      <c r="CE76" s="187" t="s">
        <v>2662</v>
      </c>
      <c r="CF76" s="187" t="s">
        <v>2662</v>
      </c>
      <c r="CG76" s="187" t="s">
        <v>2775</v>
      </c>
      <c r="CH76" s="187" t="s">
        <v>2662</v>
      </c>
      <c r="CI76" s="187" t="s">
        <v>2662</v>
      </c>
      <c r="CJ76" s="187" t="s">
        <v>2775</v>
      </c>
      <c r="CK76" s="187" t="s">
        <v>2662</v>
      </c>
      <c r="CL76" s="187" t="s">
        <v>2662</v>
      </c>
      <c r="CM76" s="187" t="s">
        <v>2775</v>
      </c>
      <c r="CN76" s="187" t="s">
        <v>2662</v>
      </c>
      <c r="CO76" s="187" t="s">
        <v>2662</v>
      </c>
      <c r="CP76" s="187" t="s">
        <v>2775</v>
      </c>
      <c r="CQ76" s="187" t="s">
        <v>2662</v>
      </c>
      <c r="CR76" s="187" t="s">
        <v>2662</v>
      </c>
      <c r="CS76" s="187" t="s">
        <v>2775</v>
      </c>
      <c r="CT76" s="187" t="s">
        <v>2662</v>
      </c>
      <c r="CU76" s="187" t="s">
        <v>2662</v>
      </c>
      <c r="CV76" s="187" t="s">
        <v>2775</v>
      </c>
      <c r="CW76" s="187" t="s">
        <v>2662</v>
      </c>
      <c r="CX76" s="187" t="s">
        <v>2662</v>
      </c>
      <c r="CY76" s="187" t="s">
        <v>2775</v>
      </c>
      <c r="CZ76" s="187" t="s">
        <v>2662</v>
      </c>
      <c r="DA76" s="187" t="s">
        <v>2662</v>
      </c>
      <c r="DB76" s="187" t="s">
        <v>2775</v>
      </c>
      <c r="DC76" s="187" t="s">
        <v>2662</v>
      </c>
      <c r="DD76" s="187" t="s">
        <v>2662</v>
      </c>
      <c r="DE76" s="187" t="s">
        <v>2775</v>
      </c>
      <c r="DF76" s="187" t="s">
        <v>2662</v>
      </c>
      <c r="DG76" s="187" t="s">
        <v>2662</v>
      </c>
      <c r="DH76" s="187" t="s">
        <v>2775</v>
      </c>
      <c r="DI76" s="187" t="s">
        <v>2662</v>
      </c>
      <c r="DJ76" s="187" t="s">
        <v>2662</v>
      </c>
      <c r="DK76" s="187" t="s">
        <v>2775</v>
      </c>
      <c r="DL76" s="187" t="s">
        <v>2662</v>
      </c>
      <c r="DM76" s="187" t="s">
        <v>2662</v>
      </c>
      <c r="DN76" s="187" t="s">
        <v>2775</v>
      </c>
      <c r="DO76" s="187" t="s">
        <v>2662</v>
      </c>
      <c r="DP76" s="187" t="s">
        <v>2662</v>
      </c>
      <c r="DQ76" s="187" t="s">
        <v>2775</v>
      </c>
      <c r="DR76" s="187" t="s">
        <v>2662</v>
      </c>
      <c r="DS76" s="187" t="s">
        <v>2662</v>
      </c>
      <c r="DT76" s="187" t="s">
        <v>2775</v>
      </c>
      <c r="DU76" s="187" t="s">
        <v>2662</v>
      </c>
      <c r="DV76" s="187" t="s">
        <v>2662</v>
      </c>
      <c r="DW76" s="187" t="s">
        <v>2775</v>
      </c>
      <c r="DX76" s="187" t="s">
        <v>2662</v>
      </c>
      <c r="DY76" s="187" t="s">
        <v>2662</v>
      </c>
      <c r="DZ76" s="187" t="s">
        <v>2775</v>
      </c>
      <c r="EA76" s="187" t="s">
        <v>2662</v>
      </c>
      <c r="EB76" s="187" t="s">
        <v>2662</v>
      </c>
      <c r="EC76" s="187" t="s">
        <v>2775</v>
      </c>
      <c r="ED76" s="187" t="s">
        <v>2662</v>
      </c>
      <c r="EE76" s="187" t="s">
        <v>2662</v>
      </c>
      <c r="EF76" s="187" t="s">
        <v>2775</v>
      </c>
      <c r="EG76" s="187" t="s">
        <v>2662</v>
      </c>
      <c r="EH76" s="187" t="s">
        <v>2662</v>
      </c>
      <c r="EI76" s="187" t="s">
        <v>2775</v>
      </c>
      <c r="EJ76" s="187" t="s">
        <v>2662</v>
      </c>
      <c r="EK76" s="187" t="s">
        <v>2662</v>
      </c>
      <c r="EL76" s="187" t="s">
        <v>2775</v>
      </c>
      <c r="EM76" s="187" t="s">
        <v>2662</v>
      </c>
      <c r="EN76" s="187" t="s">
        <v>2662</v>
      </c>
      <c r="EO76" s="187" t="s">
        <v>2775</v>
      </c>
      <c r="EP76" s="187" t="s">
        <v>2662</v>
      </c>
      <c r="EQ76" s="187" t="s">
        <v>2662</v>
      </c>
      <c r="ER76" s="187" t="s">
        <v>2775</v>
      </c>
      <c r="ES76" s="187" t="s">
        <v>2662</v>
      </c>
      <c r="ET76" s="187" t="s">
        <v>2662</v>
      </c>
    </row>
    <row r="77" spans="1:150" x14ac:dyDescent="0.25">
      <c r="A77" s="1"/>
      <c r="B77" s="185" t="s">
        <v>3169</v>
      </c>
      <c r="C77" s="185" t="s">
        <v>105</v>
      </c>
      <c r="D77" s="185" t="s">
        <v>106</v>
      </c>
      <c r="E77" s="185" t="s">
        <v>3170</v>
      </c>
      <c r="F77" s="185" t="s">
        <v>3171</v>
      </c>
      <c r="G77" s="185" t="s">
        <v>2775</v>
      </c>
      <c r="H77" s="185" t="s">
        <v>3172</v>
      </c>
      <c r="I77" s="185" t="s">
        <v>2662</v>
      </c>
      <c r="J77" s="185" t="s">
        <v>2775</v>
      </c>
      <c r="K77" s="185" t="s">
        <v>3172</v>
      </c>
      <c r="L77" s="185" t="s">
        <v>2662</v>
      </c>
      <c r="M77" s="185" t="s">
        <v>2775</v>
      </c>
      <c r="N77" s="185" t="s">
        <v>3173</v>
      </c>
      <c r="O77" s="185" t="s">
        <v>2662</v>
      </c>
      <c r="P77" s="185" t="s">
        <v>2775</v>
      </c>
      <c r="Q77" s="185" t="s">
        <v>3174</v>
      </c>
      <c r="R77" s="185" t="s">
        <v>2662</v>
      </c>
      <c r="S77" s="185" t="s">
        <v>2775</v>
      </c>
      <c r="T77" s="185" t="s">
        <v>2662</v>
      </c>
      <c r="U77" s="185" t="s">
        <v>3175</v>
      </c>
      <c r="V77" s="185" t="s">
        <v>2775</v>
      </c>
      <c r="W77" s="185" t="s">
        <v>2662</v>
      </c>
      <c r="X77" s="185" t="s">
        <v>3175</v>
      </c>
      <c r="Y77" s="185" t="s">
        <v>2775</v>
      </c>
      <c r="Z77" s="185" t="s">
        <v>3172</v>
      </c>
      <c r="AA77" s="185" t="s">
        <v>2662</v>
      </c>
      <c r="AB77" s="185" t="s">
        <v>2775</v>
      </c>
      <c r="AC77" s="185" t="s">
        <v>3176</v>
      </c>
      <c r="AD77" s="185" t="s">
        <v>2662</v>
      </c>
      <c r="AE77" s="185" t="s">
        <v>2775</v>
      </c>
      <c r="AF77" s="185" t="s">
        <v>3177</v>
      </c>
      <c r="AG77" s="185" t="s">
        <v>2662</v>
      </c>
      <c r="AH77" s="185" t="s">
        <v>2775</v>
      </c>
      <c r="AI77" s="185" t="s">
        <v>2662</v>
      </c>
      <c r="AJ77" s="185" t="s">
        <v>2662</v>
      </c>
      <c r="AK77" s="185" t="s">
        <v>2775</v>
      </c>
      <c r="AL77" s="185" t="s">
        <v>2662</v>
      </c>
      <c r="AM77" s="185" t="s">
        <v>2662</v>
      </c>
      <c r="AN77" s="185" t="s">
        <v>2775</v>
      </c>
      <c r="AO77" s="185" t="s">
        <v>2662</v>
      </c>
      <c r="AP77" s="185" t="s">
        <v>2662</v>
      </c>
      <c r="AQ77" s="185" t="s">
        <v>2775</v>
      </c>
      <c r="AR77" s="185" t="s">
        <v>2662</v>
      </c>
      <c r="AS77" s="185" t="s">
        <v>2662</v>
      </c>
      <c r="AT77" s="185" t="s">
        <v>2775</v>
      </c>
      <c r="AU77" s="185" t="s">
        <v>2662</v>
      </c>
      <c r="AV77" s="185" t="s">
        <v>2662</v>
      </c>
      <c r="AW77" s="185" t="s">
        <v>2775</v>
      </c>
      <c r="AX77" s="185" t="s">
        <v>2662</v>
      </c>
      <c r="AY77" s="185" t="s">
        <v>2662</v>
      </c>
      <c r="AZ77" s="185" t="s">
        <v>2775</v>
      </c>
      <c r="BA77" s="185" t="s">
        <v>2662</v>
      </c>
      <c r="BB77" s="185" t="s">
        <v>3178</v>
      </c>
      <c r="BC77" s="185" t="s">
        <v>2775</v>
      </c>
      <c r="BD77" s="185" t="s">
        <v>2662</v>
      </c>
      <c r="BE77" s="185" t="s">
        <v>3179</v>
      </c>
      <c r="BF77" s="185" t="s">
        <v>2775</v>
      </c>
      <c r="BG77" s="185" t="s">
        <v>2662</v>
      </c>
      <c r="BH77" s="185" t="s">
        <v>3180</v>
      </c>
      <c r="BI77" s="185" t="s">
        <v>2775</v>
      </c>
      <c r="BJ77" s="185" t="s">
        <v>2662</v>
      </c>
      <c r="BK77" s="185" t="s">
        <v>2662</v>
      </c>
      <c r="BL77" s="185" t="s">
        <v>2775</v>
      </c>
      <c r="BM77" s="185" t="s">
        <v>2662</v>
      </c>
      <c r="BN77" s="185" t="s">
        <v>2662</v>
      </c>
      <c r="BO77" s="185" t="s">
        <v>2775</v>
      </c>
      <c r="BP77" s="185" t="s">
        <v>2662</v>
      </c>
      <c r="BQ77" s="185" t="s">
        <v>2662</v>
      </c>
      <c r="BR77" s="185" t="s">
        <v>2775</v>
      </c>
      <c r="BS77" s="185" t="s">
        <v>2662</v>
      </c>
      <c r="BT77" s="185" t="s">
        <v>2662</v>
      </c>
      <c r="BU77" s="185" t="s">
        <v>2775</v>
      </c>
      <c r="BV77" s="185" t="s">
        <v>2662</v>
      </c>
      <c r="BW77" s="185" t="s">
        <v>2662</v>
      </c>
      <c r="BX77" s="185" t="s">
        <v>2775</v>
      </c>
      <c r="BY77" s="185" t="s">
        <v>2662</v>
      </c>
      <c r="BZ77" s="185" t="s">
        <v>2662</v>
      </c>
      <c r="CA77" s="185" t="s">
        <v>2775</v>
      </c>
      <c r="CB77" s="185" t="s">
        <v>2662</v>
      </c>
      <c r="CC77" s="185" t="s">
        <v>2662</v>
      </c>
      <c r="CD77" s="185" t="s">
        <v>2775</v>
      </c>
      <c r="CE77" s="185" t="s">
        <v>2662</v>
      </c>
      <c r="CF77" s="185" t="s">
        <v>2662</v>
      </c>
      <c r="CG77" s="185" t="s">
        <v>2775</v>
      </c>
      <c r="CH77" s="185" t="s">
        <v>2662</v>
      </c>
      <c r="CI77" s="185" t="s">
        <v>2662</v>
      </c>
      <c r="CJ77" s="185" t="s">
        <v>2775</v>
      </c>
      <c r="CK77" s="185" t="s">
        <v>2662</v>
      </c>
      <c r="CL77" s="185" t="s">
        <v>2662</v>
      </c>
      <c r="CM77" s="185" t="s">
        <v>2775</v>
      </c>
      <c r="CN77" s="185" t="s">
        <v>2662</v>
      </c>
      <c r="CO77" s="185" t="s">
        <v>2662</v>
      </c>
      <c r="CP77" s="185" t="s">
        <v>2775</v>
      </c>
      <c r="CQ77" s="185" t="s">
        <v>2662</v>
      </c>
      <c r="CR77" s="185" t="s">
        <v>2662</v>
      </c>
      <c r="CS77" s="185" t="s">
        <v>2775</v>
      </c>
      <c r="CT77" s="185" t="s">
        <v>2662</v>
      </c>
      <c r="CU77" s="185" t="s">
        <v>2662</v>
      </c>
      <c r="CV77" s="185" t="s">
        <v>2775</v>
      </c>
      <c r="CW77" s="185" t="s">
        <v>2662</v>
      </c>
      <c r="CX77" s="185" t="s">
        <v>2662</v>
      </c>
      <c r="CY77" s="185" t="s">
        <v>2775</v>
      </c>
      <c r="CZ77" s="185" t="s">
        <v>2662</v>
      </c>
      <c r="DA77" s="185" t="s">
        <v>2662</v>
      </c>
      <c r="DB77" s="185" t="s">
        <v>2775</v>
      </c>
      <c r="DC77" s="185" t="s">
        <v>2662</v>
      </c>
      <c r="DD77" s="185" t="s">
        <v>2662</v>
      </c>
      <c r="DE77" s="185" t="s">
        <v>2775</v>
      </c>
      <c r="DF77" s="185" t="s">
        <v>2662</v>
      </c>
      <c r="DG77" s="185" t="s">
        <v>2662</v>
      </c>
      <c r="DH77" s="185" t="s">
        <v>2775</v>
      </c>
      <c r="DI77" s="185" t="s">
        <v>2662</v>
      </c>
      <c r="DJ77" s="185" t="s">
        <v>2662</v>
      </c>
      <c r="DK77" s="185" t="s">
        <v>2775</v>
      </c>
      <c r="DL77" s="185" t="s">
        <v>2662</v>
      </c>
      <c r="DM77" s="185" t="s">
        <v>2662</v>
      </c>
      <c r="DN77" s="185" t="s">
        <v>2775</v>
      </c>
      <c r="DO77" s="185" t="s">
        <v>2662</v>
      </c>
      <c r="DP77" s="185" t="s">
        <v>2662</v>
      </c>
      <c r="DQ77" s="185" t="s">
        <v>2775</v>
      </c>
      <c r="DR77" s="185" t="s">
        <v>2662</v>
      </c>
      <c r="DS77" s="185" t="s">
        <v>2662</v>
      </c>
      <c r="DT77" s="185" t="s">
        <v>2775</v>
      </c>
      <c r="DU77" s="185" t="s">
        <v>2662</v>
      </c>
      <c r="DV77" s="185" t="s">
        <v>2662</v>
      </c>
      <c r="DW77" s="185" t="s">
        <v>2775</v>
      </c>
      <c r="DX77" s="185" t="s">
        <v>2662</v>
      </c>
      <c r="DY77" s="185" t="s">
        <v>2662</v>
      </c>
      <c r="DZ77" s="185" t="s">
        <v>2775</v>
      </c>
      <c r="EA77" s="185" t="s">
        <v>2662</v>
      </c>
      <c r="EB77" s="185" t="s">
        <v>2662</v>
      </c>
      <c r="EC77" s="185" t="s">
        <v>2775</v>
      </c>
      <c r="ED77" s="185" t="s">
        <v>2662</v>
      </c>
      <c r="EE77" s="185" t="s">
        <v>2662</v>
      </c>
      <c r="EF77" s="185" t="s">
        <v>2775</v>
      </c>
      <c r="EG77" s="185" t="s">
        <v>2662</v>
      </c>
      <c r="EH77" s="185" t="s">
        <v>2662</v>
      </c>
      <c r="EI77" s="185" t="s">
        <v>2775</v>
      </c>
      <c r="EJ77" s="185" t="s">
        <v>2662</v>
      </c>
      <c r="EK77" s="185" t="s">
        <v>2662</v>
      </c>
      <c r="EL77" s="185" t="s">
        <v>2775</v>
      </c>
      <c r="EM77" s="185" t="s">
        <v>2662</v>
      </c>
      <c r="EN77" s="185" t="s">
        <v>2662</v>
      </c>
      <c r="EO77" s="185" t="s">
        <v>2775</v>
      </c>
      <c r="EP77" s="185" t="s">
        <v>2662</v>
      </c>
      <c r="EQ77" s="185" t="s">
        <v>2662</v>
      </c>
      <c r="ER77" s="185" t="s">
        <v>2775</v>
      </c>
      <c r="ES77" s="185" t="s">
        <v>2662</v>
      </c>
      <c r="ET77" s="185" t="s">
        <v>2662</v>
      </c>
    </row>
    <row r="78" spans="1:150" x14ac:dyDescent="0.25">
      <c r="A78" s="1"/>
      <c r="B78" s="186" t="s">
        <v>3181</v>
      </c>
      <c r="C78" s="186" t="s">
        <v>105</v>
      </c>
      <c r="D78" s="186" t="s">
        <v>106</v>
      </c>
      <c r="E78" s="186" t="s">
        <v>3182</v>
      </c>
      <c r="F78" s="186" t="s">
        <v>3183</v>
      </c>
      <c r="G78" s="187" t="s">
        <v>2775</v>
      </c>
      <c r="H78" s="187" t="s">
        <v>846</v>
      </c>
      <c r="I78" s="187" t="s">
        <v>846</v>
      </c>
      <c r="J78" s="187" t="s">
        <v>2775</v>
      </c>
      <c r="K78" s="187" t="s">
        <v>846</v>
      </c>
      <c r="L78" s="187" t="s">
        <v>846</v>
      </c>
      <c r="M78" s="187" t="s">
        <v>2775</v>
      </c>
      <c r="N78" s="187" t="s">
        <v>846</v>
      </c>
      <c r="O78" s="187" t="s">
        <v>846</v>
      </c>
      <c r="P78" s="187" t="s">
        <v>2775</v>
      </c>
      <c r="Q78" s="187" t="s">
        <v>846</v>
      </c>
      <c r="R78" s="187" t="s">
        <v>846</v>
      </c>
      <c r="S78" s="187" t="s">
        <v>2775</v>
      </c>
      <c r="T78" s="187" t="s">
        <v>846</v>
      </c>
      <c r="U78" s="187" t="s">
        <v>846</v>
      </c>
      <c r="V78" s="187" t="s">
        <v>2775</v>
      </c>
      <c r="W78" s="187" t="s">
        <v>846</v>
      </c>
      <c r="X78" s="187" t="s">
        <v>846</v>
      </c>
      <c r="Y78" s="187" t="s">
        <v>2775</v>
      </c>
      <c r="Z78" s="187" t="s">
        <v>846</v>
      </c>
      <c r="AA78" s="187" t="s">
        <v>846</v>
      </c>
      <c r="AB78" s="187" t="s">
        <v>2775</v>
      </c>
      <c r="AC78" s="187" t="s">
        <v>846</v>
      </c>
      <c r="AD78" s="187" t="s">
        <v>846</v>
      </c>
      <c r="AE78" s="187" t="s">
        <v>2775</v>
      </c>
      <c r="AF78" s="187" t="s">
        <v>846</v>
      </c>
      <c r="AG78" s="187" t="s">
        <v>846</v>
      </c>
      <c r="AH78" s="187" t="s">
        <v>2775</v>
      </c>
      <c r="AI78" s="187" t="s">
        <v>846</v>
      </c>
      <c r="AJ78" s="187" t="s">
        <v>846</v>
      </c>
      <c r="AK78" s="187" t="s">
        <v>2775</v>
      </c>
      <c r="AL78" s="187" t="s">
        <v>846</v>
      </c>
      <c r="AM78" s="187" t="s">
        <v>846</v>
      </c>
      <c r="AN78" s="187" t="s">
        <v>2775</v>
      </c>
      <c r="AO78" s="187" t="s">
        <v>846</v>
      </c>
      <c r="AP78" s="187" t="s">
        <v>846</v>
      </c>
      <c r="AQ78" s="187" t="s">
        <v>2775</v>
      </c>
      <c r="AR78" s="187" t="s">
        <v>846</v>
      </c>
      <c r="AS78" s="187" t="s">
        <v>846</v>
      </c>
      <c r="AT78" s="187" t="s">
        <v>2775</v>
      </c>
      <c r="AU78" s="187" t="s">
        <v>846</v>
      </c>
      <c r="AV78" s="187" t="s">
        <v>846</v>
      </c>
      <c r="AW78" s="187" t="s">
        <v>2775</v>
      </c>
      <c r="AX78" s="187" t="s">
        <v>846</v>
      </c>
      <c r="AY78" s="187" t="s">
        <v>846</v>
      </c>
      <c r="AZ78" s="187" t="s">
        <v>2775</v>
      </c>
      <c r="BA78" s="187" t="s">
        <v>846</v>
      </c>
      <c r="BB78" s="187" t="s">
        <v>846</v>
      </c>
      <c r="BC78" s="187" t="s">
        <v>2775</v>
      </c>
      <c r="BD78" s="187" t="s">
        <v>846</v>
      </c>
      <c r="BE78" s="187" t="s">
        <v>846</v>
      </c>
      <c r="BF78" s="187" t="s">
        <v>2775</v>
      </c>
      <c r="BG78" s="187" t="s">
        <v>846</v>
      </c>
      <c r="BH78" s="187" t="s">
        <v>846</v>
      </c>
      <c r="BI78" s="187" t="s">
        <v>2775</v>
      </c>
      <c r="BJ78" s="187" t="s">
        <v>846</v>
      </c>
      <c r="BK78" s="187" t="s">
        <v>846</v>
      </c>
      <c r="BL78" s="187" t="s">
        <v>2775</v>
      </c>
      <c r="BM78" s="187" t="s">
        <v>846</v>
      </c>
      <c r="BN78" s="187" t="s">
        <v>846</v>
      </c>
      <c r="BO78" s="187" t="s">
        <v>2775</v>
      </c>
      <c r="BP78" s="187" t="s">
        <v>846</v>
      </c>
      <c r="BQ78" s="187" t="s">
        <v>846</v>
      </c>
      <c r="BR78" s="187" t="s">
        <v>2775</v>
      </c>
      <c r="BS78" s="187" t="s">
        <v>846</v>
      </c>
      <c r="BT78" s="187" t="s">
        <v>846</v>
      </c>
      <c r="BU78" s="187" t="s">
        <v>2775</v>
      </c>
      <c r="BV78" s="187" t="s">
        <v>846</v>
      </c>
      <c r="BW78" s="187" t="s">
        <v>846</v>
      </c>
      <c r="BX78" s="187" t="s">
        <v>2775</v>
      </c>
      <c r="BY78" s="187" t="s">
        <v>846</v>
      </c>
      <c r="BZ78" s="187" t="s">
        <v>846</v>
      </c>
      <c r="CA78" s="187" t="s">
        <v>2775</v>
      </c>
      <c r="CB78" s="187" t="s">
        <v>846</v>
      </c>
      <c r="CC78" s="187" t="s">
        <v>846</v>
      </c>
      <c r="CD78" s="187" t="s">
        <v>2775</v>
      </c>
      <c r="CE78" s="187" t="s">
        <v>846</v>
      </c>
      <c r="CF78" s="187" t="s">
        <v>846</v>
      </c>
      <c r="CG78" s="187" t="s">
        <v>2775</v>
      </c>
      <c r="CH78" s="187" t="s">
        <v>846</v>
      </c>
      <c r="CI78" s="187" t="s">
        <v>846</v>
      </c>
      <c r="CJ78" s="187" t="s">
        <v>2775</v>
      </c>
      <c r="CK78" s="187" t="s">
        <v>846</v>
      </c>
      <c r="CL78" s="187" t="s">
        <v>846</v>
      </c>
      <c r="CM78" s="187" t="s">
        <v>2775</v>
      </c>
      <c r="CN78" s="187" t="s">
        <v>846</v>
      </c>
      <c r="CO78" s="187" t="s">
        <v>846</v>
      </c>
      <c r="CP78" s="187" t="s">
        <v>2775</v>
      </c>
      <c r="CQ78" s="187" t="s">
        <v>846</v>
      </c>
      <c r="CR78" s="187" t="s">
        <v>846</v>
      </c>
      <c r="CS78" s="187" t="s">
        <v>2775</v>
      </c>
      <c r="CT78" s="187" t="s">
        <v>846</v>
      </c>
      <c r="CU78" s="187" t="s">
        <v>846</v>
      </c>
      <c r="CV78" s="187" t="s">
        <v>2775</v>
      </c>
      <c r="CW78" s="187" t="s">
        <v>846</v>
      </c>
      <c r="CX78" s="187" t="s">
        <v>846</v>
      </c>
      <c r="CY78" s="187" t="s">
        <v>2775</v>
      </c>
      <c r="CZ78" s="187" t="s">
        <v>846</v>
      </c>
      <c r="DA78" s="187" t="s">
        <v>846</v>
      </c>
      <c r="DB78" s="187" t="s">
        <v>2775</v>
      </c>
      <c r="DC78" s="187" t="s">
        <v>846</v>
      </c>
      <c r="DD78" s="187" t="s">
        <v>846</v>
      </c>
      <c r="DE78" s="187" t="s">
        <v>2775</v>
      </c>
      <c r="DF78" s="187" t="s">
        <v>846</v>
      </c>
      <c r="DG78" s="187" t="s">
        <v>846</v>
      </c>
      <c r="DH78" s="187" t="s">
        <v>2775</v>
      </c>
      <c r="DI78" s="187" t="s">
        <v>846</v>
      </c>
      <c r="DJ78" s="187" t="s">
        <v>846</v>
      </c>
      <c r="DK78" s="187" t="s">
        <v>2775</v>
      </c>
      <c r="DL78" s="187" t="s">
        <v>846</v>
      </c>
      <c r="DM78" s="187" t="s">
        <v>846</v>
      </c>
      <c r="DN78" s="187" t="s">
        <v>2775</v>
      </c>
      <c r="DO78" s="187" t="s">
        <v>846</v>
      </c>
      <c r="DP78" s="187" t="s">
        <v>846</v>
      </c>
      <c r="DQ78" s="187" t="s">
        <v>2775</v>
      </c>
      <c r="DR78" s="187" t="s">
        <v>846</v>
      </c>
      <c r="DS78" s="187" t="s">
        <v>846</v>
      </c>
      <c r="DT78" s="187" t="s">
        <v>2775</v>
      </c>
      <c r="DU78" s="187" t="s">
        <v>846</v>
      </c>
      <c r="DV78" s="187" t="s">
        <v>846</v>
      </c>
      <c r="DW78" s="187" t="s">
        <v>2775</v>
      </c>
      <c r="DX78" s="187" t="s">
        <v>846</v>
      </c>
      <c r="DY78" s="187" t="s">
        <v>846</v>
      </c>
      <c r="DZ78" s="187" t="s">
        <v>2775</v>
      </c>
      <c r="EA78" s="187" t="s">
        <v>846</v>
      </c>
      <c r="EB78" s="187" t="s">
        <v>846</v>
      </c>
      <c r="EC78" s="187" t="s">
        <v>2775</v>
      </c>
      <c r="ED78" s="187" t="s">
        <v>846</v>
      </c>
      <c r="EE78" s="187" t="s">
        <v>846</v>
      </c>
      <c r="EF78" s="187" t="s">
        <v>2775</v>
      </c>
      <c r="EG78" s="187" t="s">
        <v>846</v>
      </c>
      <c r="EH78" s="187" t="s">
        <v>846</v>
      </c>
      <c r="EI78" s="187" t="s">
        <v>2775</v>
      </c>
      <c r="EJ78" s="187" t="s">
        <v>846</v>
      </c>
      <c r="EK78" s="187" t="s">
        <v>846</v>
      </c>
      <c r="EL78" s="187" t="s">
        <v>2775</v>
      </c>
      <c r="EM78" s="187" t="s">
        <v>846</v>
      </c>
      <c r="EN78" s="187" t="s">
        <v>846</v>
      </c>
      <c r="EO78" s="187" t="s">
        <v>2775</v>
      </c>
      <c r="EP78" s="187" t="s">
        <v>846</v>
      </c>
      <c r="EQ78" s="187" t="s">
        <v>846</v>
      </c>
      <c r="ER78" s="187" t="s">
        <v>2775</v>
      </c>
      <c r="ES78" s="187" t="s">
        <v>846</v>
      </c>
      <c r="ET78" s="187" t="s">
        <v>846</v>
      </c>
    </row>
    <row r="79" spans="1:150" x14ac:dyDescent="0.25">
      <c r="A79" s="1"/>
      <c r="B79" s="186" t="s">
        <v>3184</v>
      </c>
      <c r="C79" s="186" t="s">
        <v>105</v>
      </c>
      <c r="D79" s="186" t="s">
        <v>106</v>
      </c>
      <c r="E79" s="186" t="s">
        <v>3185</v>
      </c>
      <c r="F79" s="186" t="s">
        <v>3186</v>
      </c>
      <c r="G79" s="187" t="s">
        <v>2775</v>
      </c>
      <c r="H79" s="187" t="s">
        <v>846</v>
      </c>
      <c r="I79" s="187" t="s">
        <v>846</v>
      </c>
      <c r="J79" s="187" t="s">
        <v>2775</v>
      </c>
      <c r="K79" s="187" t="s">
        <v>846</v>
      </c>
      <c r="L79" s="187" t="s">
        <v>846</v>
      </c>
      <c r="M79" s="187" t="s">
        <v>2775</v>
      </c>
      <c r="N79" s="187" t="s">
        <v>846</v>
      </c>
      <c r="O79" s="187" t="s">
        <v>846</v>
      </c>
      <c r="P79" s="187" t="s">
        <v>2775</v>
      </c>
      <c r="Q79" s="187" t="s">
        <v>846</v>
      </c>
      <c r="R79" s="187" t="s">
        <v>846</v>
      </c>
      <c r="S79" s="187" t="s">
        <v>2775</v>
      </c>
      <c r="T79" s="187" t="s">
        <v>846</v>
      </c>
      <c r="U79" s="187" t="s">
        <v>846</v>
      </c>
      <c r="V79" s="187" t="s">
        <v>2775</v>
      </c>
      <c r="W79" s="187" t="s">
        <v>846</v>
      </c>
      <c r="X79" s="187" t="s">
        <v>846</v>
      </c>
      <c r="Y79" s="187" t="s">
        <v>2775</v>
      </c>
      <c r="Z79" s="187" t="s">
        <v>846</v>
      </c>
      <c r="AA79" s="187" t="s">
        <v>846</v>
      </c>
      <c r="AB79" s="187" t="s">
        <v>2775</v>
      </c>
      <c r="AC79" s="187" t="s">
        <v>846</v>
      </c>
      <c r="AD79" s="187" t="s">
        <v>846</v>
      </c>
      <c r="AE79" s="187" t="s">
        <v>2775</v>
      </c>
      <c r="AF79" s="187" t="s">
        <v>846</v>
      </c>
      <c r="AG79" s="187" t="s">
        <v>846</v>
      </c>
      <c r="AH79" s="187" t="s">
        <v>2775</v>
      </c>
      <c r="AI79" s="187" t="s">
        <v>846</v>
      </c>
      <c r="AJ79" s="187" t="s">
        <v>846</v>
      </c>
      <c r="AK79" s="187" t="s">
        <v>2775</v>
      </c>
      <c r="AL79" s="187" t="s">
        <v>846</v>
      </c>
      <c r="AM79" s="187" t="s">
        <v>846</v>
      </c>
      <c r="AN79" s="187" t="s">
        <v>2775</v>
      </c>
      <c r="AO79" s="187" t="s">
        <v>846</v>
      </c>
      <c r="AP79" s="187" t="s">
        <v>846</v>
      </c>
      <c r="AQ79" s="187" t="s">
        <v>2775</v>
      </c>
      <c r="AR79" s="187" t="s">
        <v>846</v>
      </c>
      <c r="AS79" s="187" t="s">
        <v>846</v>
      </c>
      <c r="AT79" s="187" t="s">
        <v>2775</v>
      </c>
      <c r="AU79" s="187" t="s">
        <v>846</v>
      </c>
      <c r="AV79" s="187" t="s">
        <v>846</v>
      </c>
      <c r="AW79" s="187" t="s">
        <v>2775</v>
      </c>
      <c r="AX79" s="187" t="s">
        <v>846</v>
      </c>
      <c r="AY79" s="187" t="s">
        <v>846</v>
      </c>
      <c r="AZ79" s="187" t="s">
        <v>2775</v>
      </c>
      <c r="BA79" s="187" t="s">
        <v>846</v>
      </c>
      <c r="BB79" s="187" t="s">
        <v>846</v>
      </c>
      <c r="BC79" s="187" t="s">
        <v>2775</v>
      </c>
      <c r="BD79" s="187" t="s">
        <v>846</v>
      </c>
      <c r="BE79" s="187" t="s">
        <v>846</v>
      </c>
      <c r="BF79" s="187" t="s">
        <v>2775</v>
      </c>
      <c r="BG79" s="187" t="s">
        <v>846</v>
      </c>
      <c r="BH79" s="187" t="s">
        <v>846</v>
      </c>
      <c r="BI79" s="187" t="s">
        <v>2775</v>
      </c>
      <c r="BJ79" s="187" t="s">
        <v>846</v>
      </c>
      <c r="BK79" s="187" t="s">
        <v>846</v>
      </c>
      <c r="BL79" s="187" t="s">
        <v>2775</v>
      </c>
      <c r="BM79" s="187" t="s">
        <v>846</v>
      </c>
      <c r="BN79" s="187" t="s">
        <v>846</v>
      </c>
      <c r="BO79" s="187" t="s">
        <v>2775</v>
      </c>
      <c r="BP79" s="187" t="s">
        <v>846</v>
      </c>
      <c r="BQ79" s="187" t="s">
        <v>846</v>
      </c>
      <c r="BR79" s="187" t="s">
        <v>2775</v>
      </c>
      <c r="BS79" s="187" t="s">
        <v>846</v>
      </c>
      <c r="BT79" s="187" t="s">
        <v>846</v>
      </c>
      <c r="BU79" s="187" t="s">
        <v>2775</v>
      </c>
      <c r="BV79" s="187" t="s">
        <v>846</v>
      </c>
      <c r="BW79" s="187" t="s">
        <v>846</v>
      </c>
      <c r="BX79" s="187" t="s">
        <v>2775</v>
      </c>
      <c r="BY79" s="187" t="s">
        <v>846</v>
      </c>
      <c r="BZ79" s="187" t="s">
        <v>846</v>
      </c>
      <c r="CA79" s="187" t="s">
        <v>2775</v>
      </c>
      <c r="CB79" s="187" t="s">
        <v>846</v>
      </c>
      <c r="CC79" s="187" t="s">
        <v>846</v>
      </c>
      <c r="CD79" s="187" t="s">
        <v>2775</v>
      </c>
      <c r="CE79" s="187" t="s">
        <v>846</v>
      </c>
      <c r="CF79" s="187" t="s">
        <v>846</v>
      </c>
      <c r="CG79" s="187" t="s">
        <v>2775</v>
      </c>
      <c r="CH79" s="187" t="s">
        <v>846</v>
      </c>
      <c r="CI79" s="187" t="s">
        <v>846</v>
      </c>
      <c r="CJ79" s="187" t="s">
        <v>2775</v>
      </c>
      <c r="CK79" s="187" t="s">
        <v>846</v>
      </c>
      <c r="CL79" s="187" t="s">
        <v>846</v>
      </c>
      <c r="CM79" s="187" t="s">
        <v>2775</v>
      </c>
      <c r="CN79" s="187" t="s">
        <v>846</v>
      </c>
      <c r="CO79" s="187" t="s">
        <v>846</v>
      </c>
      <c r="CP79" s="187" t="s">
        <v>2775</v>
      </c>
      <c r="CQ79" s="187" t="s">
        <v>846</v>
      </c>
      <c r="CR79" s="187" t="s">
        <v>846</v>
      </c>
      <c r="CS79" s="187" t="s">
        <v>2775</v>
      </c>
      <c r="CT79" s="187" t="s">
        <v>846</v>
      </c>
      <c r="CU79" s="187" t="s">
        <v>846</v>
      </c>
      <c r="CV79" s="187" t="s">
        <v>2775</v>
      </c>
      <c r="CW79" s="187" t="s">
        <v>846</v>
      </c>
      <c r="CX79" s="187" t="s">
        <v>846</v>
      </c>
      <c r="CY79" s="187" t="s">
        <v>2775</v>
      </c>
      <c r="CZ79" s="187" t="s">
        <v>846</v>
      </c>
      <c r="DA79" s="187" t="s">
        <v>846</v>
      </c>
      <c r="DB79" s="187" t="s">
        <v>2775</v>
      </c>
      <c r="DC79" s="187" t="s">
        <v>846</v>
      </c>
      <c r="DD79" s="187" t="s">
        <v>846</v>
      </c>
      <c r="DE79" s="187" t="s">
        <v>2775</v>
      </c>
      <c r="DF79" s="187" t="s">
        <v>846</v>
      </c>
      <c r="DG79" s="187" t="s">
        <v>846</v>
      </c>
      <c r="DH79" s="187" t="s">
        <v>2775</v>
      </c>
      <c r="DI79" s="187" t="s">
        <v>846</v>
      </c>
      <c r="DJ79" s="187" t="s">
        <v>846</v>
      </c>
      <c r="DK79" s="187" t="s">
        <v>2775</v>
      </c>
      <c r="DL79" s="187" t="s">
        <v>846</v>
      </c>
      <c r="DM79" s="187" t="s">
        <v>846</v>
      </c>
      <c r="DN79" s="187" t="s">
        <v>2775</v>
      </c>
      <c r="DO79" s="187" t="s">
        <v>846</v>
      </c>
      <c r="DP79" s="187" t="s">
        <v>846</v>
      </c>
      <c r="DQ79" s="187" t="s">
        <v>2775</v>
      </c>
      <c r="DR79" s="187" t="s">
        <v>846</v>
      </c>
      <c r="DS79" s="187" t="s">
        <v>846</v>
      </c>
      <c r="DT79" s="187" t="s">
        <v>2775</v>
      </c>
      <c r="DU79" s="187" t="s">
        <v>846</v>
      </c>
      <c r="DV79" s="187" t="s">
        <v>846</v>
      </c>
      <c r="DW79" s="187" t="s">
        <v>2775</v>
      </c>
      <c r="DX79" s="187" t="s">
        <v>846</v>
      </c>
      <c r="DY79" s="187" t="s">
        <v>846</v>
      </c>
      <c r="DZ79" s="187" t="s">
        <v>2775</v>
      </c>
      <c r="EA79" s="187" t="s">
        <v>846</v>
      </c>
      <c r="EB79" s="187" t="s">
        <v>846</v>
      </c>
      <c r="EC79" s="187" t="s">
        <v>2775</v>
      </c>
      <c r="ED79" s="187" t="s">
        <v>846</v>
      </c>
      <c r="EE79" s="187" t="s">
        <v>846</v>
      </c>
      <c r="EF79" s="187" t="s">
        <v>2775</v>
      </c>
      <c r="EG79" s="187" t="s">
        <v>846</v>
      </c>
      <c r="EH79" s="187" t="s">
        <v>846</v>
      </c>
      <c r="EI79" s="187" t="s">
        <v>2775</v>
      </c>
      <c r="EJ79" s="187" t="s">
        <v>846</v>
      </c>
      <c r="EK79" s="187" t="s">
        <v>846</v>
      </c>
      <c r="EL79" s="187" t="s">
        <v>2775</v>
      </c>
      <c r="EM79" s="187" t="s">
        <v>846</v>
      </c>
      <c r="EN79" s="187" t="s">
        <v>846</v>
      </c>
      <c r="EO79" s="187" t="s">
        <v>2775</v>
      </c>
      <c r="EP79" s="187" t="s">
        <v>846</v>
      </c>
      <c r="EQ79" s="187" t="s">
        <v>846</v>
      </c>
      <c r="ER79" s="187" t="s">
        <v>2775</v>
      </c>
      <c r="ES79" s="187" t="s">
        <v>846</v>
      </c>
      <c r="ET79" s="187" t="s">
        <v>846</v>
      </c>
    </row>
    <row r="80" spans="1:150" x14ac:dyDescent="0.25">
      <c r="A80" s="1"/>
      <c r="B80" s="186" t="s">
        <v>3187</v>
      </c>
      <c r="C80" s="186" t="s">
        <v>105</v>
      </c>
      <c r="D80" s="186" t="s">
        <v>106</v>
      </c>
      <c r="E80" s="186" t="s">
        <v>3188</v>
      </c>
      <c r="F80" s="186" t="s">
        <v>3189</v>
      </c>
      <c r="G80" s="187" t="s">
        <v>2775</v>
      </c>
      <c r="H80" s="187" t="s">
        <v>3172</v>
      </c>
      <c r="I80" s="187" t="s">
        <v>2662</v>
      </c>
      <c r="J80" s="187" t="s">
        <v>2775</v>
      </c>
      <c r="K80" s="187" t="s">
        <v>3172</v>
      </c>
      <c r="L80" s="187" t="s">
        <v>2662</v>
      </c>
      <c r="M80" s="187" t="s">
        <v>2775</v>
      </c>
      <c r="N80" s="187" t="s">
        <v>3173</v>
      </c>
      <c r="O80" s="187" t="s">
        <v>2662</v>
      </c>
      <c r="P80" s="187" t="s">
        <v>2775</v>
      </c>
      <c r="Q80" s="187" t="s">
        <v>3174</v>
      </c>
      <c r="R80" s="187" t="s">
        <v>2662</v>
      </c>
      <c r="S80" s="187" t="s">
        <v>2775</v>
      </c>
      <c r="T80" s="187" t="s">
        <v>2662</v>
      </c>
      <c r="U80" s="187" t="s">
        <v>3175</v>
      </c>
      <c r="V80" s="187" t="s">
        <v>2775</v>
      </c>
      <c r="W80" s="187" t="s">
        <v>2662</v>
      </c>
      <c r="X80" s="187" t="s">
        <v>3175</v>
      </c>
      <c r="Y80" s="187" t="s">
        <v>2775</v>
      </c>
      <c r="Z80" s="187" t="s">
        <v>3172</v>
      </c>
      <c r="AA80" s="187" t="s">
        <v>2662</v>
      </c>
      <c r="AB80" s="187" t="s">
        <v>2775</v>
      </c>
      <c r="AC80" s="187" t="s">
        <v>3176</v>
      </c>
      <c r="AD80" s="187" t="s">
        <v>2662</v>
      </c>
      <c r="AE80" s="187" t="s">
        <v>2775</v>
      </c>
      <c r="AF80" s="187" t="s">
        <v>3177</v>
      </c>
      <c r="AG80" s="187" t="s">
        <v>2662</v>
      </c>
      <c r="AH80" s="187" t="s">
        <v>2775</v>
      </c>
      <c r="AI80" s="187" t="s">
        <v>2662</v>
      </c>
      <c r="AJ80" s="187" t="s">
        <v>2662</v>
      </c>
      <c r="AK80" s="187" t="s">
        <v>2775</v>
      </c>
      <c r="AL80" s="187" t="s">
        <v>2662</v>
      </c>
      <c r="AM80" s="187" t="s">
        <v>2662</v>
      </c>
      <c r="AN80" s="187" t="s">
        <v>2775</v>
      </c>
      <c r="AO80" s="187" t="s">
        <v>2662</v>
      </c>
      <c r="AP80" s="187" t="s">
        <v>2662</v>
      </c>
      <c r="AQ80" s="187" t="s">
        <v>2775</v>
      </c>
      <c r="AR80" s="187" t="s">
        <v>2662</v>
      </c>
      <c r="AS80" s="187" t="s">
        <v>2662</v>
      </c>
      <c r="AT80" s="187" t="s">
        <v>2775</v>
      </c>
      <c r="AU80" s="187" t="s">
        <v>2662</v>
      </c>
      <c r="AV80" s="187" t="s">
        <v>2662</v>
      </c>
      <c r="AW80" s="187" t="s">
        <v>2775</v>
      </c>
      <c r="AX80" s="187" t="s">
        <v>2662</v>
      </c>
      <c r="AY80" s="187" t="s">
        <v>2662</v>
      </c>
      <c r="AZ80" s="187" t="s">
        <v>2775</v>
      </c>
      <c r="BA80" s="187" t="s">
        <v>2662</v>
      </c>
      <c r="BB80" s="187" t="s">
        <v>3178</v>
      </c>
      <c r="BC80" s="187" t="s">
        <v>2775</v>
      </c>
      <c r="BD80" s="187" t="s">
        <v>2662</v>
      </c>
      <c r="BE80" s="187" t="s">
        <v>3179</v>
      </c>
      <c r="BF80" s="187" t="s">
        <v>2775</v>
      </c>
      <c r="BG80" s="187" t="s">
        <v>2662</v>
      </c>
      <c r="BH80" s="187" t="s">
        <v>3180</v>
      </c>
      <c r="BI80" s="187" t="s">
        <v>2775</v>
      </c>
      <c r="BJ80" s="187" t="s">
        <v>2662</v>
      </c>
      <c r="BK80" s="187" t="s">
        <v>2662</v>
      </c>
      <c r="BL80" s="187" t="s">
        <v>2775</v>
      </c>
      <c r="BM80" s="187" t="s">
        <v>2662</v>
      </c>
      <c r="BN80" s="187" t="s">
        <v>2662</v>
      </c>
      <c r="BO80" s="187" t="s">
        <v>2775</v>
      </c>
      <c r="BP80" s="187" t="s">
        <v>2662</v>
      </c>
      <c r="BQ80" s="187" t="s">
        <v>2662</v>
      </c>
      <c r="BR80" s="187" t="s">
        <v>2775</v>
      </c>
      <c r="BS80" s="187" t="s">
        <v>2662</v>
      </c>
      <c r="BT80" s="187" t="s">
        <v>2662</v>
      </c>
      <c r="BU80" s="187" t="s">
        <v>2775</v>
      </c>
      <c r="BV80" s="187" t="s">
        <v>2662</v>
      </c>
      <c r="BW80" s="187" t="s">
        <v>2662</v>
      </c>
      <c r="BX80" s="187" t="s">
        <v>2775</v>
      </c>
      <c r="BY80" s="187" t="s">
        <v>2662</v>
      </c>
      <c r="BZ80" s="187" t="s">
        <v>2662</v>
      </c>
      <c r="CA80" s="187" t="s">
        <v>2775</v>
      </c>
      <c r="CB80" s="187" t="s">
        <v>2662</v>
      </c>
      <c r="CC80" s="187" t="s">
        <v>2662</v>
      </c>
      <c r="CD80" s="187" t="s">
        <v>2775</v>
      </c>
      <c r="CE80" s="187" t="s">
        <v>2662</v>
      </c>
      <c r="CF80" s="187" t="s">
        <v>2662</v>
      </c>
      <c r="CG80" s="187" t="s">
        <v>2775</v>
      </c>
      <c r="CH80" s="187" t="s">
        <v>2662</v>
      </c>
      <c r="CI80" s="187" t="s">
        <v>2662</v>
      </c>
      <c r="CJ80" s="187" t="s">
        <v>2775</v>
      </c>
      <c r="CK80" s="187" t="s">
        <v>2662</v>
      </c>
      <c r="CL80" s="187" t="s">
        <v>2662</v>
      </c>
      <c r="CM80" s="187" t="s">
        <v>2775</v>
      </c>
      <c r="CN80" s="187" t="s">
        <v>2662</v>
      </c>
      <c r="CO80" s="187" t="s">
        <v>2662</v>
      </c>
      <c r="CP80" s="187" t="s">
        <v>2775</v>
      </c>
      <c r="CQ80" s="187" t="s">
        <v>2662</v>
      </c>
      <c r="CR80" s="187" t="s">
        <v>2662</v>
      </c>
      <c r="CS80" s="187" t="s">
        <v>2775</v>
      </c>
      <c r="CT80" s="187" t="s">
        <v>2662</v>
      </c>
      <c r="CU80" s="187" t="s">
        <v>2662</v>
      </c>
      <c r="CV80" s="187" t="s">
        <v>2775</v>
      </c>
      <c r="CW80" s="187" t="s">
        <v>2662</v>
      </c>
      <c r="CX80" s="187" t="s">
        <v>2662</v>
      </c>
      <c r="CY80" s="187" t="s">
        <v>2775</v>
      </c>
      <c r="CZ80" s="187" t="s">
        <v>2662</v>
      </c>
      <c r="DA80" s="187" t="s">
        <v>2662</v>
      </c>
      <c r="DB80" s="187" t="s">
        <v>2775</v>
      </c>
      <c r="DC80" s="187" t="s">
        <v>2662</v>
      </c>
      <c r="DD80" s="187" t="s">
        <v>2662</v>
      </c>
      <c r="DE80" s="187" t="s">
        <v>2775</v>
      </c>
      <c r="DF80" s="187" t="s">
        <v>2662</v>
      </c>
      <c r="DG80" s="187" t="s">
        <v>2662</v>
      </c>
      <c r="DH80" s="187" t="s">
        <v>2775</v>
      </c>
      <c r="DI80" s="187" t="s">
        <v>2662</v>
      </c>
      <c r="DJ80" s="187" t="s">
        <v>2662</v>
      </c>
      <c r="DK80" s="187" t="s">
        <v>2775</v>
      </c>
      <c r="DL80" s="187" t="s">
        <v>2662</v>
      </c>
      <c r="DM80" s="187" t="s">
        <v>2662</v>
      </c>
      <c r="DN80" s="187" t="s">
        <v>2775</v>
      </c>
      <c r="DO80" s="187" t="s">
        <v>2662</v>
      </c>
      <c r="DP80" s="187" t="s">
        <v>2662</v>
      </c>
      <c r="DQ80" s="187" t="s">
        <v>2775</v>
      </c>
      <c r="DR80" s="187" t="s">
        <v>2662</v>
      </c>
      <c r="DS80" s="187" t="s">
        <v>2662</v>
      </c>
      <c r="DT80" s="187" t="s">
        <v>2775</v>
      </c>
      <c r="DU80" s="187" t="s">
        <v>2662</v>
      </c>
      <c r="DV80" s="187" t="s">
        <v>2662</v>
      </c>
      <c r="DW80" s="187" t="s">
        <v>2775</v>
      </c>
      <c r="DX80" s="187" t="s">
        <v>2662</v>
      </c>
      <c r="DY80" s="187" t="s">
        <v>2662</v>
      </c>
      <c r="DZ80" s="187" t="s">
        <v>2775</v>
      </c>
      <c r="EA80" s="187" t="s">
        <v>2662</v>
      </c>
      <c r="EB80" s="187" t="s">
        <v>2662</v>
      </c>
      <c r="EC80" s="187" t="s">
        <v>2775</v>
      </c>
      <c r="ED80" s="187" t="s">
        <v>2662</v>
      </c>
      <c r="EE80" s="187" t="s">
        <v>2662</v>
      </c>
      <c r="EF80" s="187" t="s">
        <v>2775</v>
      </c>
      <c r="EG80" s="187" t="s">
        <v>2662</v>
      </c>
      <c r="EH80" s="187" t="s">
        <v>2662</v>
      </c>
      <c r="EI80" s="187" t="s">
        <v>2775</v>
      </c>
      <c r="EJ80" s="187" t="s">
        <v>2662</v>
      </c>
      <c r="EK80" s="187" t="s">
        <v>2662</v>
      </c>
      <c r="EL80" s="187" t="s">
        <v>2775</v>
      </c>
      <c r="EM80" s="187" t="s">
        <v>2662</v>
      </c>
      <c r="EN80" s="187" t="s">
        <v>2662</v>
      </c>
      <c r="EO80" s="187" t="s">
        <v>2775</v>
      </c>
      <c r="EP80" s="187" t="s">
        <v>2662</v>
      </c>
      <c r="EQ80" s="187" t="s">
        <v>2662</v>
      </c>
      <c r="ER80" s="187" t="s">
        <v>2775</v>
      </c>
      <c r="ES80" s="187" t="s">
        <v>2662</v>
      </c>
      <c r="ET80" s="187" t="s">
        <v>2662</v>
      </c>
    </row>
    <row r="81" spans="1:150" x14ac:dyDescent="0.25">
      <c r="A81" s="1"/>
      <c r="B81" s="185" t="s">
        <v>3190</v>
      </c>
      <c r="C81" s="185" t="s">
        <v>41</v>
      </c>
      <c r="D81" s="185" t="s">
        <v>135</v>
      </c>
      <c r="E81" s="185" t="s">
        <v>3191</v>
      </c>
      <c r="F81" s="185" t="s">
        <v>3192</v>
      </c>
      <c r="G81" s="185" t="s">
        <v>2775</v>
      </c>
      <c r="H81" s="185" t="s">
        <v>2662</v>
      </c>
      <c r="I81" s="185" t="s">
        <v>2662</v>
      </c>
      <c r="J81" s="185" t="s">
        <v>2775</v>
      </c>
      <c r="K81" s="185" t="s">
        <v>2662</v>
      </c>
      <c r="L81" s="185" t="s">
        <v>2662</v>
      </c>
      <c r="M81" s="185" t="s">
        <v>2775</v>
      </c>
      <c r="N81" s="185" t="s">
        <v>2662</v>
      </c>
      <c r="O81" s="185" t="s">
        <v>2662</v>
      </c>
      <c r="P81" s="185" t="s">
        <v>2775</v>
      </c>
      <c r="Q81" s="185" t="s">
        <v>2662</v>
      </c>
      <c r="R81" s="185" t="s">
        <v>2662</v>
      </c>
      <c r="S81" s="185" t="s">
        <v>2775</v>
      </c>
      <c r="T81" s="185" t="s">
        <v>2662</v>
      </c>
      <c r="U81" s="185" t="s">
        <v>2662</v>
      </c>
      <c r="V81" s="185" t="s">
        <v>2775</v>
      </c>
      <c r="W81" s="185" t="s">
        <v>2662</v>
      </c>
      <c r="X81" s="185" t="s">
        <v>2662</v>
      </c>
      <c r="Y81" s="185" t="s">
        <v>2775</v>
      </c>
      <c r="Z81" s="185" t="s">
        <v>2662</v>
      </c>
      <c r="AA81" s="185" t="s">
        <v>2662</v>
      </c>
      <c r="AB81" s="185" t="s">
        <v>2775</v>
      </c>
      <c r="AC81" s="185" t="s">
        <v>2662</v>
      </c>
      <c r="AD81" s="185" t="s">
        <v>2662</v>
      </c>
      <c r="AE81" s="185" t="s">
        <v>2775</v>
      </c>
      <c r="AF81" s="185" t="s">
        <v>2662</v>
      </c>
      <c r="AG81" s="185" t="s">
        <v>2662</v>
      </c>
      <c r="AH81" s="185" t="s">
        <v>2775</v>
      </c>
      <c r="AI81" s="185" t="s">
        <v>2662</v>
      </c>
      <c r="AJ81" s="185" t="s">
        <v>2662</v>
      </c>
      <c r="AK81" s="185" t="s">
        <v>2775</v>
      </c>
      <c r="AL81" s="185" t="s">
        <v>2662</v>
      </c>
      <c r="AM81" s="185" t="s">
        <v>2662</v>
      </c>
      <c r="AN81" s="185" t="s">
        <v>2775</v>
      </c>
      <c r="AO81" s="185" t="s">
        <v>2662</v>
      </c>
      <c r="AP81" s="185" t="s">
        <v>2662</v>
      </c>
      <c r="AQ81" s="185" t="s">
        <v>2775</v>
      </c>
      <c r="AR81" s="185" t="s">
        <v>2662</v>
      </c>
      <c r="AS81" s="185" t="s">
        <v>2662</v>
      </c>
      <c r="AT81" s="185" t="s">
        <v>2775</v>
      </c>
      <c r="AU81" s="185" t="s">
        <v>2662</v>
      </c>
      <c r="AV81" s="185" t="s">
        <v>2662</v>
      </c>
      <c r="AW81" s="185" t="s">
        <v>2775</v>
      </c>
      <c r="AX81" s="185" t="s">
        <v>2662</v>
      </c>
      <c r="AY81" s="185" t="s">
        <v>2662</v>
      </c>
      <c r="AZ81" s="185" t="s">
        <v>2775</v>
      </c>
      <c r="BA81" s="185" t="s">
        <v>2662</v>
      </c>
      <c r="BB81" s="185" t="s">
        <v>2662</v>
      </c>
      <c r="BC81" s="185" t="s">
        <v>2775</v>
      </c>
      <c r="BD81" s="185" t="s">
        <v>2662</v>
      </c>
      <c r="BE81" s="185" t="s">
        <v>2662</v>
      </c>
      <c r="BF81" s="185" t="s">
        <v>2775</v>
      </c>
      <c r="BG81" s="185" t="s">
        <v>2662</v>
      </c>
      <c r="BH81" s="185" t="s">
        <v>2662</v>
      </c>
      <c r="BI81" s="185" t="s">
        <v>2775</v>
      </c>
      <c r="BJ81" s="185" t="s">
        <v>2662</v>
      </c>
      <c r="BK81" s="185" t="s">
        <v>2662</v>
      </c>
      <c r="BL81" s="185" t="s">
        <v>2775</v>
      </c>
      <c r="BM81" s="185" t="s">
        <v>2662</v>
      </c>
      <c r="BN81" s="185" t="s">
        <v>2662</v>
      </c>
      <c r="BO81" s="185" t="s">
        <v>2775</v>
      </c>
      <c r="BP81" s="185" t="s">
        <v>2662</v>
      </c>
      <c r="BQ81" s="185" t="s">
        <v>2662</v>
      </c>
      <c r="BR81" s="185" t="s">
        <v>2775</v>
      </c>
      <c r="BS81" s="185" t="s">
        <v>2662</v>
      </c>
      <c r="BT81" s="185" t="s">
        <v>2662</v>
      </c>
      <c r="BU81" s="185" t="s">
        <v>2775</v>
      </c>
      <c r="BV81" s="185" t="s">
        <v>2662</v>
      </c>
      <c r="BW81" s="185" t="s">
        <v>2662</v>
      </c>
      <c r="BX81" s="185" t="s">
        <v>2775</v>
      </c>
      <c r="BY81" s="185" t="s">
        <v>2662</v>
      </c>
      <c r="BZ81" s="185" t="s">
        <v>2662</v>
      </c>
      <c r="CA81" s="185" t="s">
        <v>2775</v>
      </c>
      <c r="CB81" s="185" t="s">
        <v>2662</v>
      </c>
      <c r="CC81" s="185" t="s">
        <v>2662</v>
      </c>
      <c r="CD81" s="185" t="s">
        <v>2775</v>
      </c>
      <c r="CE81" s="185" t="s">
        <v>2662</v>
      </c>
      <c r="CF81" s="185" t="s">
        <v>2662</v>
      </c>
      <c r="CG81" s="185" t="s">
        <v>2775</v>
      </c>
      <c r="CH81" s="185" t="s">
        <v>2662</v>
      </c>
      <c r="CI81" s="185" t="s">
        <v>2662</v>
      </c>
      <c r="CJ81" s="185" t="s">
        <v>2775</v>
      </c>
      <c r="CK81" s="185" t="s">
        <v>2662</v>
      </c>
      <c r="CL81" s="185" t="s">
        <v>2662</v>
      </c>
      <c r="CM81" s="185" t="s">
        <v>2775</v>
      </c>
      <c r="CN81" s="185" t="s">
        <v>2662</v>
      </c>
      <c r="CO81" s="185" t="s">
        <v>2662</v>
      </c>
      <c r="CP81" s="185" t="s">
        <v>2775</v>
      </c>
      <c r="CQ81" s="185" t="s">
        <v>2662</v>
      </c>
      <c r="CR81" s="185" t="s">
        <v>2662</v>
      </c>
      <c r="CS81" s="185" t="s">
        <v>2775</v>
      </c>
      <c r="CT81" s="185" t="s">
        <v>2662</v>
      </c>
      <c r="CU81" s="185" t="s">
        <v>2662</v>
      </c>
      <c r="CV81" s="185" t="s">
        <v>2775</v>
      </c>
      <c r="CW81" s="185" t="s">
        <v>2662</v>
      </c>
      <c r="CX81" s="185" t="s">
        <v>2662</v>
      </c>
      <c r="CY81" s="185" t="s">
        <v>2775</v>
      </c>
      <c r="CZ81" s="185" t="s">
        <v>2662</v>
      </c>
      <c r="DA81" s="185" t="s">
        <v>2662</v>
      </c>
      <c r="DB81" s="185" t="s">
        <v>2775</v>
      </c>
      <c r="DC81" s="185" t="s">
        <v>2662</v>
      </c>
      <c r="DD81" s="185" t="s">
        <v>2662</v>
      </c>
      <c r="DE81" s="185" t="s">
        <v>2775</v>
      </c>
      <c r="DF81" s="185" t="s">
        <v>2662</v>
      </c>
      <c r="DG81" s="185" t="s">
        <v>2662</v>
      </c>
      <c r="DH81" s="185" t="s">
        <v>2775</v>
      </c>
      <c r="DI81" s="185" t="s">
        <v>2662</v>
      </c>
      <c r="DJ81" s="185" t="s">
        <v>2662</v>
      </c>
      <c r="DK81" s="185" t="s">
        <v>2775</v>
      </c>
      <c r="DL81" s="185" t="s">
        <v>2662</v>
      </c>
      <c r="DM81" s="185" t="s">
        <v>2662</v>
      </c>
      <c r="DN81" s="185" t="s">
        <v>2775</v>
      </c>
      <c r="DO81" s="185" t="s">
        <v>2662</v>
      </c>
      <c r="DP81" s="185" t="s">
        <v>2662</v>
      </c>
      <c r="DQ81" s="185" t="s">
        <v>2775</v>
      </c>
      <c r="DR81" s="185" t="s">
        <v>2662</v>
      </c>
      <c r="DS81" s="185" t="s">
        <v>2662</v>
      </c>
      <c r="DT81" s="185" t="s">
        <v>2775</v>
      </c>
      <c r="DU81" s="185" t="s">
        <v>2662</v>
      </c>
      <c r="DV81" s="185" t="s">
        <v>2662</v>
      </c>
      <c r="DW81" s="185" t="s">
        <v>2775</v>
      </c>
      <c r="DX81" s="185" t="s">
        <v>2662</v>
      </c>
      <c r="DY81" s="185" t="s">
        <v>2662</v>
      </c>
      <c r="DZ81" s="185" t="s">
        <v>2775</v>
      </c>
      <c r="EA81" s="185" t="s">
        <v>2662</v>
      </c>
      <c r="EB81" s="185" t="s">
        <v>2662</v>
      </c>
      <c r="EC81" s="185" t="s">
        <v>2775</v>
      </c>
      <c r="ED81" s="185" t="s">
        <v>2662</v>
      </c>
      <c r="EE81" s="185" t="s">
        <v>2662</v>
      </c>
      <c r="EF81" s="185" t="s">
        <v>2775</v>
      </c>
      <c r="EG81" s="185" t="s">
        <v>2662</v>
      </c>
      <c r="EH81" s="185" t="s">
        <v>2662</v>
      </c>
      <c r="EI81" s="185" t="s">
        <v>2775</v>
      </c>
      <c r="EJ81" s="185" t="s">
        <v>2662</v>
      </c>
      <c r="EK81" s="185" t="s">
        <v>2662</v>
      </c>
      <c r="EL81" s="185" t="s">
        <v>2775</v>
      </c>
      <c r="EM81" s="185" t="s">
        <v>2662</v>
      </c>
      <c r="EN81" s="185" t="s">
        <v>2662</v>
      </c>
      <c r="EO81" s="185" t="s">
        <v>2775</v>
      </c>
      <c r="EP81" s="185" t="s">
        <v>2662</v>
      </c>
      <c r="EQ81" s="185" t="s">
        <v>2662</v>
      </c>
      <c r="ER81" s="185" t="s">
        <v>2775</v>
      </c>
      <c r="ES81" s="185" t="s">
        <v>2662</v>
      </c>
      <c r="ET81" s="185" t="s">
        <v>2662</v>
      </c>
    </row>
    <row r="82" spans="1:150" x14ac:dyDescent="0.25">
      <c r="A82" s="1"/>
      <c r="B82" s="186" t="s">
        <v>3193</v>
      </c>
      <c r="C82" s="186" t="s">
        <v>41</v>
      </c>
      <c r="D82" s="186" t="s">
        <v>135</v>
      </c>
      <c r="E82" s="186" t="s">
        <v>3194</v>
      </c>
      <c r="F82" s="186" t="s">
        <v>3195</v>
      </c>
      <c r="G82" s="187" t="s">
        <v>2775</v>
      </c>
      <c r="H82" s="187" t="s">
        <v>846</v>
      </c>
      <c r="I82" s="187" t="s">
        <v>846</v>
      </c>
      <c r="J82" s="187" t="s">
        <v>2775</v>
      </c>
      <c r="K82" s="187" t="s">
        <v>846</v>
      </c>
      <c r="L82" s="187" t="s">
        <v>846</v>
      </c>
      <c r="M82" s="187" t="s">
        <v>2775</v>
      </c>
      <c r="N82" s="187" t="s">
        <v>846</v>
      </c>
      <c r="O82" s="187" t="s">
        <v>846</v>
      </c>
      <c r="P82" s="187" t="s">
        <v>2775</v>
      </c>
      <c r="Q82" s="187" t="s">
        <v>846</v>
      </c>
      <c r="R82" s="187" t="s">
        <v>846</v>
      </c>
      <c r="S82" s="187" t="s">
        <v>2775</v>
      </c>
      <c r="T82" s="187" t="s">
        <v>846</v>
      </c>
      <c r="U82" s="187" t="s">
        <v>846</v>
      </c>
      <c r="V82" s="187" t="s">
        <v>2775</v>
      </c>
      <c r="W82" s="187" t="s">
        <v>846</v>
      </c>
      <c r="X82" s="187" t="s">
        <v>846</v>
      </c>
      <c r="Y82" s="187" t="s">
        <v>2775</v>
      </c>
      <c r="Z82" s="187" t="s">
        <v>846</v>
      </c>
      <c r="AA82" s="187" t="s">
        <v>846</v>
      </c>
      <c r="AB82" s="187" t="s">
        <v>2775</v>
      </c>
      <c r="AC82" s="187" t="s">
        <v>846</v>
      </c>
      <c r="AD82" s="187" t="s">
        <v>846</v>
      </c>
      <c r="AE82" s="187" t="s">
        <v>2775</v>
      </c>
      <c r="AF82" s="187" t="s">
        <v>846</v>
      </c>
      <c r="AG82" s="187" t="s">
        <v>846</v>
      </c>
      <c r="AH82" s="187" t="s">
        <v>2775</v>
      </c>
      <c r="AI82" s="187" t="s">
        <v>846</v>
      </c>
      <c r="AJ82" s="187" t="s">
        <v>846</v>
      </c>
      <c r="AK82" s="187" t="s">
        <v>2775</v>
      </c>
      <c r="AL82" s="187" t="s">
        <v>846</v>
      </c>
      <c r="AM82" s="187" t="s">
        <v>846</v>
      </c>
      <c r="AN82" s="187" t="s">
        <v>2775</v>
      </c>
      <c r="AO82" s="187" t="s">
        <v>846</v>
      </c>
      <c r="AP82" s="187" t="s">
        <v>846</v>
      </c>
      <c r="AQ82" s="187" t="s">
        <v>2775</v>
      </c>
      <c r="AR82" s="187" t="s">
        <v>846</v>
      </c>
      <c r="AS82" s="187" t="s">
        <v>846</v>
      </c>
      <c r="AT82" s="187" t="s">
        <v>2775</v>
      </c>
      <c r="AU82" s="187" t="s">
        <v>846</v>
      </c>
      <c r="AV82" s="187" t="s">
        <v>846</v>
      </c>
      <c r="AW82" s="187" t="s">
        <v>2775</v>
      </c>
      <c r="AX82" s="187" t="s">
        <v>846</v>
      </c>
      <c r="AY82" s="187" t="s">
        <v>846</v>
      </c>
      <c r="AZ82" s="187" t="s">
        <v>2775</v>
      </c>
      <c r="BA82" s="187" t="s">
        <v>846</v>
      </c>
      <c r="BB82" s="187" t="s">
        <v>846</v>
      </c>
      <c r="BC82" s="187" t="s">
        <v>2775</v>
      </c>
      <c r="BD82" s="187" t="s">
        <v>846</v>
      </c>
      <c r="BE82" s="187" t="s">
        <v>846</v>
      </c>
      <c r="BF82" s="187" t="s">
        <v>2775</v>
      </c>
      <c r="BG82" s="187" t="s">
        <v>846</v>
      </c>
      <c r="BH82" s="187" t="s">
        <v>846</v>
      </c>
      <c r="BI82" s="187" t="s">
        <v>2775</v>
      </c>
      <c r="BJ82" s="187" t="s">
        <v>846</v>
      </c>
      <c r="BK82" s="187" t="s">
        <v>846</v>
      </c>
      <c r="BL82" s="187" t="s">
        <v>2775</v>
      </c>
      <c r="BM82" s="187" t="s">
        <v>846</v>
      </c>
      <c r="BN82" s="187" t="s">
        <v>846</v>
      </c>
      <c r="BO82" s="187" t="s">
        <v>2775</v>
      </c>
      <c r="BP82" s="187" t="s">
        <v>846</v>
      </c>
      <c r="BQ82" s="187" t="s">
        <v>846</v>
      </c>
      <c r="BR82" s="187" t="s">
        <v>2775</v>
      </c>
      <c r="BS82" s="187" t="s">
        <v>846</v>
      </c>
      <c r="BT82" s="187" t="s">
        <v>846</v>
      </c>
      <c r="BU82" s="187" t="s">
        <v>2775</v>
      </c>
      <c r="BV82" s="187" t="s">
        <v>846</v>
      </c>
      <c r="BW82" s="187" t="s">
        <v>846</v>
      </c>
      <c r="BX82" s="187" t="s">
        <v>2775</v>
      </c>
      <c r="BY82" s="187" t="s">
        <v>846</v>
      </c>
      <c r="BZ82" s="187" t="s">
        <v>846</v>
      </c>
      <c r="CA82" s="187" t="s">
        <v>2775</v>
      </c>
      <c r="CB82" s="187" t="s">
        <v>846</v>
      </c>
      <c r="CC82" s="187" t="s">
        <v>846</v>
      </c>
      <c r="CD82" s="187" t="s">
        <v>2775</v>
      </c>
      <c r="CE82" s="187" t="s">
        <v>846</v>
      </c>
      <c r="CF82" s="187" t="s">
        <v>846</v>
      </c>
      <c r="CG82" s="187" t="s">
        <v>2775</v>
      </c>
      <c r="CH82" s="187" t="s">
        <v>846</v>
      </c>
      <c r="CI82" s="187" t="s">
        <v>846</v>
      </c>
      <c r="CJ82" s="187" t="s">
        <v>2775</v>
      </c>
      <c r="CK82" s="187" t="s">
        <v>846</v>
      </c>
      <c r="CL82" s="187" t="s">
        <v>846</v>
      </c>
      <c r="CM82" s="187" t="s">
        <v>2775</v>
      </c>
      <c r="CN82" s="187" t="s">
        <v>846</v>
      </c>
      <c r="CO82" s="187" t="s">
        <v>846</v>
      </c>
      <c r="CP82" s="187" t="s">
        <v>2775</v>
      </c>
      <c r="CQ82" s="187" t="s">
        <v>846</v>
      </c>
      <c r="CR82" s="187" t="s">
        <v>846</v>
      </c>
      <c r="CS82" s="187" t="s">
        <v>2775</v>
      </c>
      <c r="CT82" s="187" t="s">
        <v>846</v>
      </c>
      <c r="CU82" s="187" t="s">
        <v>846</v>
      </c>
      <c r="CV82" s="187" t="s">
        <v>2775</v>
      </c>
      <c r="CW82" s="187" t="s">
        <v>846</v>
      </c>
      <c r="CX82" s="187" t="s">
        <v>846</v>
      </c>
      <c r="CY82" s="187" t="s">
        <v>2775</v>
      </c>
      <c r="CZ82" s="187" t="s">
        <v>846</v>
      </c>
      <c r="DA82" s="187" t="s">
        <v>846</v>
      </c>
      <c r="DB82" s="187" t="s">
        <v>2775</v>
      </c>
      <c r="DC82" s="187" t="s">
        <v>846</v>
      </c>
      <c r="DD82" s="187" t="s">
        <v>846</v>
      </c>
      <c r="DE82" s="187" t="s">
        <v>2775</v>
      </c>
      <c r="DF82" s="187" t="s">
        <v>846</v>
      </c>
      <c r="DG82" s="187" t="s">
        <v>846</v>
      </c>
      <c r="DH82" s="187" t="s">
        <v>2775</v>
      </c>
      <c r="DI82" s="187" t="s">
        <v>846</v>
      </c>
      <c r="DJ82" s="187" t="s">
        <v>846</v>
      </c>
      <c r="DK82" s="187" t="s">
        <v>2775</v>
      </c>
      <c r="DL82" s="187" t="s">
        <v>846</v>
      </c>
      <c r="DM82" s="187" t="s">
        <v>846</v>
      </c>
      <c r="DN82" s="187" t="s">
        <v>2775</v>
      </c>
      <c r="DO82" s="187" t="s">
        <v>846</v>
      </c>
      <c r="DP82" s="187" t="s">
        <v>846</v>
      </c>
      <c r="DQ82" s="187" t="s">
        <v>2775</v>
      </c>
      <c r="DR82" s="187" t="s">
        <v>846</v>
      </c>
      <c r="DS82" s="187" t="s">
        <v>846</v>
      </c>
      <c r="DT82" s="187" t="s">
        <v>2775</v>
      </c>
      <c r="DU82" s="187" t="s">
        <v>846</v>
      </c>
      <c r="DV82" s="187" t="s">
        <v>846</v>
      </c>
      <c r="DW82" s="187" t="s">
        <v>2775</v>
      </c>
      <c r="DX82" s="187" t="s">
        <v>846</v>
      </c>
      <c r="DY82" s="187" t="s">
        <v>846</v>
      </c>
      <c r="DZ82" s="187" t="s">
        <v>2775</v>
      </c>
      <c r="EA82" s="187" t="s">
        <v>846</v>
      </c>
      <c r="EB82" s="187" t="s">
        <v>846</v>
      </c>
      <c r="EC82" s="187" t="s">
        <v>2775</v>
      </c>
      <c r="ED82" s="187" t="s">
        <v>846</v>
      </c>
      <c r="EE82" s="187" t="s">
        <v>846</v>
      </c>
      <c r="EF82" s="187" t="s">
        <v>2775</v>
      </c>
      <c r="EG82" s="187" t="s">
        <v>846</v>
      </c>
      <c r="EH82" s="187" t="s">
        <v>846</v>
      </c>
      <c r="EI82" s="187" t="s">
        <v>2775</v>
      </c>
      <c r="EJ82" s="187" t="s">
        <v>846</v>
      </c>
      <c r="EK82" s="187" t="s">
        <v>846</v>
      </c>
      <c r="EL82" s="187" t="s">
        <v>2775</v>
      </c>
      <c r="EM82" s="187" t="s">
        <v>846</v>
      </c>
      <c r="EN82" s="187" t="s">
        <v>846</v>
      </c>
      <c r="EO82" s="187" t="s">
        <v>2775</v>
      </c>
      <c r="EP82" s="187" t="s">
        <v>846</v>
      </c>
      <c r="EQ82" s="187" t="s">
        <v>846</v>
      </c>
      <c r="ER82" s="187" t="s">
        <v>2775</v>
      </c>
      <c r="ES82" s="187" t="s">
        <v>846</v>
      </c>
      <c r="ET82" s="187" t="s">
        <v>846</v>
      </c>
    </row>
    <row r="83" spans="1:150" x14ac:dyDescent="0.25">
      <c r="A83" s="1"/>
      <c r="B83" s="186" t="s">
        <v>3196</v>
      </c>
      <c r="C83" s="186" t="s">
        <v>41</v>
      </c>
      <c r="D83" s="186" t="s">
        <v>135</v>
      </c>
      <c r="E83" s="186" t="s">
        <v>3197</v>
      </c>
      <c r="F83" s="186" t="s">
        <v>3198</v>
      </c>
      <c r="G83" s="187" t="s">
        <v>2775</v>
      </c>
      <c r="H83" s="187" t="s">
        <v>846</v>
      </c>
      <c r="I83" s="187" t="s">
        <v>846</v>
      </c>
      <c r="J83" s="187" t="s">
        <v>2775</v>
      </c>
      <c r="K83" s="187" t="s">
        <v>846</v>
      </c>
      <c r="L83" s="187" t="s">
        <v>846</v>
      </c>
      <c r="M83" s="187" t="s">
        <v>2775</v>
      </c>
      <c r="N83" s="187" t="s">
        <v>846</v>
      </c>
      <c r="O83" s="187" t="s">
        <v>846</v>
      </c>
      <c r="P83" s="187" t="s">
        <v>2775</v>
      </c>
      <c r="Q83" s="187" t="s">
        <v>846</v>
      </c>
      <c r="R83" s="187" t="s">
        <v>846</v>
      </c>
      <c r="S83" s="187" t="s">
        <v>2775</v>
      </c>
      <c r="T83" s="187" t="s">
        <v>846</v>
      </c>
      <c r="U83" s="187" t="s">
        <v>846</v>
      </c>
      <c r="V83" s="187" t="s">
        <v>2775</v>
      </c>
      <c r="W83" s="187" t="s">
        <v>846</v>
      </c>
      <c r="X83" s="187" t="s">
        <v>846</v>
      </c>
      <c r="Y83" s="187" t="s">
        <v>2775</v>
      </c>
      <c r="Z83" s="187" t="s">
        <v>846</v>
      </c>
      <c r="AA83" s="187" t="s">
        <v>846</v>
      </c>
      <c r="AB83" s="187" t="s">
        <v>2775</v>
      </c>
      <c r="AC83" s="187" t="s">
        <v>846</v>
      </c>
      <c r="AD83" s="187" t="s">
        <v>846</v>
      </c>
      <c r="AE83" s="187" t="s">
        <v>2775</v>
      </c>
      <c r="AF83" s="187" t="s">
        <v>846</v>
      </c>
      <c r="AG83" s="187" t="s">
        <v>846</v>
      </c>
      <c r="AH83" s="187" t="s">
        <v>2775</v>
      </c>
      <c r="AI83" s="187" t="s">
        <v>846</v>
      </c>
      <c r="AJ83" s="187" t="s">
        <v>846</v>
      </c>
      <c r="AK83" s="187" t="s">
        <v>2775</v>
      </c>
      <c r="AL83" s="187" t="s">
        <v>846</v>
      </c>
      <c r="AM83" s="187" t="s">
        <v>846</v>
      </c>
      <c r="AN83" s="187" t="s">
        <v>2775</v>
      </c>
      <c r="AO83" s="187" t="s">
        <v>846</v>
      </c>
      <c r="AP83" s="187" t="s">
        <v>846</v>
      </c>
      <c r="AQ83" s="187" t="s">
        <v>2775</v>
      </c>
      <c r="AR83" s="187" t="s">
        <v>846</v>
      </c>
      <c r="AS83" s="187" t="s">
        <v>846</v>
      </c>
      <c r="AT83" s="187" t="s">
        <v>2775</v>
      </c>
      <c r="AU83" s="187" t="s">
        <v>846</v>
      </c>
      <c r="AV83" s="187" t="s">
        <v>846</v>
      </c>
      <c r="AW83" s="187" t="s">
        <v>2775</v>
      </c>
      <c r="AX83" s="187" t="s">
        <v>846</v>
      </c>
      <c r="AY83" s="187" t="s">
        <v>846</v>
      </c>
      <c r="AZ83" s="187" t="s">
        <v>2775</v>
      </c>
      <c r="BA83" s="187" t="s">
        <v>846</v>
      </c>
      <c r="BB83" s="187" t="s">
        <v>846</v>
      </c>
      <c r="BC83" s="187" t="s">
        <v>2775</v>
      </c>
      <c r="BD83" s="187" t="s">
        <v>846</v>
      </c>
      <c r="BE83" s="187" t="s">
        <v>846</v>
      </c>
      <c r="BF83" s="187" t="s">
        <v>2775</v>
      </c>
      <c r="BG83" s="187" t="s">
        <v>846</v>
      </c>
      <c r="BH83" s="187" t="s">
        <v>846</v>
      </c>
      <c r="BI83" s="187" t="s">
        <v>2775</v>
      </c>
      <c r="BJ83" s="187" t="s">
        <v>846</v>
      </c>
      <c r="BK83" s="187" t="s">
        <v>846</v>
      </c>
      <c r="BL83" s="187" t="s">
        <v>2775</v>
      </c>
      <c r="BM83" s="187" t="s">
        <v>846</v>
      </c>
      <c r="BN83" s="187" t="s">
        <v>846</v>
      </c>
      <c r="BO83" s="187" t="s">
        <v>2775</v>
      </c>
      <c r="BP83" s="187" t="s">
        <v>846</v>
      </c>
      <c r="BQ83" s="187" t="s">
        <v>846</v>
      </c>
      <c r="BR83" s="187" t="s">
        <v>2775</v>
      </c>
      <c r="BS83" s="187" t="s">
        <v>846</v>
      </c>
      <c r="BT83" s="187" t="s">
        <v>846</v>
      </c>
      <c r="BU83" s="187" t="s">
        <v>2775</v>
      </c>
      <c r="BV83" s="187" t="s">
        <v>846</v>
      </c>
      <c r="BW83" s="187" t="s">
        <v>846</v>
      </c>
      <c r="BX83" s="187" t="s">
        <v>2775</v>
      </c>
      <c r="BY83" s="187" t="s">
        <v>846</v>
      </c>
      <c r="BZ83" s="187" t="s">
        <v>846</v>
      </c>
      <c r="CA83" s="187" t="s">
        <v>2775</v>
      </c>
      <c r="CB83" s="187" t="s">
        <v>846</v>
      </c>
      <c r="CC83" s="187" t="s">
        <v>846</v>
      </c>
      <c r="CD83" s="187" t="s">
        <v>2775</v>
      </c>
      <c r="CE83" s="187" t="s">
        <v>846</v>
      </c>
      <c r="CF83" s="187" t="s">
        <v>846</v>
      </c>
      <c r="CG83" s="187" t="s">
        <v>2775</v>
      </c>
      <c r="CH83" s="187" t="s">
        <v>846</v>
      </c>
      <c r="CI83" s="187" t="s">
        <v>846</v>
      </c>
      <c r="CJ83" s="187" t="s">
        <v>2775</v>
      </c>
      <c r="CK83" s="187" t="s">
        <v>846</v>
      </c>
      <c r="CL83" s="187" t="s">
        <v>846</v>
      </c>
      <c r="CM83" s="187" t="s">
        <v>2775</v>
      </c>
      <c r="CN83" s="187" t="s">
        <v>846</v>
      </c>
      <c r="CO83" s="187" t="s">
        <v>846</v>
      </c>
      <c r="CP83" s="187" t="s">
        <v>2775</v>
      </c>
      <c r="CQ83" s="187" t="s">
        <v>846</v>
      </c>
      <c r="CR83" s="187" t="s">
        <v>846</v>
      </c>
      <c r="CS83" s="187" t="s">
        <v>2775</v>
      </c>
      <c r="CT83" s="187" t="s">
        <v>846</v>
      </c>
      <c r="CU83" s="187" t="s">
        <v>846</v>
      </c>
      <c r="CV83" s="187" t="s">
        <v>2775</v>
      </c>
      <c r="CW83" s="187" t="s">
        <v>846</v>
      </c>
      <c r="CX83" s="187" t="s">
        <v>846</v>
      </c>
      <c r="CY83" s="187" t="s">
        <v>2775</v>
      </c>
      <c r="CZ83" s="187" t="s">
        <v>846</v>
      </c>
      <c r="DA83" s="187" t="s">
        <v>846</v>
      </c>
      <c r="DB83" s="187" t="s">
        <v>2775</v>
      </c>
      <c r="DC83" s="187" t="s">
        <v>846</v>
      </c>
      <c r="DD83" s="187" t="s">
        <v>846</v>
      </c>
      <c r="DE83" s="187" t="s">
        <v>2775</v>
      </c>
      <c r="DF83" s="187" t="s">
        <v>846</v>
      </c>
      <c r="DG83" s="187" t="s">
        <v>846</v>
      </c>
      <c r="DH83" s="187" t="s">
        <v>2775</v>
      </c>
      <c r="DI83" s="187" t="s">
        <v>846</v>
      </c>
      <c r="DJ83" s="187" t="s">
        <v>846</v>
      </c>
      <c r="DK83" s="187" t="s">
        <v>2775</v>
      </c>
      <c r="DL83" s="187" t="s">
        <v>846</v>
      </c>
      <c r="DM83" s="187" t="s">
        <v>846</v>
      </c>
      <c r="DN83" s="187" t="s">
        <v>2775</v>
      </c>
      <c r="DO83" s="187" t="s">
        <v>846</v>
      </c>
      <c r="DP83" s="187" t="s">
        <v>846</v>
      </c>
      <c r="DQ83" s="187" t="s">
        <v>2775</v>
      </c>
      <c r="DR83" s="187" t="s">
        <v>846</v>
      </c>
      <c r="DS83" s="187" t="s">
        <v>846</v>
      </c>
      <c r="DT83" s="187" t="s">
        <v>2775</v>
      </c>
      <c r="DU83" s="187" t="s">
        <v>846</v>
      </c>
      <c r="DV83" s="187" t="s">
        <v>846</v>
      </c>
      <c r="DW83" s="187" t="s">
        <v>2775</v>
      </c>
      <c r="DX83" s="187" t="s">
        <v>846</v>
      </c>
      <c r="DY83" s="187" t="s">
        <v>846</v>
      </c>
      <c r="DZ83" s="187" t="s">
        <v>2775</v>
      </c>
      <c r="EA83" s="187" t="s">
        <v>846</v>
      </c>
      <c r="EB83" s="187" t="s">
        <v>846</v>
      </c>
      <c r="EC83" s="187" t="s">
        <v>2775</v>
      </c>
      <c r="ED83" s="187" t="s">
        <v>846</v>
      </c>
      <c r="EE83" s="187" t="s">
        <v>846</v>
      </c>
      <c r="EF83" s="187" t="s">
        <v>2775</v>
      </c>
      <c r="EG83" s="187" t="s">
        <v>846</v>
      </c>
      <c r="EH83" s="187" t="s">
        <v>846</v>
      </c>
      <c r="EI83" s="187" t="s">
        <v>2775</v>
      </c>
      <c r="EJ83" s="187" t="s">
        <v>846</v>
      </c>
      <c r="EK83" s="187" t="s">
        <v>846</v>
      </c>
      <c r="EL83" s="187" t="s">
        <v>2775</v>
      </c>
      <c r="EM83" s="187" t="s">
        <v>846</v>
      </c>
      <c r="EN83" s="187" t="s">
        <v>846</v>
      </c>
      <c r="EO83" s="187" t="s">
        <v>2775</v>
      </c>
      <c r="EP83" s="187" t="s">
        <v>846</v>
      </c>
      <c r="EQ83" s="187" t="s">
        <v>846</v>
      </c>
      <c r="ER83" s="187" t="s">
        <v>2775</v>
      </c>
      <c r="ES83" s="187" t="s">
        <v>846</v>
      </c>
      <c r="ET83" s="187" t="s">
        <v>846</v>
      </c>
    </row>
    <row r="84" spans="1:150" x14ac:dyDescent="0.25">
      <c r="A84" s="1"/>
      <c r="B84" s="186" t="s">
        <v>3199</v>
      </c>
      <c r="C84" s="186" t="s">
        <v>41</v>
      </c>
      <c r="D84" s="186" t="s">
        <v>135</v>
      </c>
      <c r="E84" s="186" t="s">
        <v>3200</v>
      </c>
      <c r="F84" s="186" t="s">
        <v>3201</v>
      </c>
      <c r="G84" s="187" t="s">
        <v>2775</v>
      </c>
      <c r="H84" s="187" t="s">
        <v>2662</v>
      </c>
      <c r="I84" s="187" t="s">
        <v>2662</v>
      </c>
      <c r="J84" s="187" t="s">
        <v>2775</v>
      </c>
      <c r="K84" s="187" t="s">
        <v>2662</v>
      </c>
      <c r="L84" s="187" t="s">
        <v>2662</v>
      </c>
      <c r="M84" s="187" t="s">
        <v>2775</v>
      </c>
      <c r="N84" s="187" t="s">
        <v>2662</v>
      </c>
      <c r="O84" s="187" t="s">
        <v>2662</v>
      </c>
      <c r="P84" s="187" t="s">
        <v>2775</v>
      </c>
      <c r="Q84" s="187" t="s">
        <v>2662</v>
      </c>
      <c r="R84" s="187" t="s">
        <v>2662</v>
      </c>
      <c r="S84" s="187" t="s">
        <v>2775</v>
      </c>
      <c r="T84" s="187" t="s">
        <v>2662</v>
      </c>
      <c r="U84" s="187" t="s">
        <v>2662</v>
      </c>
      <c r="V84" s="187" t="s">
        <v>2775</v>
      </c>
      <c r="W84" s="187" t="s">
        <v>2662</v>
      </c>
      <c r="X84" s="187" t="s">
        <v>2662</v>
      </c>
      <c r="Y84" s="187" t="s">
        <v>2775</v>
      </c>
      <c r="Z84" s="187" t="s">
        <v>2662</v>
      </c>
      <c r="AA84" s="187" t="s">
        <v>2662</v>
      </c>
      <c r="AB84" s="187" t="s">
        <v>2775</v>
      </c>
      <c r="AC84" s="187" t="s">
        <v>2662</v>
      </c>
      <c r="AD84" s="187" t="s">
        <v>2662</v>
      </c>
      <c r="AE84" s="187" t="s">
        <v>2775</v>
      </c>
      <c r="AF84" s="187" t="s">
        <v>2662</v>
      </c>
      <c r="AG84" s="187" t="s">
        <v>2662</v>
      </c>
      <c r="AH84" s="187" t="s">
        <v>2775</v>
      </c>
      <c r="AI84" s="187" t="s">
        <v>2662</v>
      </c>
      <c r="AJ84" s="187" t="s">
        <v>2662</v>
      </c>
      <c r="AK84" s="187" t="s">
        <v>2775</v>
      </c>
      <c r="AL84" s="187" t="s">
        <v>2662</v>
      </c>
      <c r="AM84" s="187" t="s">
        <v>2662</v>
      </c>
      <c r="AN84" s="187" t="s">
        <v>2775</v>
      </c>
      <c r="AO84" s="187" t="s">
        <v>2662</v>
      </c>
      <c r="AP84" s="187" t="s">
        <v>2662</v>
      </c>
      <c r="AQ84" s="187" t="s">
        <v>2775</v>
      </c>
      <c r="AR84" s="187" t="s">
        <v>2662</v>
      </c>
      <c r="AS84" s="187" t="s">
        <v>2662</v>
      </c>
      <c r="AT84" s="187" t="s">
        <v>2775</v>
      </c>
      <c r="AU84" s="187" t="s">
        <v>2662</v>
      </c>
      <c r="AV84" s="187" t="s">
        <v>2662</v>
      </c>
      <c r="AW84" s="187" t="s">
        <v>2775</v>
      </c>
      <c r="AX84" s="187" t="s">
        <v>2662</v>
      </c>
      <c r="AY84" s="187" t="s">
        <v>2662</v>
      </c>
      <c r="AZ84" s="187" t="s">
        <v>2775</v>
      </c>
      <c r="BA84" s="187" t="s">
        <v>2662</v>
      </c>
      <c r="BB84" s="187" t="s">
        <v>2662</v>
      </c>
      <c r="BC84" s="187" t="s">
        <v>2775</v>
      </c>
      <c r="BD84" s="187" t="s">
        <v>2662</v>
      </c>
      <c r="BE84" s="187" t="s">
        <v>2662</v>
      </c>
      <c r="BF84" s="187" t="s">
        <v>2775</v>
      </c>
      <c r="BG84" s="187" t="s">
        <v>2662</v>
      </c>
      <c r="BH84" s="187" t="s">
        <v>2662</v>
      </c>
      <c r="BI84" s="187" t="s">
        <v>2775</v>
      </c>
      <c r="BJ84" s="187" t="s">
        <v>2662</v>
      </c>
      <c r="BK84" s="187" t="s">
        <v>2662</v>
      </c>
      <c r="BL84" s="187" t="s">
        <v>2775</v>
      </c>
      <c r="BM84" s="187" t="s">
        <v>2662</v>
      </c>
      <c r="BN84" s="187" t="s">
        <v>2662</v>
      </c>
      <c r="BO84" s="187" t="s">
        <v>2775</v>
      </c>
      <c r="BP84" s="187" t="s">
        <v>2662</v>
      </c>
      <c r="BQ84" s="187" t="s">
        <v>2662</v>
      </c>
      <c r="BR84" s="187" t="s">
        <v>2775</v>
      </c>
      <c r="BS84" s="187" t="s">
        <v>2662</v>
      </c>
      <c r="BT84" s="187" t="s">
        <v>2662</v>
      </c>
      <c r="BU84" s="187" t="s">
        <v>2775</v>
      </c>
      <c r="BV84" s="187" t="s">
        <v>2662</v>
      </c>
      <c r="BW84" s="187" t="s">
        <v>2662</v>
      </c>
      <c r="BX84" s="187" t="s">
        <v>2775</v>
      </c>
      <c r="BY84" s="187" t="s">
        <v>2662</v>
      </c>
      <c r="BZ84" s="187" t="s">
        <v>2662</v>
      </c>
      <c r="CA84" s="187" t="s">
        <v>2775</v>
      </c>
      <c r="CB84" s="187" t="s">
        <v>2662</v>
      </c>
      <c r="CC84" s="187" t="s">
        <v>2662</v>
      </c>
      <c r="CD84" s="187" t="s">
        <v>2775</v>
      </c>
      <c r="CE84" s="187" t="s">
        <v>2662</v>
      </c>
      <c r="CF84" s="187" t="s">
        <v>2662</v>
      </c>
      <c r="CG84" s="187" t="s">
        <v>2775</v>
      </c>
      <c r="CH84" s="187" t="s">
        <v>2662</v>
      </c>
      <c r="CI84" s="187" t="s">
        <v>2662</v>
      </c>
      <c r="CJ84" s="187" t="s">
        <v>2775</v>
      </c>
      <c r="CK84" s="187" t="s">
        <v>2662</v>
      </c>
      <c r="CL84" s="187" t="s">
        <v>2662</v>
      </c>
      <c r="CM84" s="187" t="s">
        <v>2775</v>
      </c>
      <c r="CN84" s="187" t="s">
        <v>2662</v>
      </c>
      <c r="CO84" s="187" t="s">
        <v>2662</v>
      </c>
      <c r="CP84" s="187" t="s">
        <v>2775</v>
      </c>
      <c r="CQ84" s="187" t="s">
        <v>2662</v>
      </c>
      <c r="CR84" s="187" t="s">
        <v>2662</v>
      </c>
      <c r="CS84" s="187" t="s">
        <v>2775</v>
      </c>
      <c r="CT84" s="187" t="s">
        <v>2662</v>
      </c>
      <c r="CU84" s="187" t="s">
        <v>2662</v>
      </c>
      <c r="CV84" s="187" t="s">
        <v>2775</v>
      </c>
      <c r="CW84" s="187" t="s">
        <v>2662</v>
      </c>
      <c r="CX84" s="187" t="s">
        <v>2662</v>
      </c>
      <c r="CY84" s="187" t="s">
        <v>2775</v>
      </c>
      <c r="CZ84" s="187" t="s">
        <v>2662</v>
      </c>
      <c r="DA84" s="187" t="s">
        <v>2662</v>
      </c>
      <c r="DB84" s="187" t="s">
        <v>2775</v>
      </c>
      <c r="DC84" s="187" t="s">
        <v>2662</v>
      </c>
      <c r="DD84" s="187" t="s">
        <v>2662</v>
      </c>
      <c r="DE84" s="187" t="s">
        <v>2775</v>
      </c>
      <c r="DF84" s="187" t="s">
        <v>2662</v>
      </c>
      <c r="DG84" s="187" t="s">
        <v>2662</v>
      </c>
      <c r="DH84" s="187" t="s">
        <v>2775</v>
      </c>
      <c r="DI84" s="187" t="s">
        <v>2662</v>
      </c>
      <c r="DJ84" s="187" t="s">
        <v>2662</v>
      </c>
      <c r="DK84" s="187" t="s">
        <v>2775</v>
      </c>
      <c r="DL84" s="187" t="s">
        <v>2662</v>
      </c>
      <c r="DM84" s="187" t="s">
        <v>2662</v>
      </c>
      <c r="DN84" s="187" t="s">
        <v>2775</v>
      </c>
      <c r="DO84" s="187" t="s">
        <v>2662</v>
      </c>
      <c r="DP84" s="187" t="s">
        <v>2662</v>
      </c>
      <c r="DQ84" s="187" t="s">
        <v>2775</v>
      </c>
      <c r="DR84" s="187" t="s">
        <v>2662</v>
      </c>
      <c r="DS84" s="187" t="s">
        <v>2662</v>
      </c>
      <c r="DT84" s="187" t="s">
        <v>2775</v>
      </c>
      <c r="DU84" s="187" t="s">
        <v>2662</v>
      </c>
      <c r="DV84" s="187" t="s">
        <v>2662</v>
      </c>
      <c r="DW84" s="187" t="s">
        <v>2775</v>
      </c>
      <c r="DX84" s="187" t="s">
        <v>2662</v>
      </c>
      <c r="DY84" s="187" t="s">
        <v>2662</v>
      </c>
      <c r="DZ84" s="187" t="s">
        <v>2775</v>
      </c>
      <c r="EA84" s="187" t="s">
        <v>2662</v>
      </c>
      <c r="EB84" s="187" t="s">
        <v>2662</v>
      </c>
      <c r="EC84" s="187" t="s">
        <v>2775</v>
      </c>
      <c r="ED84" s="187" t="s">
        <v>2662</v>
      </c>
      <c r="EE84" s="187" t="s">
        <v>2662</v>
      </c>
      <c r="EF84" s="187" t="s">
        <v>2775</v>
      </c>
      <c r="EG84" s="187" t="s">
        <v>2662</v>
      </c>
      <c r="EH84" s="187" t="s">
        <v>2662</v>
      </c>
      <c r="EI84" s="187" t="s">
        <v>2775</v>
      </c>
      <c r="EJ84" s="187" t="s">
        <v>2662</v>
      </c>
      <c r="EK84" s="187" t="s">
        <v>2662</v>
      </c>
      <c r="EL84" s="187" t="s">
        <v>2775</v>
      </c>
      <c r="EM84" s="187" t="s">
        <v>2662</v>
      </c>
      <c r="EN84" s="187" t="s">
        <v>2662</v>
      </c>
      <c r="EO84" s="187" t="s">
        <v>2775</v>
      </c>
      <c r="EP84" s="187" t="s">
        <v>2662</v>
      </c>
      <c r="EQ84" s="187" t="s">
        <v>2662</v>
      </c>
      <c r="ER84" s="187" t="s">
        <v>2775</v>
      </c>
      <c r="ES84" s="187" t="s">
        <v>2662</v>
      </c>
      <c r="ET84" s="187" t="s">
        <v>2662</v>
      </c>
    </row>
    <row r="85" spans="1:150" x14ac:dyDescent="0.25">
      <c r="A85" s="1"/>
      <c r="B85" s="236" t="s">
        <v>842</v>
      </c>
      <c r="C85" s="236" t="s">
        <v>846</v>
      </c>
      <c r="D85" s="236" t="s">
        <v>846</v>
      </c>
      <c r="E85" s="236" t="s">
        <v>846</v>
      </c>
      <c r="F85" s="236" t="s">
        <v>846</v>
      </c>
      <c r="G85" s="1" t="s">
        <v>846</v>
      </c>
      <c r="H85" s="188" t="s">
        <v>2662</v>
      </c>
      <c r="I85" s="188" t="s">
        <v>2662</v>
      </c>
      <c r="J85" s="1" t="s">
        <v>846</v>
      </c>
      <c r="K85" s="188" t="s">
        <v>2662</v>
      </c>
      <c r="L85" s="188" t="s">
        <v>2662</v>
      </c>
      <c r="M85" s="1" t="s">
        <v>846</v>
      </c>
      <c r="N85" s="188" t="s">
        <v>2662</v>
      </c>
      <c r="O85" s="188" t="s">
        <v>2662</v>
      </c>
      <c r="P85" s="1" t="s">
        <v>846</v>
      </c>
      <c r="Q85" s="188" t="s">
        <v>2662</v>
      </c>
      <c r="R85" s="188" t="s">
        <v>2662</v>
      </c>
      <c r="S85" s="1" t="s">
        <v>846</v>
      </c>
      <c r="T85" s="188" t="s">
        <v>2662</v>
      </c>
      <c r="U85" s="188" t="s">
        <v>2662</v>
      </c>
      <c r="V85" s="1" t="s">
        <v>846</v>
      </c>
      <c r="W85" s="188" t="s">
        <v>2662</v>
      </c>
      <c r="X85" s="188" t="s">
        <v>2662</v>
      </c>
      <c r="Y85" s="1" t="s">
        <v>846</v>
      </c>
      <c r="Z85" s="188" t="s">
        <v>2662</v>
      </c>
      <c r="AA85" s="188" t="s">
        <v>2662</v>
      </c>
      <c r="AB85" s="1" t="s">
        <v>846</v>
      </c>
      <c r="AC85" s="188" t="s">
        <v>2662</v>
      </c>
      <c r="AD85" s="188" t="s">
        <v>2662</v>
      </c>
      <c r="AE85" s="1" t="s">
        <v>846</v>
      </c>
      <c r="AF85" s="188" t="s">
        <v>2662</v>
      </c>
      <c r="AG85" s="188" t="s">
        <v>2662</v>
      </c>
      <c r="AH85" s="1" t="s">
        <v>846</v>
      </c>
      <c r="AI85" s="188" t="s">
        <v>2662</v>
      </c>
      <c r="AJ85" s="188" t="s">
        <v>2662</v>
      </c>
      <c r="AK85" s="1" t="s">
        <v>846</v>
      </c>
      <c r="AL85" s="188" t="s">
        <v>2662</v>
      </c>
      <c r="AM85" s="188" t="s">
        <v>2662</v>
      </c>
      <c r="AN85" s="1" t="s">
        <v>846</v>
      </c>
      <c r="AO85" s="188" t="s">
        <v>2662</v>
      </c>
      <c r="AP85" s="188" t="s">
        <v>2662</v>
      </c>
      <c r="AQ85" s="1" t="s">
        <v>846</v>
      </c>
      <c r="AR85" s="188" t="s">
        <v>2662</v>
      </c>
      <c r="AS85" s="188" t="s">
        <v>2662</v>
      </c>
      <c r="AT85" s="1" t="s">
        <v>846</v>
      </c>
      <c r="AU85" s="188" t="s">
        <v>2662</v>
      </c>
      <c r="AV85" s="188" t="s">
        <v>2662</v>
      </c>
      <c r="AW85" s="1" t="s">
        <v>846</v>
      </c>
      <c r="AX85" s="188" t="s">
        <v>2662</v>
      </c>
      <c r="AY85" s="188" t="s">
        <v>2662</v>
      </c>
      <c r="AZ85" s="1" t="s">
        <v>846</v>
      </c>
      <c r="BA85" s="188" t="s">
        <v>2662</v>
      </c>
      <c r="BB85" s="188" t="s">
        <v>2662</v>
      </c>
      <c r="BC85" s="1" t="s">
        <v>846</v>
      </c>
      <c r="BD85" s="188" t="s">
        <v>2662</v>
      </c>
      <c r="BE85" s="188" t="s">
        <v>2662</v>
      </c>
      <c r="BF85" s="1" t="s">
        <v>846</v>
      </c>
      <c r="BG85" s="188" t="s">
        <v>2662</v>
      </c>
      <c r="BH85" s="188" t="s">
        <v>2662</v>
      </c>
      <c r="BI85" s="1" t="s">
        <v>846</v>
      </c>
      <c r="BJ85" s="188" t="s">
        <v>2662</v>
      </c>
      <c r="BK85" s="188" t="s">
        <v>2662</v>
      </c>
      <c r="BL85" s="1" t="s">
        <v>846</v>
      </c>
      <c r="BM85" s="188" t="s">
        <v>2662</v>
      </c>
      <c r="BN85" s="188" t="s">
        <v>2662</v>
      </c>
      <c r="BO85" s="1" t="s">
        <v>846</v>
      </c>
      <c r="BP85" s="188" t="s">
        <v>2662</v>
      </c>
      <c r="BQ85" s="188" t="s">
        <v>2662</v>
      </c>
      <c r="BR85" s="1" t="s">
        <v>846</v>
      </c>
      <c r="BS85" s="188" t="s">
        <v>2662</v>
      </c>
      <c r="BT85" s="188" t="s">
        <v>2662</v>
      </c>
      <c r="BU85" s="1" t="s">
        <v>846</v>
      </c>
      <c r="BV85" s="188" t="s">
        <v>2662</v>
      </c>
      <c r="BW85" s="188" t="s">
        <v>2662</v>
      </c>
      <c r="BX85" s="1" t="s">
        <v>846</v>
      </c>
      <c r="BY85" s="188" t="s">
        <v>2662</v>
      </c>
      <c r="BZ85" s="188" t="s">
        <v>2662</v>
      </c>
      <c r="CA85" s="1" t="s">
        <v>846</v>
      </c>
      <c r="CB85" s="188" t="s">
        <v>2662</v>
      </c>
      <c r="CC85" s="188" t="s">
        <v>2662</v>
      </c>
      <c r="CD85" s="1" t="s">
        <v>846</v>
      </c>
      <c r="CE85" s="188" t="s">
        <v>2662</v>
      </c>
      <c r="CF85" s="188" t="s">
        <v>2662</v>
      </c>
      <c r="CG85" s="1" t="s">
        <v>846</v>
      </c>
      <c r="CH85" s="188" t="s">
        <v>2662</v>
      </c>
      <c r="CI85" s="188" t="s">
        <v>2662</v>
      </c>
      <c r="CJ85" s="1" t="s">
        <v>846</v>
      </c>
      <c r="CK85" s="188" t="s">
        <v>2662</v>
      </c>
      <c r="CL85" s="188" t="s">
        <v>2662</v>
      </c>
      <c r="CM85" s="1" t="s">
        <v>846</v>
      </c>
      <c r="CN85" s="188" t="s">
        <v>2662</v>
      </c>
      <c r="CO85" s="188" t="s">
        <v>2662</v>
      </c>
      <c r="CP85" s="1" t="s">
        <v>846</v>
      </c>
      <c r="CQ85" s="188" t="s">
        <v>2662</v>
      </c>
      <c r="CR85" s="188" t="s">
        <v>2662</v>
      </c>
      <c r="CS85" s="1" t="s">
        <v>846</v>
      </c>
      <c r="CT85" s="188" t="s">
        <v>2662</v>
      </c>
      <c r="CU85" s="188" t="s">
        <v>2662</v>
      </c>
      <c r="CV85" s="1" t="s">
        <v>846</v>
      </c>
      <c r="CW85" s="188" t="s">
        <v>2662</v>
      </c>
      <c r="CX85" s="188" t="s">
        <v>2662</v>
      </c>
      <c r="CY85" s="1" t="s">
        <v>846</v>
      </c>
      <c r="CZ85" s="188" t="s">
        <v>2662</v>
      </c>
      <c r="DA85" s="188" t="s">
        <v>2662</v>
      </c>
      <c r="DB85" s="1" t="s">
        <v>846</v>
      </c>
      <c r="DC85" s="188" t="s">
        <v>2662</v>
      </c>
      <c r="DD85" s="188" t="s">
        <v>2662</v>
      </c>
      <c r="DE85" s="1" t="s">
        <v>846</v>
      </c>
      <c r="DF85" s="188" t="s">
        <v>2662</v>
      </c>
      <c r="DG85" s="188" t="s">
        <v>2662</v>
      </c>
      <c r="DH85" s="1" t="s">
        <v>846</v>
      </c>
      <c r="DI85" s="188" t="s">
        <v>2662</v>
      </c>
      <c r="DJ85" s="188" t="s">
        <v>2662</v>
      </c>
      <c r="DK85" s="1" t="s">
        <v>846</v>
      </c>
      <c r="DL85" s="188" t="s">
        <v>2662</v>
      </c>
      <c r="DM85" s="188" t="s">
        <v>2662</v>
      </c>
      <c r="DN85" s="1" t="s">
        <v>846</v>
      </c>
      <c r="DO85" s="188" t="s">
        <v>2662</v>
      </c>
      <c r="DP85" s="188" t="s">
        <v>2662</v>
      </c>
      <c r="DQ85" s="1" t="s">
        <v>846</v>
      </c>
      <c r="DR85" s="188" t="s">
        <v>2662</v>
      </c>
      <c r="DS85" s="188" t="s">
        <v>2662</v>
      </c>
      <c r="DT85" s="1" t="s">
        <v>846</v>
      </c>
      <c r="DU85" s="188" t="s">
        <v>2662</v>
      </c>
      <c r="DV85" s="188" t="s">
        <v>2662</v>
      </c>
      <c r="DW85" s="1" t="s">
        <v>846</v>
      </c>
      <c r="DX85" s="188" t="s">
        <v>2662</v>
      </c>
      <c r="DY85" s="188" t="s">
        <v>2662</v>
      </c>
      <c r="DZ85" s="1" t="s">
        <v>846</v>
      </c>
      <c r="EA85" s="188" t="s">
        <v>2662</v>
      </c>
      <c r="EB85" s="188" t="s">
        <v>2662</v>
      </c>
      <c r="EC85" s="1" t="s">
        <v>846</v>
      </c>
      <c r="ED85" s="188" t="s">
        <v>2662</v>
      </c>
      <c r="EE85" s="188" t="s">
        <v>2662</v>
      </c>
      <c r="EF85" s="1" t="s">
        <v>846</v>
      </c>
      <c r="EG85" s="188" t="s">
        <v>2662</v>
      </c>
      <c r="EH85" s="188" t="s">
        <v>2662</v>
      </c>
      <c r="EI85" s="1" t="s">
        <v>846</v>
      </c>
      <c r="EJ85" s="188" t="s">
        <v>2662</v>
      </c>
      <c r="EK85" s="188" t="s">
        <v>2662</v>
      </c>
      <c r="EL85" s="1" t="s">
        <v>846</v>
      </c>
      <c r="EM85" s="188" t="s">
        <v>2662</v>
      </c>
      <c r="EN85" s="188" t="s">
        <v>2662</v>
      </c>
      <c r="EO85" s="1" t="s">
        <v>846</v>
      </c>
      <c r="EP85" s="188" t="s">
        <v>2662</v>
      </c>
      <c r="EQ85" s="188" t="s">
        <v>2662</v>
      </c>
      <c r="ER85" s="1" t="s">
        <v>846</v>
      </c>
      <c r="ES85" s="188" t="s">
        <v>2662</v>
      </c>
      <c r="ET85" s="188" t="s">
        <v>2662</v>
      </c>
    </row>
    <row r="86" spans="1:150" ht="38.25" x14ac:dyDescent="0.25">
      <c r="A86" s="1"/>
      <c r="B86" s="237" t="s">
        <v>3202</v>
      </c>
      <c r="C86" s="237" t="s">
        <v>846</v>
      </c>
      <c r="D86" s="237" t="s">
        <v>846</v>
      </c>
      <c r="E86" s="237" t="s">
        <v>846</v>
      </c>
      <c r="F86" s="237" t="s">
        <v>846</v>
      </c>
      <c r="G86" s="189"/>
      <c r="H86" s="189" t="s">
        <v>846</v>
      </c>
      <c r="I86" s="189" t="s">
        <v>846</v>
      </c>
      <c r="J86" s="189"/>
      <c r="K86" s="189" t="s">
        <v>846</v>
      </c>
      <c r="L86" s="189" t="s">
        <v>846</v>
      </c>
      <c r="M86" s="189"/>
      <c r="N86" s="189" t="s">
        <v>846</v>
      </c>
      <c r="O86" s="189" t="s">
        <v>846</v>
      </c>
      <c r="P86" s="189"/>
      <c r="Q86" s="189" t="s">
        <v>846</v>
      </c>
      <c r="R86" s="189" t="s">
        <v>846</v>
      </c>
      <c r="S86" s="189"/>
      <c r="T86" s="189" t="s">
        <v>846</v>
      </c>
      <c r="U86" s="189" t="s">
        <v>846</v>
      </c>
      <c r="V86" s="189"/>
      <c r="W86" s="189" t="s">
        <v>846</v>
      </c>
      <c r="X86" s="189" t="s">
        <v>846</v>
      </c>
      <c r="Y86" s="189"/>
      <c r="Z86" s="189" t="s">
        <v>846</v>
      </c>
      <c r="AA86" s="189" t="s">
        <v>846</v>
      </c>
      <c r="AB86" s="189"/>
      <c r="AC86" s="189" t="s">
        <v>846</v>
      </c>
      <c r="AD86" s="189" t="s">
        <v>846</v>
      </c>
      <c r="AE86" s="189"/>
      <c r="AF86" s="189" t="s">
        <v>846</v>
      </c>
      <c r="AG86" s="189" t="s">
        <v>846</v>
      </c>
      <c r="AH86" s="189"/>
      <c r="AI86" s="189" t="s">
        <v>846</v>
      </c>
      <c r="AJ86" s="189" t="s">
        <v>846</v>
      </c>
      <c r="AK86" s="189"/>
      <c r="AL86" s="189" t="s">
        <v>846</v>
      </c>
      <c r="AM86" s="189" t="s">
        <v>846</v>
      </c>
      <c r="AN86" s="189"/>
      <c r="AO86" s="189" t="s">
        <v>846</v>
      </c>
      <c r="AP86" s="189" t="s">
        <v>846</v>
      </c>
      <c r="AQ86" s="189"/>
      <c r="AR86" s="189" t="s">
        <v>846</v>
      </c>
      <c r="AS86" s="189" t="s">
        <v>846</v>
      </c>
      <c r="AT86" s="189"/>
      <c r="AU86" s="189" t="s">
        <v>846</v>
      </c>
      <c r="AV86" s="189" t="s">
        <v>846</v>
      </c>
      <c r="AW86" s="189"/>
      <c r="AX86" s="189" t="s">
        <v>846</v>
      </c>
      <c r="AY86" s="189" t="s">
        <v>846</v>
      </c>
      <c r="AZ86" s="189"/>
      <c r="BA86" s="189" t="s">
        <v>846</v>
      </c>
      <c r="BB86" s="189" t="s">
        <v>846</v>
      </c>
      <c r="BC86" s="189"/>
      <c r="BD86" s="189" t="s">
        <v>846</v>
      </c>
      <c r="BE86" s="189" t="s">
        <v>846</v>
      </c>
      <c r="BF86" s="189"/>
      <c r="BG86" s="189" t="s">
        <v>846</v>
      </c>
      <c r="BH86" s="189" t="s">
        <v>846</v>
      </c>
      <c r="BI86" s="189"/>
      <c r="BJ86" s="189" t="s">
        <v>846</v>
      </c>
      <c r="BK86" s="189" t="s">
        <v>846</v>
      </c>
      <c r="BL86" s="189"/>
      <c r="BM86" s="189" t="s">
        <v>846</v>
      </c>
      <c r="BN86" s="189" t="s">
        <v>846</v>
      </c>
      <c r="BO86" s="189"/>
      <c r="BP86" s="189" t="s">
        <v>846</v>
      </c>
      <c r="BQ86" s="189" t="s">
        <v>846</v>
      </c>
      <c r="BR86" s="189"/>
      <c r="BS86" s="189" t="s">
        <v>846</v>
      </c>
      <c r="BT86" s="189" t="s">
        <v>846</v>
      </c>
      <c r="BU86" s="189"/>
      <c r="BV86" s="189" t="s">
        <v>846</v>
      </c>
      <c r="BW86" s="189" t="s">
        <v>846</v>
      </c>
      <c r="BX86" s="189"/>
      <c r="BY86" s="189" t="s">
        <v>846</v>
      </c>
      <c r="BZ86" s="189" t="s">
        <v>846</v>
      </c>
      <c r="CA86" s="189"/>
      <c r="CB86" s="189" t="s">
        <v>846</v>
      </c>
      <c r="CC86" s="189" t="s">
        <v>846</v>
      </c>
      <c r="CD86" s="189"/>
      <c r="CE86" s="189" t="s">
        <v>846</v>
      </c>
      <c r="CF86" s="189" t="s">
        <v>846</v>
      </c>
      <c r="CG86" s="189"/>
      <c r="CH86" s="189" t="s">
        <v>846</v>
      </c>
      <c r="CI86" s="189" t="s">
        <v>846</v>
      </c>
      <c r="CJ86" s="189"/>
      <c r="CK86" s="189" t="s">
        <v>846</v>
      </c>
      <c r="CL86" s="189" t="s">
        <v>846</v>
      </c>
      <c r="CM86" s="189" t="s">
        <v>3203</v>
      </c>
      <c r="CN86" s="189" t="s">
        <v>846</v>
      </c>
      <c r="CO86" s="189" t="s">
        <v>846</v>
      </c>
      <c r="CP86" s="189" t="s">
        <v>3203</v>
      </c>
      <c r="CQ86" s="189" t="s">
        <v>846</v>
      </c>
      <c r="CR86" s="189" t="s">
        <v>846</v>
      </c>
      <c r="CS86" s="189" t="s">
        <v>3203</v>
      </c>
      <c r="CT86" s="189" t="s">
        <v>846</v>
      </c>
      <c r="CU86" s="189" t="s">
        <v>846</v>
      </c>
      <c r="CV86" s="189" t="s">
        <v>3203</v>
      </c>
      <c r="CW86" s="189" t="s">
        <v>846</v>
      </c>
      <c r="CX86" s="189" t="s">
        <v>846</v>
      </c>
      <c r="CY86" s="189"/>
      <c r="CZ86" s="189" t="s">
        <v>846</v>
      </c>
      <c r="DA86" s="189" t="s">
        <v>846</v>
      </c>
      <c r="DB86" s="189"/>
      <c r="DC86" s="189" t="s">
        <v>846</v>
      </c>
      <c r="DD86" s="189" t="s">
        <v>846</v>
      </c>
      <c r="DE86" s="189"/>
      <c r="DF86" s="189" t="s">
        <v>846</v>
      </c>
      <c r="DG86" s="189" t="s">
        <v>846</v>
      </c>
      <c r="DH86" s="189"/>
      <c r="DI86" s="189" t="s">
        <v>846</v>
      </c>
      <c r="DJ86" s="189" t="s">
        <v>846</v>
      </c>
      <c r="DK86" s="189"/>
      <c r="DL86" s="189" t="s">
        <v>846</v>
      </c>
      <c r="DM86" s="189" t="s">
        <v>846</v>
      </c>
      <c r="DN86" s="189"/>
      <c r="DO86" s="189" t="s">
        <v>846</v>
      </c>
      <c r="DP86" s="189" t="s">
        <v>846</v>
      </c>
      <c r="DQ86" s="189"/>
      <c r="DR86" s="189" t="s">
        <v>846</v>
      </c>
      <c r="DS86" s="189" t="s">
        <v>846</v>
      </c>
      <c r="DT86" s="189"/>
      <c r="DU86" s="189" t="s">
        <v>846</v>
      </c>
      <c r="DV86" s="189" t="s">
        <v>846</v>
      </c>
      <c r="DW86" s="189"/>
      <c r="DX86" s="189" t="s">
        <v>846</v>
      </c>
      <c r="DY86" s="189" t="s">
        <v>846</v>
      </c>
      <c r="DZ86" s="189"/>
      <c r="EA86" s="189" t="s">
        <v>846</v>
      </c>
      <c r="EB86" s="189" t="s">
        <v>846</v>
      </c>
      <c r="EC86" s="189"/>
      <c r="ED86" s="189" t="s">
        <v>846</v>
      </c>
      <c r="EE86" s="189" t="s">
        <v>846</v>
      </c>
      <c r="EF86" s="189"/>
      <c r="EG86" s="189" t="s">
        <v>846</v>
      </c>
      <c r="EH86" s="189" t="s">
        <v>846</v>
      </c>
      <c r="EI86" s="189"/>
      <c r="EJ86" s="189" t="s">
        <v>846</v>
      </c>
      <c r="EK86" s="189" t="s">
        <v>846</v>
      </c>
      <c r="EL86" s="189"/>
      <c r="EM86" s="189" t="s">
        <v>846</v>
      </c>
      <c r="EN86" s="189" t="s">
        <v>846</v>
      </c>
      <c r="EO86" s="189"/>
      <c r="EP86" s="189" t="s">
        <v>846</v>
      </c>
      <c r="EQ86" s="189" t="s">
        <v>846</v>
      </c>
      <c r="ER86" s="189"/>
      <c r="ES86" s="189" t="s">
        <v>846</v>
      </c>
      <c r="ET86" s="189" t="s">
        <v>846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3204</v>
      </c>
      <c r="C5" s="1"/>
      <c r="D5" s="1"/>
      <c r="E5" s="1"/>
    </row>
    <row r="6" spans="1:7" x14ac:dyDescent="0.25">
      <c r="A6" s="1"/>
      <c r="B6" s="238" t="s">
        <v>25</v>
      </c>
      <c r="C6" s="238"/>
      <c r="D6" s="238" t="s">
        <v>1922</v>
      </c>
      <c r="E6" s="238"/>
    </row>
    <row r="7" spans="1:7" ht="36" customHeight="1" x14ac:dyDescent="0.25">
      <c r="A7" s="1"/>
      <c r="B7" s="191" t="s">
        <v>62</v>
      </c>
      <c r="C7" s="191" t="s">
        <v>466</v>
      </c>
      <c r="D7" s="190" t="s">
        <v>3205</v>
      </c>
      <c r="E7" s="190" t="s">
        <v>3206</v>
      </c>
    </row>
    <row r="8" spans="1:7" x14ac:dyDescent="0.25">
      <c r="A8" s="1"/>
      <c r="B8" s="192" t="s">
        <v>66</v>
      </c>
      <c r="C8" s="192" t="s">
        <v>690</v>
      </c>
      <c r="D8" s="193">
        <v>0</v>
      </c>
      <c r="E8" s="194">
        <v>0</v>
      </c>
    </row>
    <row r="9" spans="1:7" x14ac:dyDescent="0.25">
      <c r="A9" s="1"/>
      <c r="B9" s="192" t="s">
        <v>66</v>
      </c>
      <c r="C9" s="192" t="s">
        <v>691</v>
      </c>
      <c r="D9" s="193">
        <v>0</v>
      </c>
      <c r="E9" s="194">
        <v>0</v>
      </c>
    </row>
    <row r="10" spans="1:7" x14ac:dyDescent="0.25">
      <c r="A10" s="1"/>
      <c r="B10" s="192" t="s">
        <v>66</v>
      </c>
      <c r="C10" s="192" t="s">
        <v>692</v>
      </c>
      <c r="D10" s="193">
        <v>0</v>
      </c>
      <c r="E10" s="194">
        <v>0</v>
      </c>
    </row>
    <row r="11" spans="1:7" x14ac:dyDescent="0.25">
      <c r="A11" s="1"/>
      <c r="B11" s="192" t="s">
        <v>66</v>
      </c>
      <c r="C11" s="192" t="s">
        <v>693</v>
      </c>
      <c r="D11" s="193">
        <v>0</v>
      </c>
      <c r="E11" s="194">
        <v>0</v>
      </c>
    </row>
    <row r="12" spans="1:7" x14ac:dyDescent="0.25">
      <c r="A12" s="1"/>
      <c r="B12" s="192" t="s">
        <v>66</v>
      </c>
      <c r="C12" s="192" t="s">
        <v>694</v>
      </c>
      <c r="D12" s="193">
        <v>0</v>
      </c>
      <c r="E12" s="194">
        <v>0</v>
      </c>
    </row>
    <row r="13" spans="1:7" x14ac:dyDescent="0.25">
      <c r="A13" s="1"/>
      <c r="B13" s="192" t="s">
        <v>66</v>
      </c>
      <c r="C13" s="192" t="s">
        <v>695</v>
      </c>
      <c r="D13" s="193">
        <v>0</v>
      </c>
      <c r="E13" s="194">
        <v>0</v>
      </c>
    </row>
    <row r="14" spans="1:7" x14ac:dyDescent="0.25">
      <c r="A14" s="1"/>
      <c r="B14" s="192" t="s">
        <v>66</v>
      </c>
      <c r="C14" s="192" t="s">
        <v>696</v>
      </c>
      <c r="D14" s="193">
        <v>0</v>
      </c>
      <c r="E14" s="194">
        <v>0</v>
      </c>
    </row>
    <row r="15" spans="1:7" x14ac:dyDescent="0.25">
      <c r="A15" s="1"/>
      <c r="B15" s="192" t="s">
        <v>66</v>
      </c>
      <c r="C15" s="192" t="s">
        <v>697</v>
      </c>
      <c r="D15" s="193">
        <v>0</v>
      </c>
      <c r="E15" s="194">
        <v>0</v>
      </c>
    </row>
    <row r="16" spans="1:7" x14ac:dyDescent="0.25">
      <c r="A16" s="1"/>
      <c r="B16" s="192" t="s">
        <v>66</v>
      </c>
      <c r="C16" s="192" t="s">
        <v>698</v>
      </c>
      <c r="D16" s="193">
        <v>0</v>
      </c>
      <c r="E16" s="194">
        <v>0</v>
      </c>
    </row>
    <row r="17" spans="1:5" x14ac:dyDescent="0.25">
      <c r="A17" s="1"/>
      <c r="B17" s="192" t="s">
        <v>66</v>
      </c>
      <c r="C17" s="192" t="s">
        <v>699</v>
      </c>
      <c r="D17" s="193">
        <v>0</v>
      </c>
      <c r="E17" s="194">
        <v>0</v>
      </c>
    </row>
    <row r="18" spans="1:5" x14ac:dyDescent="0.25">
      <c r="A18" s="1"/>
      <c r="B18" s="192" t="s">
        <v>66</v>
      </c>
      <c r="C18" s="192" t="s">
        <v>700</v>
      </c>
      <c r="D18" s="193">
        <v>0</v>
      </c>
      <c r="E18" s="194">
        <v>0</v>
      </c>
    </row>
    <row r="19" spans="1:5" x14ac:dyDescent="0.25">
      <c r="A19" s="1"/>
      <c r="B19" s="192" t="s">
        <v>66</v>
      </c>
      <c r="C19" s="192" t="s">
        <v>701</v>
      </c>
      <c r="D19" s="193">
        <v>0</v>
      </c>
      <c r="E19" s="194">
        <v>0</v>
      </c>
    </row>
    <row r="20" spans="1:5" x14ac:dyDescent="0.25">
      <c r="A20" s="1"/>
      <c r="B20" s="192" t="s">
        <v>66</v>
      </c>
      <c r="C20" s="192" t="s">
        <v>702</v>
      </c>
      <c r="D20" s="193">
        <v>0</v>
      </c>
      <c r="E20" s="194">
        <v>0</v>
      </c>
    </row>
    <row r="21" spans="1:5" x14ac:dyDescent="0.25">
      <c r="A21" s="1"/>
      <c r="B21" s="192" t="s">
        <v>66</v>
      </c>
      <c r="C21" s="192" t="s">
        <v>703</v>
      </c>
      <c r="D21" s="193">
        <v>0</v>
      </c>
      <c r="E21" s="194">
        <v>0</v>
      </c>
    </row>
    <row r="22" spans="1:5" x14ac:dyDescent="0.25">
      <c r="A22" s="1"/>
      <c r="B22" s="192" t="s">
        <v>66</v>
      </c>
      <c r="C22" s="192" t="s">
        <v>704</v>
      </c>
      <c r="D22" s="193">
        <v>0</v>
      </c>
      <c r="E22" s="194">
        <v>0</v>
      </c>
    </row>
    <row r="23" spans="1:5" x14ac:dyDescent="0.25">
      <c r="A23" s="1"/>
      <c r="B23" s="192" t="s">
        <v>66</v>
      </c>
      <c r="C23" s="192" t="s">
        <v>705</v>
      </c>
      <c r="D23" s="193">
        <v>0</v>
      </c>
      <c r="E23" s="194">
        <v>0</v>
      </c>
    </row>
    <row r="24" spans="1:5" x14ac:dyDescent="0.25">
      <c r="A24" s="1"/>
      <c r="B24" s="192" t="s">
        <v>66</v>
      </c>
      <c r="C24" s="192" t="s">
        <v>706</v>
      </c>
      <c r="D24" s="193">
        <v>0</v>
      </c>
      <c r="E24" s="194">
        <v>0</v>
      </c>
    </row>
    <row r="25" spans="1:5" x14ac:dyDescent="0.25">
      <c r="A25" s="1"/>
      <c r="B25" s="192" t="s">
        <v>66</v>
      </c>
      <c r="C25" s="192" t="s">
        <v>707</v>
      </c>
      <c r="D25" s="193">
        <v>0</v>
      </c>
      <c r="E25" s="194">
        <v>0</v>
      </c>
    </row>
    <row r="26" spans="1:5" x14ac:dyDescent="0.25">
      <c r="A26" s="1"/>
      <c r="B26" s="192" t="s">
        <v>66</v>
      </c>
      <c r="C26" s="192" t="s">
        <v>708</v>
      </c>
      <c r="D26" s="193">
        <v>0</v>
      </c>
      <c r="E26" s="194">
        <v>0</v>
      </c>
    </row>
    <row r="27" spans="1:5" x14ac:dyDescent="0.25">
      <c r="A27" s="1"/>
      <c r="B27" s="192" t="s">
        <v>66</v>
      </c>
      <c r="C27" s="192" t="s">
        <v>709</v>
      </c>
      <c r="D27" s="193">
        <v>0</v>
      </c>
      <c r="E27" s="194">
        <v>0</v>
      </c>
    </row>
    <row r="28" spans="1:5" x14ac:dyDescent="0.25">
      <c r="A28" s="1"/>
      <c r="B28" s="192" t="s">
        <v>66</v>
      </c>
      <c r="C28" s="192" t="s">
        <v>710</v>
      </c>
      <c r="D28" s="193">
        <v>0</v>
      </c>
      <c r="E28" s="194">
        <v>0</v>
      </c>
    </row>
    <row r="29" spans="1:5" x14ac:dyDescent="0.25">
      <c r="A29" s="1"/>
      <c r="B29" s="192" t="s">
        <v>66</v>
      </c>
      <c r="C29" s="192" t="s">
        <v>711</v>
      </c>
      <c r="D29" s="193">
        <v>0</v>
      </c>
      <c r="E29" s="194">
        <v>0</v>
      </c>
    </row>
    <row r="30" spans="1:5" x14ac:dyDescent="0.25">
      <c r="A30" s="1"/>
      <c r="B30" s="192" t="s">
        <v>66</v>
      </c>
      <c r="C30" s="192" t="s">
        <v>712</v>
      </c>
      <c r="D30" s="193">
        <v>0</v>
      </c>
      <c r="E30" s="194">
        <v>0</v>
      </c>
    </row>
    <row r="31" spans="1:5" x14ac:dyDescent="0.25">
      <c r="A31" s="1"/>
      <c r="B31" s="192" t="s">
        <v>66</v>
      </c>
      <c r="C31" s="192" t="s">
        <v>713</v>
      </c>
      <c r="D31" s="193">
        <v>0</v>
      </c>
      <c r="E31" s="194">
        <v>0</v>
      </c>
    </row>
    <row r="32" spans="1:5" x14ac:dyDescent="0.25">
      <c r="A32" s="1"/>
      <c r="B32" s="192" t="s">
        <v>66</v>
      </c>
      <c r="C32" s="192" t="s">
        <v>714</v>
      </c>
      <c r="D32" s="193">
        <v>0</v>
      </c>
      <c r="E32" s="194">
        <v>0</v>
      </c>
    </row>
    <row r="33" spans="1:5" x14ac:dyDescent="0.25">
      <c r="A33" s="1"/>
      <c r="B33" s="192" t="s">
        <v>66</v>
      </c>
      <c r="C33" s="192" t="s">
        <v>715</v>
      </c>
      <c r="D33" s="193">
        <v>0</v>
      </c>
      <c r="E33" s="194">
        <v>0</v>
      </c>
    </row>
    <row r="34" spans="1:5" x14ac:dyDescent="0.25">
      <c r="A34" s="1"/>
      <c r="B34" s="192" t="s">
        <v>66</v>
      </c>
      <c r="C34" s="192" t="s">
        <v>716</v>
      </c>
      <c r="D34" s="193">
        <v>0</v>
      </c>
      <c r="E34" s="194">
        <v>0</v>
      </c>
    </row>
    <row r="35" spans="1:5" x14ac:dyDescent="0.25">
      <c r="A35" s="1"/>
      <c r="B35" s="192" t="s">
        <v>66</v>
      </c>
      <c r="C35" s="192" t="s">
        <v>717</v>
      </c>
      <c r="D35" s="193">
        <v>0</v>
      </c>
      <c r="E35" s="194">
        <v>0</v>
      </c>
    </row>
    <row r="36" spans="1:5" x14ac:dyDescent="0.25">
      <c r="A36" s="1"/>
      <c r="B36" s="192" t="s">
        <v>66</v>
      </c>
      <c r="C36" s="192" t="s">
        <v>718</v>
      </c>
      <c r="D36" s="193">
        <v>0</v>
      </c>
      <c r="E36" s="194">
        <v>0</v>
      </c>
    </row>
    <row r="37" spans="1:5" x14ac:dyDescent="0.25">
      <c r="A37" s="1"/>
      <c r="B37" s="192" t="s">
        <v>66</v>
      </c>
      <c r="C37" s="192" t="s">
        <v>719</v>
      </c>
      <c r="D37" s="193">
        <v>0</v>
      </c>
      <c r="E37" s="194">
        <v>0</v>
      </c>
    </row>
    <row r="38" spans="1:5" x14ac:dyDescent="0.25">
      <c r="A38" s="1"/>
      <c r="B38" s="192" t="s">
        <v>66</v>
      </c>
      <c r="C38" s="192" t="s">
        <v>720</v>
      </c>
      <c r="D38" s="193">
        <v>0</v>
      </c>
      <c r="E38" s="194">
        <v>0</v>
      </c>
    </row>
    <row r="39" spans="1:5" x14ac:dyDescent="0.25">
      <c r="A39" s="1"/>
      <c r="B39" s="192" t="s">
        <v>66</v>
      </c>
      <c r="C39" s="192" t="s">
        <v>721</v>
      </c>
      <c r="D39" s="193">
        <v>0</v>
      </c>
      <c r="E39" s="194">
        <v>0</v>
      </c>
    </row>
    <row r="40" spans="1:5" x14ac:dyDescent="0.25">
      <c r="A40" s="1"/>
      <c r="B40" s="192" t="s">
        <v>66</v>
      </c>
      <c r="C40" s="192" t="s">
        <v>722</v>
      </c>
      <c r="D40" s="193">
        <v>0</v>
      </c>
      <c r="E40" s="194">
        <v>0</v>
      </c>
    </row>
    <row r="41" spans="1:5" x14ac:dyDescent="0.25">
      <c r="A41" s="1"/>
      <c r="B41" s="192" t="s">
        <v>66</v>
      </c>
      <c r="C41" s="192" t="s">
        <v>723</v>
      </c>
      <c r="D41" s="193">
        <v>0</v>
      </c>
      <c r="E41" s="194">
        <v>0</v>
      </c>
    </row>
    <row r="42" spans="1:5" x14ac:dyDescent="0.25">
      <c r="A42" s="1"/>
      <c r="B42" s="192" t="s">
        <v>66</v>
      </c>
      <c r="C42" s="192" t="s">
        <v>724</v>
      </c>
      <c r="D42" s="193">
        <v>0</v>
      </c>
      <c r="E42" s="194">
        <v>0</v>
      </c>
    </row>
    <row r="43" spans="1:5" x14ac:dyDescent="0.25">
      <c r="A43" s="1"/>
      <c r="B43" s="192" t="s">
        <v>66</v>
      </c>
      <c r="C43" s="192" t="s">
        <v>725</v>
      </c>
      <c r="D43" s="193">
        <v>0</v>
      </c>
      <c r="E43" s="194">
        <v>0</v>
      </c>
    </row>
    <row r="44" spans="1:5" x14ac:dyDescent="0.25">
      <c r="A44" s="1"/>
      <c r="B44" s="192" t="s">
        <v>66</v>
      </c>
      <c r="C44" s="192" t="s">
        <v>726</v>
      </c>
      <c r="D44" s="193">
        <v>0</v>
      </c>
      <c r="E44" s="194">
        <v>0</v>
      </c>
    </row>
    <row r="45" spans="1:5" x14ac:dyDescent="0.25">
      <c r="A45" s="1"/>
      <c r="B45" s="192" t="s">
        <v>66</v>
      </c>
      <c r="C45" s="192" t="s">
        <v>727</v>
      </c>
      <c r="D45" s="193">
        <v>0</v>
      </c>
      <c r="E45" s="194">
        <v>0</v>
      </c>
    </row>
    <row r="46" spans="1:5" x14ac:dyDescent="0.25">
      <c r="A46" s="1"/>
      <c r="B46" s="192" t="s">
        <v>66</v>
      </c>
      <c r="C46" s="192" t="s">
        <v>728</v>
      </c>
      <c r="D46" s="193">
        <v>0</v>
      </c>
      <c r="E46" s="194">
        <v>0</v>
      </c>
    </row>
    <row r="47" spans="1:5" x14ac:dyDescent="0.25">
      <c r="A47" s="1"/>
      <c r="B47" s="192" t="s">
        <v>66</v>
      </c>
      <c r="C47" s="192" t="s">
        <v>729</v>
      </c>
      <c r="D47" s="193">
        <v>0</v>
      </c>
      <c r="E47" s="194">
        <v>0</v>
      </c>
    </row>
    <row r="48" spans="1:5" x14ac:dyDescent="0.25">
      <c r="A48" s="1"/>
      <c r="B48" s="192" t="s">
        <v>66</v>
      </c>
      <c r="C48" s="192" t="s">
        <v>730</v>
      </c>
      <c r="D48" s="193">
        <v>0</v>
      </c>
      <c r="E48" s="194">
        <v>0</v>
      </c>
    </row>
    <row r="49" spans="1:5" x14ac:dyDescent="0.25">
      <c r="A49" s="1"/>
      <c r="B49" s="192" t="s">
        <v>66</v>
      </c>
      <c r="C49" s="192" t="s">
        <v>731</v>
      </c>
      <c r="D49" s="193">
        <v>0</v>
      </c>
      <c r="E49" s="194">
        <v>0</v>
      </c>
    </row>
    <row r="50" spans="1:5" x14ac:dyDescent="0.25">
      <c r="A50" s="1"/>
      <c r="B50" s="192" t="s">
        <v>66</v>
      </c>
      <c r="C50" s="192" t="s">
        <v>732</v>
      </c>
      <c r="D50" s="193">
        <v>0</v>
      </c>
      <c r="E50" s="194">
        <v>0</v>
      </c>
    </row>
    <row r="51" spans="1:5" x14ac:dyDescent="0.25">
      <c r="A51" s="1"/>
      <c r="B51" s="192" t="s">
        <v>66</v>
      </c>
      <c r="C51" s="192" t="s">
        <v>733</v>
      </c>
      <c r="D51" s="193">
        <v>0</v>
      </c>
      <c r="E51" s="194">
        <v>0</v>
      </c>
    </row>
    <row r="52" spans="1:5" x14ac:dyDescent="0.25">
      <c r="A52" s="1"/>
      <c r="B52" s="192" t="s">
        <v>66</v>
      </c>
      <c r="C52" s="192" t="s">
        <v>734</v>
      </c>
      <c r="D52" s="193">
        <v>0</v>
      </c>
      <c r="E52" s="194">
        <v>0</v>
      </c>
    </row>
    <row r="53" spans="1:5" x14ac:dyDescent="0.25">
      <c r="A53" s="1"/>
      <c r="B53" s="192" t="s">
        <v>66</v>
      </c>
      <c r="C53" s="192" t="s">
        <v>735</v>
      </c>
      <c r="D53" s="193">
        <v>0</v>
      </c>
      <c r="E53" s="194">
        <v>0</v>
      </c>
    </row>
    <row r="54" spans="1:5" x14ac:dyDescent="0.25">
      <c r="A54" s="1"/>
      <c r="B54" s="192" t="s">
        <v>66</v>
      </c>
      <c r="C54" s="192" t="s">
        <v>736</v>
      </c>
      <c r="D54" s="193">
        <v>0</v>
      </c>
      <c r="E54" s="194">
        <v>0</v>
      </c>
    </row>
    <row r="55" spans="1:5" x14ac:dyDescent="0.25">
      <c r="A55" s="1"/>
      <c r="B55" s="192" t="s">
        <v>66</v>
      </c>
      <c r="C55" s="192" t="s">
        <v>67</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846</v>
      </c>
      <c r="C5" s="1"/>
    </row>
    <row r="6" spans="1:7" ht="35.1" customHeight="1" x14ac:dyDescent="0.25">
      <c r="A6" s="1"/>
      <c r="B6" s="3" t="s">
        <v>3207</v>
      </c>
      <c r="C6" s="3" t="s">
        <v>3208</v>
      </c>
    </row>
    <row r="7" spans="1:7" ht="38.25" x14ac:dyDescent="0.25">
      <c r="B7" s="86">
        <v>1</v>
      </c>
      <c r="C7" s="6" t="s">
        <v>3215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846</v>
      </c>
      <c r="C5" s="1"/>
    </row>
    <row r="6" spans="1:7" ht="35.1" customHeight="1" x14ac:dyDescent="0.25">
      <c r="A6" s="1"/>
      <c r="B6" s="3" t="s">
        <v>3207</v>
      </c>
      <c r="C6" s="3" t="s">
        <v>3209</v>
      </c>
    </row>
    <row r="7" spans="1:7" ht="45" customHeight="1" x14ac:dyDescent="0.25">
      <c r="A7" s="1"/>
      <c r="B7" s="86">
        <v>1</v>
      </c>
      <c r="C7" s="6" t="s">
        <v>3216</v>
      </c>
    </row>
    <row r="8" spans="1:7" ht="32.25" customHeight="1" x14ac:dyDescent="0.25">
      <c r="B8" s="86">
        <v>2</v>
      </c>
      <c r="C8" s="6" t="s">
        <v>3210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2025-03-02T14:48:01Z</dcterms:created>
  <dcterms:modified xsi:type="dcterms:W3CDTF">2025-03-02T14:48:02Z</dcterms:modified>
</cp:coreProperties>
</file>